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filterPrivacy="1"/>
  <xr:revisionPtr revIDLastSave="0" documentId="13_ncr:1_{F267C268-2B99-4047-8580-9A76425E9A00}" xr6:coauthVersionLast="36" xr6:coauthVersionMax="36" xr10:uidLastSave="{00000000-0000-0000-0000-000000000000}"/>
  <bookViews>
    <workbookView xWindow="880" yWindow="1000" windowWidth="36040" windowHeight="18500" xr2:uid="{00000000-000D-0000-FFFF-FFFF00000000}"/>
  </bookViews>
  <sheets>
    <sheet name="Introduction" sheetId="4" r:id="rId1"/>
    <sheet name="Maturity Levels" sheetId="3" r:id="rId2"/>
    <sheet name="NIST CSF Summary" sheetId="8" r:id="rId3"/>
    <sheet name="NIST CSF Core" sheetId="1" r:id="rId4"/>
    <sheet name="Privacy Summary" sheetId="10" r:id="rId5"/>
    <sheet name="Privacy Framework Core" sheetId="11" r:id="rId6"/>
    <sheet name="References" sheetId="5"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E3" i="10"/>
  <c r="E21" i="10"/>
  <c r="D21" i="10"/>
  <c r="E24" i="8"/>
  <c r="E19" i="8"/>
  <c r="E12" i="8"/>
  <c r="E6" i="8"/>
  <c r="E5" i="8"/>
  <c r="E4" i="8"/>
  <c r="D24" i="8"/>
  <c r="D19" i="8"/>
  <c r="D6" i="8"/>
  <c r="D5" i="8"/>
  <c r="E6" i="10" l="1"/>
  <c r="E5" i="10"/>
  <c r="D4" i="10"/>
  <c r="E20" i="10" l="1"/>
  <c r="D20" i="10"/>
  <c r="E19" i="10"/>
  <c r="D19" i="10"/>
  <c r="E18" i="10"/>
  <c r="D18" i="10"/>
  <c r="E17" i="10"/>
  <c r="D17" i="10"/>
  <c r="E16" i="10"/>
  <c r="D16" i="10"/>
  <c r="E15" i="10"/>
  <c r="D15" i="10"/>
  <c r="E14" i="10"/>
  <c r="D14" i="10"/>
  <c r="E13" i="10"/>
  <c r="D13" i="10"/>
  <c r="E12" i="10"/>
  <c r="D12" i="10"/>
  <c r="E11" i="10"/>
  <c r="D11" i="10"/>
  <c r="E10" i="10"/>
  <c r="D10" i="10"/>
  <c r="E9" i="10"/>
  <c r="D9" i="10"/>
  <c r="E8" i="10"/>
  <c r="D8" i="10"/>
  <c r="E7" i="10"/>
  <c r="D7" i="10"/>
  <c r="D6" i="10"/>
  <c r="D5" i="10"/>
  <c r="E4" i="10"/>
  <c r="B4" i="10" l="1"/>
  <c r="B21" i="10"/>
  <c r="B20" i="10"/>
  <c r="B19" i="10"/>
  <c r="B18" i="10"/>
  <c r="B17" i="10"/>
  <c r="A17" i="10"/>
  <c r="B16" i="10"/>
  <c r="B15" i="10"/>
  <c r="A15" i="10"/>
  <c r="B14" i="10"/>
  <c r="B13" i="10"/>
  <c r="B12" i="10"/>
  <c r="A12" i="10"/>
  <c r="B11" i="10"/>
  <c r="B10" i="10"/>
  <c r="B9" i="10"/>
  <c r="B8" i="10"/>
  <c r="A8" i="10"/>
  <c r="A4" i="10"/>
  <c r="B7" i="10"/>
  <c r="B6" i="10"/>
  <c r="B5" i="10"/>
  <c r="C3" i="10"/>
  <c r="E26" i="8"/>
  <c r="D26" i="8"/>
  <c r="E25" i="8"/>
  <c r="D25" i="8"/>
  <c r="E23" i="8"/>
  <c r="D23" i="8"/>
  <c r="E22" i="8"/>
  <c r="D22" i="8"/>
  <c r="E21" i="8"/>
  <c r="D21" i="8"/>
  <c r="E20" i="8"/>
  <c r="D20" i="8"/>
  <c r="E18" i="8"/>
  <c r="D18" i="8"/>
  <c r="E17" i="8"/>
  <c r="D17" i="8"/>
  <c r="E16" i="8"/>
  <c r="D16" i="8"/>
  <c r="E15" i="8"/>
  <c r="D15" i="8"/>
  <c r="E14" i="8"/>
  <c r="D14" i="8"/>
  <c r="E13" i="8"/>
  <c r="D13" i="8"/>
  <c r="D12" i="8"/>
  <c r="E11" i="8"/>
  <c r="D11" i="8"/>
  <c r="E10" i="8"/>
  <c r="D10" i="8"/>
  <c r="E9" i="8"/>
  <c r="D9" i="8"/>
  <c r="E8" i="8"/>
  <c r="D8" i="8"/>
  <c r="E7" i="8"/>
  <c r="D7" i="8"/>
  <c r="D4" i="8"/>
  <c r="B26" i="8"/>
  <c r="B25" i="8"/>
  <c r="B24" i="8"/>
  <c r="A24" i="8"/>
  <c r="B23" i="8"/>
  <c r="B22" i="8"/>
  <c r="B21" i="8"/>
  <c r="B20" i="8"/>
  <c r="B19" i="8"/>
  <c r="A19" i="8"/>
  <c r="B18" i="8"/>
  <c r="B17" i="8"/>
  <c r="B16" i="8"/>
  <c r="A16" i="8"/>
  <c r="B15" i="8"/>
  <c r="B14" i="8"/>
  <c r="B13" i="8"/>
  <c r="B12" i="8"/>
  <c r="B11" i="8"/>
  <c r="B10" i="8"/>
  <c r="A10" i="8"/>
  <c r="B9" i="8"/>
  <c r="B8" i="8"/>
  <c r="B7" i="8"/>
  <c r="B6" i="8"/>
  <c r="B5" i="8"/>
  <c r="B4" i="8"/>
  <c r="A4" i="8"/>
  <c r="C3" i="8"/>
  <c r="D3" i="8" l="1"/>
  <c r="E3" i="8"/>
</calcChain>
</file>

<file path=xl/sharedStrings.xml><?xml version="1.0" encoding="utf-8"?>
<sst xmlns="http://schemas.openxmlformats.org/spreadsheetml/2006/main" count="824" uniqueCount="761">
  <si>
    <t>Function</t>
  </si>
  <si>
    <t>Category</t>
  </si>
  <si>
    <t>Subcategory</t>
  </si>
  <si>
    <t>Informative References</t>
  </si>
  <si>
    <r>
      <t xml:space="preserve">Asset Management (ID.AM): </t>
    </r>
    <r>
      <rPr>
        <sz val="10"/>
        <color theme="1"/>
        <rFont val="Times New Roman"/>
        <family val="1"/>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</si>
  <si>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Times New Roman"/>
        <family val="1"/>
      </rPr>
      <t xml:space="preserve"> Physical devices and systems within the organization are inventoried</t>
    </r>
  </si>
  <si>
    <r>
      <t>ID.AM-2:</t>
    </r>
    <r>
      <rPr>
        <sz val="10"/>
        <color rgb="FF000000"/>
        <rFont val="Times New Roman"/>
        <family val="1"/>
      </rPr>
      <t xml:space="preserve"> Software platforms and applications within the organization are inventoried</t>
    </r>
  </si>
  <si>
    <r>
      <t xml:space="preserve">ID.AM-3: </t>
    </r>
    <r>
      <rPr>
        <sz val="10"/>
        <color rgb="FF000000"/>
        <rFont val="Times New Roman"/>
        <family val="1"/>
      </rPr>
      <t>Organizational communication and data flows are mapped</t>
    </r>
  </si>
  <si>
    <r>
      <t>ID.AM-4:</t>
    </r>
    <r>
      <rPr>
        <sz val="10"/>
        <color rgb="FF000000"/>
        <rFont val="Times New Roman"/>
        <family val="1"/>
      </rPr>
      <t xml:space="preserve"> External information systems are catalogued</t>
    </r>
  </si>
  <si>
    <r>
      <t>ID.AM-5:</t>
    </r>
    <r>
      <rPr>
        <sz val="10"/>
        <color rgb="FF000000"/>
        <rFont val="Times New Roman"/>
        <family val="1"/>
      </rPr>
      <t xml:space="preserve"> Resources (e.g., hardware, devices, data, time, personnel, and software) are prioritized based on their classification, criticality, and business value </t>
    </r>
  </si>
  <si>
    <r>
      <t xml:space="preserve">ID.AM-6: </t>
    </r>
    <r>
      <rPr>
        <sz val="10"/>
        <color rgb="FF000000"/>
        <rFont val="Times New Roman"/>
        <family val="1"/>
      </rPr>
      <t>Cybersecurity roles and responsibilities for the entire workforce and third-party stakeholders (e.g., suppliers, customers, partners) are established</t>
    </r>
  </si>
  <si>
    <r>
      <t xml:space="preserve">Business Environment (ID.BE): </t>
    </r>
    <r>
      <rPr>
        <sz val="10"/>
        <color theme="1"/>
        <rFont val="Times New Roman"/>
        <family val="1"/>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</si>
  <si>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Times New Roman"/>
        <family val="1"/>
      </rPr>
      <t>The organization’s role in the supply chain is identified and communicated</t>
    </r>
  </si>
  <si>
    <r>
      <t xml:space="preserve">ID.BE-2: </t>
    </r>
    <r>
      <rPr>
        <sz val="10"/>
        <color rgb="FF000000"/>
        <rFont val="Times New Roman"/>
        <family val="1"/>
      </rPr>
      <t>The organization’s place in critical infrastructure and its industry sector is identified and communicated</t>
    </r>
  </si>
  <si>
    <r>
      <t xml:space="preserve">ID.BE-3: </t>
    </r>
    <r>
      <rPr>
        <sz val="10"/>
        <color rgb="FF000000"/>
        <rFont val="Times New Roman"/>
        <family val="1"/>
      </rPr>
      <t>Priorities for organizational mission, objectives, and activities are established and communicated</t>
    </r>
  </si>
  <si>
    <r>
      <t>ID.BE-4:</t>
    </r>
    <r>
      <rPr>
        <sz val="10"/>
        <color rgb="FF000000"/>
        <rFont val="Times New Roman"/>
        <family val="1"/>
      </rPr>
      <t xml:space="preserve"> Dependencies and critical functions for delivery of critical services are established</t>
    </r>
  </si>
  <si>
    <r>
      <t>ID.BE-5:</t>
    </r>
    <r>
      <rPr>
        <sz val="10"/>
        <color rgb="FF000000"/>
        <rFont val="Times New Roman"/>
        <family val="1"/>
      </rPr>
      <t xml:space="preserve"> Resilience requirements to support delivery of critical services are established for all operating states (e.g. under duress/attack, during recovery, normal operations)</t>
    </r>
  </si>
  <si>
    <r>
      <t xml:space="preserve">Governance (ID.GV): </t>
    </r>
    <r>
      <rPr>
        <sz val="10"/>
        <color theme="1"/>
        <rFont val="Times New Roman"/>
        <family val="1"/>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</si>
  <si>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Times New Roman"/>
        <family val="1"/>
      </rPr>
      <t>Organizational cybersecurity policy is established and communicated</t>
    </r>
  </si>
  <si>
    <r>
      <t xml:space="preserve">ID.GV-2: </t>
    </r>
    <r>
      <rPr>
        <sz val="10"/>
        <color rgb="FF000000"/>
        <rFont val="Times New Roman"/>
        <family val="1"/>
      </rPr>
      <t>Cybersecurity roles and responsibilities are coordinated and aligned with internal roles and external partners</t>
    </r>
  </si>
  <si>
    <r>
      <t xml:space="preserve">ID.GV-3: </t>
    </r>
    <r>
      <rPr>
        <sz val="10"/>
        <color rgb="FF000000"/>
        <rFont val="Times New Roman"/>
        <family val="1"/>
      </rPr>
      <t>Legal and regulatory requirements regarding cybersecurity, including privacy and civil liberties obligations, are understood and managed</t>
    </r>
  </si>
  <si>
    <r>
      <t>ID.GV-4:</t>
    </r>
    <r>
      <rPr>
        <sz val="10"/>
        <color rgb="FF000000"/>
        <rFont val="Times New Roman"/>
        <family val="1"/>
      </rPr>
      <t xml:space="preserve"> Governance and risk management processes address cybersecurity risks</t>
    </r>
  </si>
  <si>
    <r>
      <t xml:space="preserve">Risk Assessment (ID.RA): </t>
    </r>
    <r>
      <rPr>
        <sz val="10"/>
        <color theme="1"/>
        <rFont val="Times New Roman"/>
        <family val="1"/>
      </rPr>
      <t>The organization understands the cybersecurity risk to organizational operations (including mission, functions, image, or reputation), organizational assets, and individuals.</t>
    </r>
  </si>
  <si>
    <r>
      <t xml:space="preserve">ID.RA-1: </t>
    </r>
    <r>
      <rPr>
        <sz val="10"/>
        <color rgb="FF000000"/>
        <rFont val="Times New Roman"/>
        <family val="1"/>
      </rPr>
      <t>Asset vulnerabilities are identified and documented</t>
    </r>
  </si>
  <si>
    <r>
      <t xml:space="preserve">ID.RA-2: </t>
    </r>
    <r>
      <rPr>
        <sz val="10"/>
        <color rgb="FF000000"/>
        <rFont val="Times New Roman"/>
        <family val="1"/>
      </rPr>
      <t>Cyber threat intelligence is received from information sharing forums and sources</t>
    </r>
  </si>
  <si>
    <r>
      <t xml:space="preserve">ID.RA-3: </t>
    </r>
    <r>
      <rPr>
        <sz val="10"/>
        <color rgb="FF000000"/>
        <rFont val="Times New Roman"/>
        <family val="1"/>
      </rPr>
      <t>Threats, both internal and external, are identified and documented</t>
    </r>
  </si>
  <si>
    <r>
      <t xml:space="preserve">ID.RA-4: </t>
    </r>
    <r>
      <rPr>
        <sz val="10"/>
        <color rgb="FF000000"/>
        <rFont val="Times New Roman"/>
        <family val="1"/>
      </rPr>
      <t>Potential business impacts and likelihoods are identified</t>
    </r>
  </si>
  <si>
    <r>
      <t>ID.RA-5:</t>
    </r>
    <r>
      <rPr>
        <sz val="10"/>
        <color rgb="FF000000"/>
        <rFont val="Times New Roman"/>
        <family val="1"/>
      </rPr>
      <t xml:space="preserve"> Threats, vulnerabilities, likelihoods, and impacts are used to determine risk</t>
    </r>
  </si>
  <si>
    <r>
      <t xml:space="preserve">ID.RA-6: </t>
    </r>
    <r>
      <rPr>
        <sz val="10"/>
        <color rgb="FF000000"/>
        <rFont val="Times New Roman"/>
        <family val="1"/>
      </rPr>
      <t>Risk responses are identified and prioritized</t>
    </r>
  </si>
  <si>
    <r>
      <t xml:space="preserve">Risk Management Strategy (ID.RM): </t>
    </r>
    <r>
      <rPr>
        <sz val="10"/>
        <color theme="1"/>
        <rFont val="Times New Roman"/>
        <family val="1"/>
      </rPr>
      <t>The organization’s priorities, constraints, risk tolerances, and assumptions are established and used to support operational risk decisions.</t>
    </r>
  </si>
  <si>
    <r>
      <t xml:space="preserve">ID.RM-1: </t>
    </r>
    <r>
      <rPr>
        <sz val="10"/>
        <color rgb="FF000000"/>
        <rFont val="Times New Roman"/>
        <family val="1"/>
      </rPr>
      <t>Risk management processes are established, managed, and agreed to by organizational stakeholders</t>
    </r>
  </si>
  <si>
    <r>
      <t xml:space="preserve">ID.RM-2: </t>
    </r>
    <r>
      <rPr>
        <sz val="10"/>
        <color rgb="FF000000"/>
        <rFont val="Times New Roman"/>
        <family val="1"/>
      </rPr>
      <t>Organizational risk tolerance is determined and clearly expressed</t>
    </r>
  </si>
  <si>
    <r>
      <t>ID.RM-3:</t>
    </r>
    <r>
      <rPr>
        <sz val="10"/>
        <color rgb="FF000000"/>
        <rFont val="Times New Roman"/>
        <family val="1"/>
      </rPr>
      <t xml:space="preserve"> The organization’s determination of risk tolerance is informed by its role in critical infrastructure and sector specific risk analysis</t>
    </r>
  </si>
  <si>
    <r>
      <t xml:space="preserve">ID.SC-1: </t>
    </r>
    <r>
      <rPr>
        <sz val="10"/>
        <color rgb="FF000000"/>
        <rFont val="Times New Roman"/>
        <family val="1"/>
      </rPr>
      <t>Cyber supply chain risk management processes are identified, established, assessed, managed, and agreed to by organizational stakeholders</t>
    </r>
  </si>
  <si>
    <r>
      <t xml:space="preserve">ID.SC-2: </t>
    </r>
    <r>
      <rPr>
        <sz val="10"/>
        <color rgb="FF000000"/>
        <rFont val="Times New Roman"/>
        <family val="1"/>
      </rPr>
      <t xml:space="preserve">Suppliers and third party partners of information systems, components, and services are identified, prioritized, and assessed using a cyber supply chain risk assessment process </t>
    </r>
  </si>
  <si>
    <r>
      <t xml:space="preserve">ID.SC-3: </t>
    </r>
    <r>
      <rPr>
        <sz val="10"/>
        <color rgb="FF000000"/>
        <rFont val="Times New Roman"/>
        <family val="1"/>
      </rPr>
      <t>Contracts with suppliers and third-party partners are used to implement appropriate measures designed to meet the objectives of an organization’s cybersecurity program and Cyber Supply Chain Risk Management Plan.</t>
    </r>
  </si>
  <si>
    <r>
      <t xml:space="preserve">ID.SC-4: </t>
    </r>
    <r>
      <rPr>
        <sz val="10"/>
        <color rgb="FF212121"/>
        <rFont val="Times New Roman"/>
        <family val="1"/>
      </rPr>
      <t>Suppliers and third-party partners are routinely assessed using audits, test results, or other forms of evaluations to confirm they are meeting their contractual obligations.</t>
    </r>
  </si>
  <si>
    <r>
      <t xml:space="preserve">ID.SC-5: </t>
    </r>
    <r>
      <rPr>
        <sz val="10"/>
        <color rgb="FF000000"/>
        <rFont val="Times New Roman"/>
        <family val="1"/>
      </rPr>
      <t>Response and recovery planning and testing are conducted with suppliers and third-party providers</t>
    </r>
  </si>
  <si>
    <t>PROTECT (PR)</t>
  </si>
  <si>
    <r>
      <t xml:space="preserve">Identity Management, Authentication and Access Control (PR.AC): </t>
    </r>
    <r>
      <rPr>
        <sz val="10"/>
        <color theme="1"/>
        <rFont val="Times New Roman"/>
        <family val="1"/>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</si>
  <si>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Times New Roman"/>
        <family val="1"/>
      </rPr>
      <t>Identities and credentials are issued, managed, verified, revoked, and audited for authorized devices, users and processes</t>
    </r>
  </si>
  <si>
    <r>
      <t xml:space="preserve">PR.AC-2: </t>
    </r>
    <r>
      <rPr>
        <sz val="10"/>
        <color rgb="FF000000"/>
        <rFont val="Times New Roman"/>
        <family val="1"/>
      </rPr>
      <t>Physical access to assets is managed and protected</t>
    </r>
  </si>
  <si>
    <r>
      <t xml:space="preserve">PR.AC-3: </t>
    </r>
    <r>
      <rPr>
        <sz val="10"/>
        <color rgb="FF000000"/>
        <rFont val="Times New Roman"/>
        <family val="1"/>
      </rPr>
      <t>Remote access is managed</t>
    </r>
  </si>
  <si>
    <r>
      <t xml:space="preserve">PR.AC-4: </t>
    </r>
    <r>
      <rPr>
        <sz val="10"/>
        <color rgb="FF000000"/>
        <rFont val="Times New Roman"/>
        <family val="1"/>
      </rPr>
      <t>Access permissions and authorizations are managed, incorporating the principles of least privilege and separation of duties</t>
    </r>
  </si>
  <si>
    <r>
      <t xml:space="preserve">PR.AC-5: </t>
    </r>
    <r>
      <rPr>
        <sz val="10"/>
        <color rgb="FF000000"/>
        <rFont val="Times New Roman"/>
        <family val="1"/>
      </rPr>
      <t>Network integrity is protected (e.g., network segregation, network segmentation)</t>
    </r>
  </si>
  <si>
    <r>
      <t>PR.AC-6:</t>
    </r>
    <r>
      <rPr>
        <sz val="12"/>
        <color theme="1"/>
        <rFont val="Times New Roman"/>
        <family val="1"/>
      </rPr>
      <t xml:space="preserve"> </t>
    </r>
    <r>
      <rPr>
        <sz val="10"/>
        <color rgb="FF000000"/>
        <rFont val="Times New Roman"/>
        <family val="1"/>
      </rPr>
      <t>Identities are proofed and bound to credentials and asserted in interactions</t>
    </r>
  </si>
  <si>
    <r>
      <t xml:space="preserve">PR.AC-7: </t>
    </r>
    <r>
      <rPr>
        <sz val="10"/>
        <color rgb="FF212121"/>
        <rFont val="Times New Roman"/>
        <family val="1"/>
      </rPr>
      <t>Users, devices, and other assets are authenticated (e.g., single-factor, multi-factor) commensurate with the risk of the transaction (e.g., individuals’ security and privacy risks and other organizational risks)</t>
    </r>
  </si>
  <si>
    <r>
      <t xml:space="preserve">Awareness and Training (PR.AT): </t>
    </r>
    <r>
      <rPr>
        <sz val="10"/>
        <color theme="1"/>
        <rFont val="Times New Roman"/>
        <family val="1"/>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</si>
  <si>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Times New Roman"/>
        <family val="1"/>
      </rPr>
      <t xml:space="preserve">All users are informed and trained </t>
    </r>
  </si>
  <si>
    <r>
      <t xml:space="preserve">PR.AT-2: </t>
    </r>
    <r>
      <rPr>
        <sz val="10"/>
        <color rgb="FF000000"/>
        <rFont val="Times New Roman"/>
        <family val="1"/>
      </rPr>
      <t xml:space="preserve">Privileged users understand their roles and responsibilities </t>
    </r>
  </si>
  <si>
    <r>
      <t xml:space="preserve">PR.AT-3: </t>
    </r>
    <r>
      <rPr>
        <sz val="10"/>
        <color rgb="FF000000"/>
        <rFont val="Times New Roman"/>
        <family val="1"/>
      </rPr>
      <t xml:space="preserve">Third-party stakeholders (e.g., suppliers, customers, partners) understand their roles and responsibilities </t>
    </r>
  </si>
  <si>
    <r>
      <t xml:space="preserve">PR.AT-4: </t>
    </r>
    <r>
      <rPr>
        <sz val="10"/>
        <color rgb="FF000000"/>
        <rFont val="Times New Roman"/>
        <family val="1"/>
      </rPr>
      <t xml:space="preserve">Senior executives understand their roles and responsibilities </t>
    </r>
  </si>
  <si>
    <r>
      <t xml:space="preserve">PR.AT-5: </t>
    </r>
    <r>
      <rPr>
        <sz val="10"/>
        <color rgb="FF000000"/>
        <rFont val="Times New Roman"/>
        <family val="1"/>
      </rPr>
      <t xml:space="preserve">Physical and cybersecurity personnel understand their roles and responsibilities </t>
    </r>
  </si>
  <si>
    <r>
      <t xml:space="preserve">Data Security (PR.DS): </t>
    </r>
    <r>
      <rPr>
        <sz val="10"/>
        <color theme="1"/>
        <rFont val="Times New Roman"/>
        <family val="1"/>
      </rPr>
      <t>Information and records (data) are managed consistent with the organization’s risk strategy to protect the confidentiality, integrity, and availability of information.</t>
    </r>
  </si>
  <si>
    <r>
      <t xml:space="preserve">PR.DS-1: </t>
    </r>
    <r>
      <rPr>
        <sz val="10"/>
        <color rgb="FF000000"/>
        <rFont val="Times New Roman"/>
        <family val="1"/>
      </rPr>
      <t>Data-at-rest is protected</t>
    </r>
  </si>
  <si>
    <r>
      <t xml:space="preserve">PR.DS-2: </t>
    </r>
    <r>
      <rPr>
        <sz val="10"/>
        <color rgb="FF000000"/>
        <rFont val="Times New Roman"/>
        <family val="1"/>
      </rPr>
      <t>Data-in-transit is protected</t>
    </r>
  </si>
  <si>
    <r>
      <t xml:space="preserve">PR.DS-3: </t>
    </r>
    <r>
      <rPr>
        <sz val="10"/>
        <color rgb="FF000000"/>
        <rFont val="Times New Roman"/>
        <family val="1"/>
      </rPr>
      <t>Assets are formally managed throughout removal, transfers, and disposition</t>
    </r>
  </si>
  <si>
    <r>
      <t xml:space="preserve">PR.DS-4: </t>
    </r>
    <r>
      <rPr>
        <sz val="10"/>
        <color rgb="FF000000"/>
        <rFont val="Times New Roman"/>
        <family val="1"/>
      </rPr>
      <t>Adequate capacity to ensure availability is maintained</t>
    </r>
  </si>
  <si>
    <r>
      <t xml:space="preserve">PR.DS-5: </t>
    </r>
    <r>
      <rPr>
        <sz val="10"/>
        <color rgb="FF000000"/>
        <rFont val="Times New Roman"/>
        <family val="1"/>
      </rPr>
      <t>Protections against data leaks are implemented</t>
    </r>
  </si>
  <si>
    <r>
      <t xml:space="preserve">PR.DS-6: </t>
    </r>
    <r>
      <rPr>
        <sz val="10"/>
        <color rgb="FF000000"/>
        <rFont val="Times New Roman"/>
        <family val="1"/>
      </rPr>
      <t>Integrity checking mechanisms are used to verify software, firmware, and information integrity</t>
    </r>
  </si>
  <si>
    <r>
      <t xml:space="preserve">PR.DS-7: </t>
    </r>
    <r>
      <rPr>
        <sz val="10"/>
        <color rgb="FF000000"/>
        <rFont val="Times New Roman"/>
        <family val="1"/>
      </rPr>
      <t>The development and testing environment(s) are separate from the production environment</t>
    </r>
  </si>
  <si>
    <r>
      <t>PR.DS-8:</t>
    </r>
    <r>
      <rPr>
        <sz val="10"/>
        <color rgb="FF000000"/>
        <rFont val="Times New Roman"/>
        <family val="1"/>
      </rPr>
      <t xml:space="preserve"> Integrity checking mechanisms are used to verify hardware integrity</t>
    </r>
  </si>
  <si>
    <r>
      <t xml:space="preserve">Information Protection Processes and Procedures (PR.IP): </t>
    </r>
    <r>
      <rPr>
        <sz val="10"/>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</si>
  <si>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Times New Roman"/>
        <family val="1"/>
      </rPr>
      <t>A baseline configuration of information technology/industrial control systems is created and maintained incorporating security principles (e.g. concept of least functionality)</t>
    </r>
  </si>
  <si>
    <r>
      <t xml:space="preserve">PR.IP-2: </t>
    </r>
    <r>
      <rPr>
        <sz val="10"/>
        <color rgb="FF000000"/>
        <rFont val="Times New Roman"/>
        <family val="1"/>
      </rPr>
      <t>A System Development Life Cycle to manage systems is implemented</t>
    </r>
  </si>
  <si>
    <r>
      <t xml:space="preserve">PR.IP-3: </t>
    </r>
    <r>
      <rPr>
        <sz val="10"/>
        <color rgb="FF000000"/>
        <rFont val="Times New Roman"/>
        <family val="1"/>
      </rPr>
      <t>Configuration change control processes are in place</t>
    </r>
  </si>
  <si>
    <r>
      <t xml:space="preserve">PR.IP-4: </t>
    </r>
    <r>
      <rPr>
        <sz val="10"/>
        <color rgb="FF000000"/>
        <rFont val="Times New Roman"/>
        <family val="1"/>
      </rPr>
      <t xml:space="preserve">Backups of information are conducted, maintained, and tested </t>
    </r>
  </si>
  <si>
    <r>
      <t xml:space="preserve">PR.IP-5: </t>
    </r>
    <r>
      <rPr>
        <sz val="10"/>
        <color rgb="FF000000"/>
        <rFont val="Times New Roman"/>
        <family val="1"/>
      </rPr>
      <t>Policy and regulations regarding the physical operating environment for organizational assets are met</t>
    </r>
  </si>
  <si>
    <r>
      <t xml:space="preserve">PR.IP-6: </t>
    </r>
    <r>
      <rPr>
        <sz val="10"/>
        <color rgb="FF000000"/>
        <rFont val="Times New Roman"/>
        <family val="1"/>
      </rPr>
      <t>Data is destroyed according to policy</t>
    </r>
  </si>
  <si>
    <r>
      <t xml:space="preserve">PR.IP-7: </t>
    </r>
    <r>
      <rPr>
        <sz val="10"/>
        <color rgb="FF000000"/>
        <rFont val="Times New Roman"/>
        <family val="1"/>
      </rPr>
      <t>Protection processes are improved</t>
    </r>
  </si>
  <si>
    <r>
      <t xml:space="preserve">PR.IP-8: </t>
    </r>
    <r>
      <rPr>
        <sz val="10"/>
        <color rgb="FF000000"/>
        <rFont val="Times New Roman"/>
        <family val="1"/>
      </rPr>
      <t xml:space="preserve">Effectiveness of protection technologies is shared </t>
    </r>
  </si>
  <si>
    <r>
      <t xml:space="preserve">PR.IP-9: </t>
    </r>
    <r>
      <rPr>
        <sz val="10"/>
        <color rgb="FF000000"/>
        <rFont val="Times New Roman"/>
        <family val="1"/>
      </rPr>
      <t>Response plans (Incident Response and Business Continuity) and recovery plans (Incident Recovery and Disaster Recovery) are in place and managed</t>
    </r>
  </si>
  <si>
    <r>
      <t xml:space="preserve">PR.IP-10: </t>
    </r>
    <r>
      <rPr>
        <sz val="10"/>
        <color rgb="FF000000"/>
        <rFont val="Times New Roman"/>
        <family val="1"/>
      </rPr>
      <t>Response and recovery plans are tested</t>
    </r>
  </si>
  <si>
    <r>
      <t xml:space="preserve">PR.IP-11: </t>
    </r>
    <r>
      <rPr>
        <sz val="10"/>
        <color rgb="FF000000"/>
        <rFont val="Times New Roman"/>
        <family val="1"/>
      </rPr>
      <t>Cybersecurity is included in human resources practices (e.g., deprovisioning, personnel screening)</t>
    </r>
  </si>
  <si>
    <r>
      <t xml:space="preserve">PR.IP-12: </t>
    </r>
    <r>
      <rPr>
        <sz val="10"/>
        <color rgb="FF000000"/>
        <rFont val="Times New Roman"/>
        <family val="1"/>
      </rPr>
      <t>A</t>
    </r>
    <r>
      <rPr>
        <b/>
        <sz val="10"/>
        <color rgb="FF000000"/>
        <rFont val="Times New Roman"/>
        <family val="1"/>
      </rPr>
      <t xml:space="preserve"> </t>
    </r>
    <r>
      <rPr>
        <sz val="10"/>
        <color rgb="FF000000"/>
        <rFont val="Times New Roman"/>
        <family val="1"/>
      </rPr>
      <t>vulnerability management plan is developed and implemented</t>
    </r>
  </si>
  <si>
    <r>
      <t>Maintenance (PR.MA):</t>
    </r>
    <r>
      <rPr>
        <sz val="10"/>
        <color theme="1"/>
        <rFont val="Times New Roman"/>
        <family val="1"/>
      </rPr>
      <t xml:space="preserve"> Maintenance and repairs of industrial control and information system components are performed consistent with policies and procedures.</t>
    </r>
  </si>
  <si>
    <r>
      <t>PR.MA-1:</t>
    </r>
    <r>
      <rPr>
        <sz val="10"/>
        <color rgb="FF000000"/>
        <rFont val="Times New Roman"/>
        <family val="1"/>
      </rPr>
      <t xml:space="preserve"> Maintenance and repair of organizational assets are performed and logged, with approved and controlled tools</t>
    </r>
  </si>
  <si>
    <r>
      <t xml:space="preserve">PR.MA-2: </t>
    </r>
    <r>
      <rPr>
        <sz val="10"/>
        <color rgb="FF000000"/>
        <rFont val="Times New Roman"/>
        <family val="1"/>
      </rPr>
      <t>Remote maintenance of organizational assets is approved, logged, and performed in a manner that prevents unauthorized access</t>
    </r>
  </si>
  <si>
    <r>
      <t xml:space="preserve">Protective Technology (PR.PT): </t>
    </r>
    <r>
      <rPr>
        <sz val="10"/>
        <color theme="1"/>
        <rFont val="Times New Roman"/>
        <family val="1"/>
      </rPr>
      <t>Technical security solutions are managed to ensure the security and resilience of systems and assets, consistent with related policies, procedures, and agreements.</t>
    </r>
  </si>
  <si>
    <r>
      <t xml:space="preserve">PR.PT-1: </t>
    </r>
    <r>
      <rPr>
        <sz val="10"/>
        <color rgb="FF000000"/>
        <rFont val="Times New Roman"/>
        <family val="1"/>
      </rPr>
      <t>Audit/log records are determined, documented, implemented, and reviewed in accordance with policy</t>
    </r>
  </si>
  <si>
    <r>
      <t xml:space="preserve">PR.PT-2: </t>
    </r>
    <r>
      <rPr>
        <sz val="10"/>
        <color rgb="FF000000"/>
        <rFont val="Times New Roman"/>
        <family val="1"/>
      </rPr>
      <t>Removable media is protected and its use restricted according to policy</t>
    </r>
  </si>
  <si>
    <r>
      <t xml:space="preserve">PR.PT-3: </t>
    </r>
    <r>
      <rPr>
        <sz val="10"/>
        <color rgb="FF000000"/>
        <rFont val="Times New Roman"/>
        <family val="1"/>
      </rPr>
      <t>The principle of least functionality is incorporated by configuring systems to provide only essential capabilities</t>
    </r>
  </si>
  <si>
    <r>
      <t xml:space="preserve">PR.PT-4: </t>
    </r>
    <r>
      <rPr>
        <sz val="10"/>
        <color rgb="FF000000"/>
        <rFont val="Times New Roman"/>
        <family val="1"/>
      </rPr>
      <t>Communications and control networks are protected</t>
    </r>
  </si>
  <si>
    <r>
      <t xml:space="preserve">PR.PT-5: </t>
    </r>
    <r>
      <rPr>
        <sz val="10"/>
        <color rgb="FF000000"/>
        <rFont val="Times New Roman"/>
        <family val="1"/>
      </rPr>
      <t>Mechanisms (e.g., failsafe, load balancing, hot swap) are implemented to achieve resilience requirements in normal and adverse situations</t>
    </r>
  </si>
  <si>
    <t>DETECT (DE)</t>
  </si>
  <si>
    <r>
      <t xml:space="preserve">Anomalies and Events (DE.AE): </t>
    </r>
    <r>
      <rPr>
        <sz val="10"/>
        <color theme="1"/>
        <rFont val="Times New Roman"/>
        <family val="1"/>
      </rPr>
      <t>Anomalous activity is detected and the potential impact of events is understood.</t>
    </r>
  </si>
  <si>
    <r>
      <t xml:space="preserve">DE.AE-1: </t>
    </r>
    <r>
      <rPr>
        <sz val="10"/>
        <color rgb="FF000000"/>
        <rFont val="Times New Roman"/>
        <family val="1"/>
      </rPr>
      <t>A baseline of network operations and expected data flows for users and systems is established and managed</t>
    </r>
  </si>
  <si>
    <r>
      <t xml:space="preserve">DE.AE-2: </t>
    </r>
    <r>
      <rPr>
        <sz val="10"/>
        <color rgb="FF000000"/>
        <rFont val="Times New Roman"/>
        <family val="1"/>
      </rPr>
      <t>Detected events are analyzed to understand attack targets and methods</t>
    </r>
  </si>
  <si>
    <r>
      <t xml:space="preserve">DE.AE-3: </t>
    </r>
    <r>
      <rPr>
        <sz val="10"/>
        <color rgb="FF000000"/>
        <rFont val="Times New Roman"/>
        <family val="1"/>
      </rPr>
      <t>Event data are collected and correlated from multiple sources and sensors</t>
    </r>
  </si>
  <si>
    <r>
      <t xml:space="preserve">DE.AE-4: </t>
    </r>
    <r>
      <rPr>
        <sz val="10"/>
        <color rgb="FF000000"/>
        <rFont val="Times New Roman"/>
        <family val="1"/>
      </rPr>
      <t>Impact of events is determined</t>
    </r>
  </si>
  <si>
    <r>
      <t xml:space="preserve">DE.AE-5: </t>
    </r>
    <r>
      <rPr>
        <sz val="10"/>
        <color rgb="FF000000"/>
        <rFont val="Times New Roman"/>
        <family val="1"/>
      </rPr>
      <t>Incident alert thresholds are established</t>
    </r>
  </si>
  <si>
    <r>
      <t xml:space="preserve">Security Continuous Monitoring (DE.CM): </t>
    </r>
    <r>
      <rPr>
        <sz val="10"/>
        <color theme="1"/>
        <rFont val="Times New Roman"/>
        <family val="1"/>
      </rPr>
      <t>The information system and assets are monitored to identify cybersecurity events and verify the effectiveness of protective measures.</t>
    </r>
  </si>
  <si>
    <r>
      <t xml:space="preserve">DE.CM-1: </t>
    </r>
    <r>
      <rPr>
        <sz val="10"/>
        <color rgb="FF000000"/>
        <rFont val="Times New Roman"/>
        <family val="1"/>
      </rPr>
      <t>The network is</t>
    </r>
    <r>
      <rPr>
        <b/>
        <sz val="10"/>
        <color rgb="FF000000"/>
        <rFont val="Times New Roman"/>
        <family val="1"/>
      </rPr>
      <t xml:space="preserve"> </t>
    </r>
    <r>
      <rPr>
        <sz val="10"/>
        <color rgb="FF000000"/>
        <rFont val="Times New Roman"/>
        <family val="1"/>
      </rPr>
      <t>monitored to detect potential cybersecurity events</t>
    </r>
  </si>
  <si>
    <r>
      <t xml:space="preserve">DE.CM-2: </t>
    </r>
    <r>
      <rPr>
        <sz val="10"/>
        <color rgb="FF000000"/>
        <rFont val="Times New Roman"/>
        <family val="1"/>
      </rPr>
      <t>The physical environment is monitored to detect potential cybersecurity events</t>
    </r>
  </si>
  <si>
    <r>
      <t xml:space="preserve">DE.CM-3: </t>
    </r>
    <r>
      <rPr>
        <sz val="10"/>
        <color rgb="FF000000"/>
        <rFont val="Times New Roman"/>
        <family val="1"/>
      </rPr>
      <t>Personnel activity is monitored to detect potential cybersecurity events</t>
    </r>
  </si>
  <si>
    <r>
      <t xml:space="preserve">DE.CM-4: </t>
    </r>
    <r>
      <rPr>
        <sz val="10"/>
        <color rgb="FF000000"/>
        <rFont val="Times New Roman"/>
        <family val="1"/>
      </rPr>
      <t>Malicious code is detected</t>
    </r>
  </si>
  <si>
    <r>
      <t xml:space="preserve">DE.CM-5: </t>
    </r>
    <r>
      <rPr>
        <sz val="10"/>
        <color rgb="FF000000"/>
        <rFont val="Times New Roman"/>
        <family val="1"/>
      </rPr>
      <t>Unauthorized mobile code is detected</t>
    </r>
  </si>
  <si>
    <r>
      <t xml:space="preserve">DE.CM-6: </t>
    </r>
    <r>
      <rPr>
        <sz val="10"/>
        <color rgb="FF000000"/>
        <rFont val="Times New Roman"/>
        <family val="1"/>
      </rPr>
      <t>External service provider activity is monitored to detect potential cybersecurity events</t>
    </r>
  </si>
  <si>
    <r>
      <t xml:space="preserve">DE.CM-7: </t>
    </r>
    <r>
      <rPr>
        <sz val="10"/>
        <color rgb="FF000000"/>
        <rFont val="Times New Roman"/>
        <family val="1"/>
      </rPr>
      <t>Monitoring for unauthorized personnel, connections, devices, and software is performed</t>
    </r>
  </si>
  <si>
    <r>
      <t xml:space="preserve">DE.CM-8: </t>
    </r>
    <r>
      <rPr>
        <sz val="10"/>
        <color rgb="FF000000"/>
        <rFont val="Times New Roman"/>
        <family val="1"/>
      </rPr>
      <t>Vulnerability scans are performed</t>
    </r>
  </si>
  <si>
    <r>
      <t>Detection Processes (DE.DP):</t>
    </r>
    <r>
      <rPr>
        <sz val="10"/>
        <color theme="1"/>
        <rFont val="Times New Roman"/>
        <family val="1"/>
      </rPr>
      <t xml:space="preserve"> Detection processes and procedures are maintained and tested to ensure awareness of anomalous events.</t>
    </r>
  </si>
  <si>
    <r>
      <t xml:space="preserve">DE.DP-1: </t>
    </r>
    <r>
      <rPr>
        <sz val="10"/>
        <color rgb="FF000000"/>
        <rFont val="Times New Roman"/>
        <family val="1"/>
      </rPr>
      <t>Roles and responsibilities for detection are well defined to ensure accountability</t>
    </r>
  </si>
  <si>
    <r>
      <t xml:space="preserve">DE.DP-2: </t>
    </r>
    <r>
      <rPr>
        <sz val="10"/>
        <color rgb="FF000000"/>
        <rFont val="Times New Roman"/>
        <family val="1"/>
      </rPr>
      <t>Detection activities comply with all applicable requirements</t>
    </r>
  </si>
  <si>
    <r>
      <t xml:space="preserve">DE.DP-3: </t>
    </r>
    <r>
      <rPr>
        <sz val="10"/>
        <color rgb="FF000000"/>
        <rFont val="Times New Roman"/>
        <family val="1"/>
      </rPr>
      <t>Detection processes are tested</t>
    </r>
  </si>
  <si>
    <r>
      <t xml:space="preserve">DE.DP-4: </t>
    </r>
    <r>
      <rPr>
        <sz val="10"/>
        <color rgb="FF000000"/>
        <rFont val="Times New Roman"/>
        <family val="1"/>
      </rPr>
      <t>Event detection information is communicated</t>
    </r>
  </si>
  <si>
    <r>
      <t xml:space="preserve">DE.DP-5: </t>
    </r>
    <r>
      <rPr>
        <sz val="10"/>
        <color rgb="FF000000"/>
        <rFont val="Times New Roman"/>
        <family val="1"/>
      </rPr>
      <t>Detection processes are continuously improved</t>
    </r>
  </si>
  <si>
    <t>RESPOND (RS)</t>
  </si>
  <si>
    <r>
      <t>Response Planning (RS.RP):</t>
    </r>
    <r>
      <rPr>
        <sz val="12"/>
        <color theme="1"/>
        <rFont val="Times New Roman"/>
        <family val="1"/>
      </rPr>
      <t xml:space="preserve"> </t>
    </r>
    <r>
      <rPr>
        <sz val="10"/>
        <color theme="1"/>
        <rFont val="Times New Roman"/>
        <family val="1"/>
      </rPr>
      <t>Response processes and procedures are executed and maintained, to ensure response to detected cybersecurity incidents.</t>
    </r>
  </si>
  <si>
    <r>
      <t xml:space="preserve">RS.RP-1: </t>
    </r>
    <r>
      <rPr>
        <sz val="10"/>
        <color theme="1"/>
        <rFont val="Times New Roman"/>
        <family val="1"/>
      </rPr>
      <t>Response plan is executed during or after an incident</t>
    </r>
  </si>
  <si>
    <r>
      <t xml:space="preserve">Communications (RS.CO): </t>
    </r>
    <r>
      <rPr>
        <sz val="10"/>
        <color theme="1"/>
        <rFont val="Times New Roman"/>
        <family val="1"/>
      </rPr>
      <t>Response activities are coordinated with internal and external stakeholders (e.g. external support from law enforcement agencies).</t>
    </r>
  </si>
  <si>
    <r>
      <t xml:space="preserve">RS.CO-1: </t>
    </r>
    <r>
      <rPr>
        <sz val="10"/>
        <color rgb="FF000000"/>
        <rFont val="Times New Roman"/>
        <family val="1"/>
      </rPr>
      <t>Personnel know their roles and order of operations when a response is needed</t>
    </r>
  </si>
  <si>
    <r>
      <t xml:space="preserve">RS.CO-2: </t>
    </r>
    <r>
      <rPr>
        <sz val="10"/>
        <color rgb="FF000000"/>
        <rFont val="Times New Roman"/>
        <family val="1"/>
      </rPr>
      <t>Incidents are reported consistent with established criteria</t>
    </r>
  </si>
  <si>
    <r>
      <t xml:space="preserve">RS.CO-3: </t>
    </r>
    <r>
      <rPr>
        <sz val="10"/>
        <color theme="1"/>
        <rFont val="Times New Roman"/>
        <family val="1"/>
      </rPr>
      <t>Information is shared consistent with response plans</t>
    </r>
  </si>
  <si>
    <r>
      <t xml:space="preserve">RS.CO-4: </t>
    </r>
    <r>
      <rPr>
        <sz val="10"/>
        <color theme="1"/>
        <rFont val="Times New Roman"/>
        <family val="1"/>
      </rPr>
      <t>Coordination with stakeholders occurs consistent with response plans</t>
    </r>
  </si>
  <si>
    <r>
      <t xml:space="preserve">RS.CO-5: </t>
    </r>
    <r>
      <rPr>
        <sz val="10"/>
        <color theme="1"/>
        <rFont val="Times New Roman"/>
        <family val="1"/>
      </rPr>
      <t>Voluntary information sharing occurs with external stakeholders to achieve broader cybersecurity situational awareness</t>
    </r>
    <r>
      <rPr>
        <sz val="10"/>
        <color rgb="FF000000"/>
        <rFont val="Times New Roman"/>
        <family val="1"/>
      </rPr>
      <t xml:space="preserve"> </t>
    </r>
  </si>
  <si>
    <r>
      <t xml:space="preserve">Analysis (RS.AN): </t>
    </r>
    <r>
      <rPr>
        <sz val="10"/>
        <color theme="1"/>
        <rFont val="Times New Roman"/>
        <family val="1"/>
      </rPr>
      <t>Analysis is conducted to ensure effective response and support recovery activities.</t>
    </r>
  </si>
  <si>
    <r>
      <t xml:space="preserve">RS.AN-1: </t>
    </r>
    <r>
      <rPr>
        <sz val="10"/>
        <color rgb="FF000000"/>
        <rFont val="Times New Roman"/>
        <family val="1"/>
      </rPr>
      <t>Notifications from detection systems are investigated </t>
    </r>
  </si>
  <si>
    <r>
      <t xml:space="preserve">RS.AN-2: </t>
    </r>
    <r>
      <rPr>
        <sz val="10"/>
        <color rgb="FF000000"/>
        <rFont val="Times New Roman"/>
        <family val="1"/>
      </rPr>
      <t>The impact of the incident is understood</t>
    </r>
  </si>
  <si>
    <r>
      <t xml:space="preserve">RS.AN-3: </t>
    </r>
    <r>
      <rPr>
        <sz val="10"/>
        <color rgb="FF000000"/>
        <rFont val="Times New Roman"/>
        <family val="1"/>
      </rPr>
      <t>Forensics are performed</t>
    </r>
  </si>
  <si>
    <r>
      <t xml:space="preserve">RS.AN-4: </t>
    </r>
    <r>
      <rPr>
        <sz val="10"/>
        <color rgb="FF000000"/>
        <rFont val="Times New Roman"/>
        <family val="1"/>
      </rPr>
      <t>Incidents are categorized consistent with response plans</t>
    </r>
  </si>
  <si>
    <r>
      <t>RS.AN-5:</t>
    </r>
    <r>
      <rPr>
        <sz val="10"/>
        <color rgb="FF000000"/>
        <rFont val="Times New Roman"/>
        <family val="1"/>
      </rPr>
      <t xml:space="preserve"> Processes are established to receive, analyze and respond to vulnerabilities disclosed to the organization from internal and external sources (e.g. internal testing, security bulletins, or security researchers)</t>
    </r>
  </si>
  <si>
    <r>
      <t xml:space="preserve">Mitigation (RS.MI): </t>
    </r>
    <r>
      <rPr>
        <sz val="10"/>
        <color theme="1"/>
        <rFont val="Times New Roman"/>
        <family val="1"/>
      </rPr>
      <t>Activities are performed to prevent expansion of an event, mitigate its effects, and resolve the incident.</t>
    </r>
  </si>
  <si>
    <r>
      <t xml:space="preserve">RS.MI-1: </t>
    </r>
    <r>
      <rPr>
        <sz val="10"/>
        <color rgb="FF000000"/>
        <rFont val="Times New Roman"/>
        <family val="1"/>
      </rPr>
      <t>Incidents are contained</t>
    </r>
  </si>
  <si>
    <r>
      <t xml:space="preserve">RS.MI-2: </t>
    </r>
    <r>
      <rPr>
        <sz val="10"/>
        <color rgb="FF000000"/>
        <rFont val="Times New Roman"/>
        <family val="1"/>
      </rPr>
      <t>Incidents are mitigated</t>
    </r>
  </si>
  <si>
    <r>
      <t xml:space="preserve">RS.MI-3: </t>
    </r>
    <r>
      <rPr>
        <sz val="10"/>
        <color rgb="FF000000"/>
        <rFont val="Times New Roman"/>
        <family val="1"/>
      </rPr>
      <t>Newly identified vulnerabilities are mitigated or documented as accepted risks</t>
    </r>
  </si>
  <si>
    <r>
      <t xml:space="preserve">Improvements (RS.IM): </t>
    </r>
    <r>
      <rPr>
        <sz val="10"/>
        <color theme="1"/>
        <rFont val="Times New Roman"/>
        <family val="1"/>
      </rPr>
      <t>Organizational response activities are improved by incorporating lessons learned from current and previous detection/response activities.</t>
    </r>
  </si>
  <si>
    <r>
      <t xml:space="preserve">RS.IM-1: </t>
    </r>
    <r>
      <rPr>
        <sz val="10"/>
        <color rgb="FF000000"/>
        <rFont val="Times New Roman"/>
        <family val="1"/>
      </rPr>
      <t>Response</t>
    </r>
    <r>
      <rPr>
        <b/>
        <sz val="10"/>
        <color rgb="FF000000"/>
        <rFont val="Times New Roman"/>
        <family val="1"/>
      </rPr>
      <t xml:space="preserve"> </t>
    </r>
    <r>
      <rPr>
        <sz val="10"/>
        <color rgb="FF000000"/>
        <rFont val="Times New Roman"/>
        <family val="1"/>
      </rPr>
      <t>plans incorporate lessons learned</t>
    </r>
  </si>
  <si>
    <r>
      <t xml:space="preserve">RS.IM-2: </t>
    </r>
    <r>
      <rPr>
        <sz val="10"/>
        <color rgb="FF000000"/>
        <rFont val="Times New Roman"/>
        <family val="1"/>
      </rPr>
      <t>Response strategies are updated</t>
    </r>
  </si>
  <si>
    <t>RECOVER (RC)</t>
  </si>
  <si>
    <r>
      <t xml:space="preserve">Recovery Planning (RC.RP): </t>
    </r>
    <r>
      <rPr>
        <sz val="10"/>
        <color theme="1"/>
        <rFont val="Times New Roman"/>
        <family val="1"/>
      </rPr>
      <t>Recovery processes and procedures are executed and maintained to ensure restoration of systems or assets affected by cybersecurity incidents.</t>
    </r>
  </si>
  <si>
    <r>
      <t xml:space="preserve">RC.RP-1: </t>
    </r>
    <r>
      <rPr>
        <sz val="10"/>
        <color theme="1"/>
        <rFont val="Times New Roman"/>
        <family val="1"/>
      </rPr>
      <t xml:space="preserve">Recovery plan is executed during or after a cybersecurity incident </t>
    </r>
  </si>
  <si>
    <r>
      <t xml:space="preserve">Improvements (RC.IM): </t>
    </r>
    <r>
      <rPr>
        <sz val="10"/>
        <color theme="1"/>
        <rFont val="Times New Roman"/>
        <family val="1"/>
      </rPr>
      <t>Recovery planning and processes are improved by incorporating lessons learned into future activities.</t>
    </r>
  </si>
  <si>
    <r>
      <t xml:space="preserve">RC.IM-1: </t>
    </r>
    <r>
      <rPr>
        <sz val="10"/>
        <color rgb="FF000000"/>
        <rFont val="Times New Roman"/>
        <family val="1"/>
      </rPr>
      <t>Recovery plans incorporate lessons learned</t>
    </r>
  </si>
  <si>
    <r>
      <t xml:space="preserve">RC.IM-2: </t>
    </r>
    <r>
      <rPr>
        <sz val="10"/>
        <color rgb="FF000000"/>
        <rFont val="Times New Roman"/>
        <family val="1"/>
      </rPr>
      <t>Recovery strategies are updated</t>
    </r>
  </si>
  <si>
    <r>
      <t xml:space="preserve">Communications (RC.CO): </t>
    </r>
    <r>
      <rPr>
        <sz val="10"/>
        <color theme="1"/>
        <rFont val="Times New Roman"/>
        <family val="1"/>
      </rPr>
      <t>Restoration activities are coordinated with internal and external parties (e.g.  coordinating centers, Internet Service Providers, owners of attacking systems, victims, other CSIRTs, and vendors).</t>
    </r>
  </si>
  <si>
    <r>
      <t xml:space="preserve">RC.CO-1: </t>
    </r>
    <r>
      <rPr>
        <sz val="10"/>
        <color rgb="FF000000"/>
        <rFont val="Times New Roman"/>
        <family val="1"/>
      </rPr>
      <t>Public relations are managed</t>
    </r>
  </si>
  <si>
    <r>
      <t xml:space="preserve">RC.CO-2: </t>
    </r>
    <r>
      <rPr>
        <sz val="10"/>
        <color rgb="FF000000"/>
        <rFont val="Times New Roman"/>
        <family val="1"/>
      </rPr>
      <t xml:space="preserve">Reputation is repaired after an incident </t>
    </r>
  </si>
  <si>
    <r>
      <t xml:space="preserve">RC.CO-3: </t>
    </r>
    <r>
      <rPr>
        <sz val="10"/>
        <color rgb="FF000000"/>
        <rFont val="Times New Roman"/>
        <family val="1"/>
      </rPr>
      <t>Recovery activities are communicated to internal and external stakeholders as well as executive and management teams</t>
    </r>
  </si>
  <si>
    <t>IDENTIFY (ID)</t>
  </si>
  <si>
    <r>
      <t xml:space="preserve">·       CIS CSC </t>
    </r>
    <r>
      <rPr>
        <sz val="10"/>
        <color theme="1"/>
        <rFont val="Times New Roman"/>
        <family val="1"/>
      </rPr>
      <t>1</t>
    </r>
  </si>
  <si>
    <r>
      <t xml:space="preserve">·       COBIT 5 </t>
    </r>
    <r>
      <rPr>
        <sz val="10"/>
        <color theme="1"/>
        <rFont val="Times New Roman"/>
        <family val="1"/>
      </rPr>
      <t>BAI09.01, BAI09.02</t>
    </r>
  </si>
  <si>
    <r>
      <t xml:space="preserve">·       ISA 62443-2-1:2009 </t>
    </r>
    <r>
      <rPr>
        <sz val="10"/>
        <color theme="1"/>
        <rFont val="Times New Roman"/>
        <family val="1"/>
      </rPr>
      <t>4.2.3.4</t>
    </r>
  </si>
  <si>
    <r>
      <t>·       ISA 62443-3-3:2013</t>
    </r>
    <r>
      <rPr>
        <sz val="10"/>
        <color theme="1"/>
        <rFont val="Times New Roman"/>
        <family val="1"/>
      </rPr>
      <t xml:space="preserve"> SR 7.8</t>
    </r>
  </si>
  <si>
    <r>
      <t>·       ISO/IEC 27001:2013</t>
    </r>
    <r>
      <rPr>
        <sz val="10"/>
        <color theme="1"/>
        <rFont val="Times New Roman"/>
        <family val="1"/>
      </rPr>
      <t xml:space="preserve"> A.8.1.1, A.8.1.2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</si>
  <si>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CM-8, PM-5</t>
    </r>
  </si>
  <si>
    <r>
      <t xml:space="preserve">·       CIS CSC </t>
    </r>
    <r>
      <rPr>
        <sz val="10"/>
        <color theme="1"/>
        <rFont val="Times New Roman"/>
        <family val="1"/>
      </rPr>
      <t>2</t>
    </r>
  </si>
  <si>
    <r>
      <t xml:space="preserve">·       COBIT 5 </t>
    </r>
    <r>
      <rPr>
        <sz val="10"/>
        <color theme="1"/>
        <rFont val="Times New Roman"/>
        <family val="1"/>
      </rPr>
      <t>BAI09.01, BAI09.02, BAI09.05</t>
    </r>
  </si>
  <si>
    <r>
      <t>·       ISO/IEC 27001:2013</t>
    </r>
    <r>
      <rPr>
        <sz val="10"/>
        <color theme="1"/>
        <rFont val="Times New Roman"/>
        <family val="1"/>
      </rPr>
      <t xml:space="preserve"> A.8.1.1, A.8.1.2, A.12.5.1</t>
    </r>
  </si>
  <si>
    <r>
      <t>·       CIS CSC</t>
    </r>
    <r>
      <rPr>
        <sz val="10"/>
        <color theme="1"/>
        <rFont val="Times New Roman"/>
        <family val="1"/>
      </rPr>
      <t xml:space="preserve"> 12</t>
    </r>
  </si>
  <si>
    <r>
      <t xml:space="preserve">·       COBIT 5 </t>
    </r>
    <r>
      <rPr>
        <sz val="10"/>
        <color theme="1"/>
        <rFont val="Times New Roman"/>
        <family val="1"/>
      </rPr>
      <t>DSS05.02</t>
    </r>
  </si>
  <si>
    <r>
      <t>·       ISA 62443-2-1:2009</t>
    </r>
    <r>
      <rPr>
        <sz val="10"/>
        <color theme="1"/>
        <rFont val="Times New Roman"/>
        <family val="1"/>
      </rPr>
      <t xml:space="preserve"> 4.2.3.4</t>
    </r>
  </si>
  <si>
    <r>
      <t>·       ISO/IEC 27001:2013</t>
    </r>
    <r>
      <rPr>
        <sz val="10"/>
        <color theme="1"/>
        <rFont val="Times New Roman"/>
        <family val="1"/>
      </rPr>
      <t xml:space="preserve"> A.13.2.1, A.13.2.2</t>
    </r>
  </si>
  <si>
    <r>
      <t>·       NIST SP 800-53 Rev. 4</t>
    </r>
    <r>
      <rPr>
        <sz val="10"/>
        <color theme="1"/>
        <rFont val="Times New Roman"/>
        <family val="1"/>
      </rPr>
      <t xml:space="preserve"> AC-4, CA-3, CA-9, PL-8</t>
    </r>
  </si>
  <si>
    <r>
      <t xml:space="preserve">·       CIS CSC </t>
    </r>
    <r>
      <rPr>
        <sz val="10"/>
        <color theme="1"/>
        <rFont val="Times New Roman"/>
        <family val="1"/>
      </rPr>
      <t>12</t>
    </r>
  </si>
  <si>
    <r>
      <t xml:space="preserve">·       COBIT 5 </t>
    </r>
    <r>
      <rPr>
        <sz val="10"/>
        <color theme="1"/>
        <rFont val="Times New Roman"/>
        <family val="1"/>
      </rPr>
      <t>APO02.02, APO10.04, DSS01.02</t>
    </r>
  </si>
  <si>
    <r>
      <t>·       ISO/IEC 27001:2013</t>
    </r>
    <r>
      <rPr>
        <sz val="10"/>
        <color theme="1"/>
        <rFont val="Times New Roman"/>
        <family val="1"/>
      </rPr>
      <t xml:space="preserve"> A.11.2.6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</si>
  <si>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AC-20, SA-9</t>
    </r>
  </si>
  <si>
    <r>
      <t xml:space="preserve">·       CIS CSC </t>
    </r>
    <r>
      <rPr>
        <sz val="10"/>
        <color theme="1"/>
        <rFont val="Times New Roman"/>
        <family val="1"/>
      </rPr>
      <t>13, 14</t>
    </r>
  </si>
  <si>
    <r>
      <t xml:space="preserve">·       COBIT 5 </t>
    </r>
    <r>
      <rPr>
        <sz val="10"/>
        <color theme="1"/>
        <rFont val="Times New Roman"/>
        <family val="1"/>
      </rPr>
      <t>APO03.03, APO03.04, APO12.01, BAI04.02, BAI09.02</t>
    </r>
  </si>
  <si>
    <r>
      <t xml:space="preserve">·       ISA 62443-2-1:2009 </t>
    </r>
    <r>
      <rPr>
        <sz val="10"/>
        <color theme="1"/>
        <rFont val="Times New Roman"/>
        <family val="1"/>
      </rPr>
      <t>4.2.3.6</t>
    </r>
  </si>
  <si>
    <r>
      <t>·       ISO/IEC 27001:2013</t>
    </r>
    <r>
      <rPr>
        <sz val="10"/>
        <color rgb="FF000000"/>
        <rFont val="Times New Roman"/>
        <family val="1"/>
      </rPr>
      <t xml:space="preserve"> A.8.2.1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</si>
  <si>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RA-2, SA-14, SC-6</t>
    </r>
  </si>
  <si>
    <r>
      <t xml:space="preserve">·       CIS CSC </t>
    </r>
    <r>
      <rPr>
        <sz val="10"/>
        <color theme="1"/>
        <rFont val="Times New Roman"/>
        <family val="1"/>
      </rPr>
      <t>17, 19</t>
    </r>
  </si>
  <si>
    <r>
      <t xml:space="preserve">·       COBIT 5 </t>
    </r>
    <r>
      <rPr>
        <sz val="10"/>
        <color theme="1"/>
        <rFont val="Times New Roman"/>
        <family val="1"/>
      </rPr>
      <t>APO01.02, APO07.06, APO13.01, DSS06.03</t>
    </r>
  </si>
  <si>
    <r>
      <t xml:space="preserve">·       ISA 62443-2-1:2009 </t>
    </r>
    <r>
      <rPr>
        <sz val="10"/>
        <color theme="1"/>
        <rFont val="Times New Roman"/>
        <family val="1"/>
      </rPr>
      <t>4.3.2.3.3</t>
    </r>
    <r>
      <rPr>
        <b/>
        <sz val="10"/>
        <color theme="1"/>
        <rFont val="Times New Roman"/>
        <family val="1"/>
      </rPr>
      <t> </t>
    </r>
  </si>
  <si>
    <r>
      <t xml:space="preserve">·       ISO/IEC 27001:2013 </t>
    </r>
    <r>
      <rPr>
        <sz val="10"/>
        <color theme="1"/>
        <rFont val="Times New Roman"/>
        <family val="1"/>
      </rPr>
      <t>A.6.1.1</t>
    </r>
  </si>
  <si>
    <r>
      <t xml:space="preserve">·       NIST SP 800-53 Rev. 4 </t>
    </r>
    <r>
      <rPr>
        <sz val="10"/>
        <color theme="1"/>
        <rFont val="Times New Roman"/>
        <family val="1"/>
      </rPr>
      <t>CP-2, PS-7, PM-11</t>
    </r>
  </si>
  <si>
    <r>
      <t xml:space="preserve">·       COBIT 5 </t>
    </r>
    <r>
      <rPr>
        <sz val="10"/>
        <color theme="1"/>
        <rFont val="Times New Roman"/>
        <family val="1"/>
      </rPr>
      <t>APO08.01,</t>
    </r>
    <r>
      <rPr>
        <b/>
        <sz val="10"/>
        <color theme="1"/>
        <rFont val="Times New Roman"/>
        <family val="1"/>
      </rPr>
      <t xml:space="preserve"> </t>
    </r>
    <r>
      <rPr>
        <sz val="10"/>
        <color theme="1"/>
        <rFont val="Times New Roman"/>
        <family val="1"/>
      </rPr>
      <t>APO08.04, APO08.05, APO10.03, APO10.04, APO10.05</t>
    </r>
  </si>
  <si>
    <r>
      <t>·       ISO/IEC 27001:2013</t>
    </r>
    <r>
      <rPr>
        <sz val="10"/>
        <color rgb="FF000000"/>
        <rFont val="Times New Roman"/>
        <family val="1"/>
      </rPr>
      <t xml:space="preserve"> A.15.1.1, A.15.1.2, A.15.1.3, A.15.2.1, A.15.2.2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</si>
  <si>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SA-12</t>
    </r>
  </si>
  <si>
    <r>
      <t xml:space="preserve">·       COBIT 5 </t>
    </r>
    <r>
      <rPr>
        <sz val="10"/>
        <color theme="1"/>
        <rFont val="Times New Roman"/>
        <family val="1"/>
      </rPr>
      <t>APO02.06, APO03.01</t>
    </r>
  </si>
  <si>
    <r>
      <t xml:space="preserve">·       ISO/IEC 27001:2013 </t>
    </r>
    <r>
      <rPr>
        <sz val="10"/>
        <color rgb="FF000000"/>
        <rFont val="Times New Roman"/>
        <family val="1"/>
      </rPr>
      <t>Clause 4.1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</si>
  <si>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PM-8</t>
    </r>
  </si>
  <si>
    <r>
      <t xml:space="preserve">·       COBIT 5 </t>
    </r>
    <r>
      <rPr>
        <sz val="10"/>
        <color theme="1"/>
        <rFont val="Times New Roman"/>
        <family val="1"/>
      </rPr>
      <t>APO02.01, APO02.06, APO03.01</t>
    </r>
  </si>
  <si>
    <r>
      <t xml:space="preserve">·       ISA 62443-2-1:2009 </t>
    </r>
    <r>
      <rPr>
        <sz val="10"/>
        <color theme="1"/>
        <rFont val="Times New Roman"/>
        <family val="1"/>
      </rPr>
      <t>4.2.2.1, 4.2.3.6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</si>
  <si>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PM-11, SA-14</t>
    </r>
  </si>
  <si>
    <r>
      <t xml:space="preserve">·       COBIT 5 </t>
    </r>
    <r>
      <rPr>
        <sz val="10"/>
        <color rgb="FF000000"/>
        <rFont val="Times New Roman"/>
        <family val="1"/>
      </rPr>
      <t>APO10.01, BAI04.02, BAI09.02</t>
    </r>
  </si>
  <si>
    <r>
      <t xml:space="preserve">·       ISO/IEC 27001:2013 </t>
    </r>
    <r>
      <rPr>
        <sz val="10"/>
        <color theme="1"/>
        <rFont val="Times New Roman"/>
        <family val="1"/>
      </rPr>
      <t>A.11.2.2, A.11.2.3, A.12.1.3</t>
    </r>
  </si>
  <si>
    <r>
      <t>·       NIST SP 800-53 Rev. 4</t>
    </r>
    <r>
      <rPr>
        <sz val="10"/>
        <color rgb="FF000000"/>
        <rFont val="Times New Roman"/>
        <family val="1"/>
      </rPr>
      <t xml:space="preserve"> CP-8, PE-9, PE-11, PM-8, SA-14</t>
    </r>
  </si>
  <si>
    <r>
      <t xml:space="preserve">·       COBIT 5 </t>
    </r>
    <r>
      <rPr>
        <sz val="10"/>
        <color theme="1"/>
        <rFont val="Times New Roman"/>
        <family val="1"/>
      </rPr>
      <t>BAI03.02,</t>
    </r>
    <r>
      <rPr>
        <b/>
        <sz val="10"/>
        <color theme="1"/>
        <rFont val="Times New Roman"/>
        <family val="1"/>
      </rPr>
      <t xml:space="preserve"> </t>
    </r>
    <r>
      <rPr>
        <sz val="10"/>
        <color theme="1"/>
        <rFont val="Times New Roman"/>
        <family val="1"/>
      </rPr>
      <t>DSS04.02</t>
    </r>
  </si>
  <si>
    <r>
      <t xml:space="preserve">·       ISO/IEC 27001:2013 </t>
    </r>
    <r>
      <rPr>
        <sz val="10"/>
        <color theme="1"/>
        <rFont val="Times New Roman"/>
        <family val="1"/>
      </rPr>
      <t>A.11.1.4,</t>
    </r>
    <r>
      <rPr>
        <b/>
        <sz val="10"/>
        <color theme="1"/>
        <rFont val="Times New Roman"/>
        <family val="1"/>
      </rPr>
      <t xml:space="preserve"> </t>
    </r>
    <r>
      <rPr>
        <sz val="10"/>
        <color theme="1"/>
        <rFont val="Times New Roman"/>
        <family val="1"/>
      </rPr>
      <t>A.17.1.1,</t>
    </r>
    <r>
      <rPr>
        <b/>
        <sz val="10"/>
        <color theme="1"/>
        <rFont val="Times New Roman"/>
        <family val="1"/>
      </rPr>
      <t xml:space="preserve"> </t>
    </r>
    <r>
      <rPr>
        <sz val="10"/>
        <color theme="1"/>
        <rFont val="Times New Roman"/>
        <family val="1"/>
      </rPr>
      <t>A.17.1.2, A.17.2.1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</si>
  <si>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CP-2, CP-11, SA-13, SA-14</t>
    </r>
  </si>
  <si>
    <r>
      <t xml:space="preserve">·       CIS CSC </t>
    </r>
    <r>
      <rPr>
        <sz val="10"/>
        <color theme="1"/>
        <rFont val="Times New Roman"/>
        <family val="1"/>
      </rPr>
      <t>19</t>
    </r>
  </si>
  <si>
    <r>
      <t xml:space="preserve">·       COBIT 5 </t>
    </r>
    <r>
      <rPr>
        <sz val="10"/>
        <color theme="1"/>
        <rFont val="Times New Roman"/>
        <family val="1"/>
      </rPr>
      <t>APO01.03, APO13.01, EDM01.01, EDM01.02</t>
    </r>
  </si>
  <si>
    <r>
      <t xml:space="preserve">·       ISA 62443-2-1:2009 </t>
    </r>
    <r>
      <rPr>
        <sz val="10"/>
        <color theme="1"/>
        <rFont val="Times New Roman"/>
        <family val="1"/>
      </rPr>
      <t>4.3.2.6</t>
    </r>
  </si>
  <si>
    <r>
      <t>·       ISO/IEC 27001:2013</t>
    </r>
    <r>
      <rPr>
        <sz val="10"/>
        <color rgb="FF000000"/>
        <rFont val="Times New Roman"/>
        <family val="1"/>
      </rPr>
      <t xml:space="preserve"> A.5.1.1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</si>
  <si>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 xml:space="preserve">-1 controls from all security control families </t>
    </r>
  </si>
  <si>
    <r>
      <t>·       COBIT 5</t>
    </r>
    <r>
      <rPr>
        <sz val="10"/>
        <color rgb="FF000000"/>
        <rFont val="Times New Roman"/>
        <family val="1"/>
      </rPr>
      <t xml:space="preserve"> APO01.02, APO10.03, APO13.02, DSS05.04</t>
    </r>
  </si>
  <si>
    <r>
      <t xml:space="preserve">·       ISA 62443-2-1:2009 </t>
    </r>
    <r>
      <rPr>
        <sz val="10"/>
        <color theme="1"/>
        <rFont val="Times New Roman"/>
        <family val="1"/>
      </rPr>
      <t>4.3.2.3.3</t>
    </r>
  </si>
  <si>
    <r>
      <t>·       ISO/IEC 27001:2013</t>
    </r>
    <r>
      <rPr>
        <sz val="10"/>
        <color rgb="FF000000"/>
        <rFont val="Times New Roman"/>
        <family val="1"/>
      </rPr>
      <t xml:space="preserve"> A.6.1.1, A.7.2.1, A.15.1.1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</si>
  <si>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PS-7,</t>
    </r>
    <r>
      <rPr>
        <b/>
        <sz val="10"/>
        <color theme="1"/>
        <rFont val="Times New Roman"/>
        <family val="1"/>
      </rPr>
      <t xml:space="preserve"> </t>
    </r>
    <r>
      <rPr>
        <sz val="10"/>
        <color theme="1"/>
        <rFont val="Times New Roman"/>
        <family val="1"/>
      </rPr>
      <t>PM-1, PM-2</t>
    </r>
  </si>
  <si>
    <r>
      <t xml:space="preserve">·       COBIT 5 </t>
    </r>
    <r>
      <rPr>
        <sz val="10"/>
        <color rgb="FF000000"/>
        <rFont val="Times New Roman"/>
        <family val="1"/>
      </rPr>
      <t>BAI02.01,</t>
    </r>
    <r>
      <rPr>
        <b/>
        <sz val="10"/>
        <color rgb="FF000000"/>
        <rFont val="Times New Roman"/>
        <family val="1"/>
      </rPr>
      <t xml:space="preserve"> </t>
    </r>
    <r>
      <rPr>
        <sz val="10"/>
        <color theme="1"/>
        <rFont val="Times New Roman"/>
        <family val="1"/>
      </rPr>
      <t>MEA03.01, MEA03.04</t>
    </r>
  </si>
  <si>
    <r>
      <t xml:space="preserve">·       ISA 62443-2-1:2009 </t>
    </r>
    <r>
      <rPr>
        <sz val="10"/>
        <color theme="1"/>
        <rFont val="Times New Roman"/>
        <family val="1"/>
      </rPr>
      <t>4.4.3.7</t>
    </r>
  </si>
  <si>
    <r>
      <t>·       ISO/IEC 27001:2013</t>
    </r>
    <r>
      <rPr>
        <sz val="10"/>
        <color rgb="FF000000"/>
        <rFont val="Times New Roman"/>
        <family val="1"/>
      </rPr>
      <t xml:space="preserve"> A.18.1.1, A.18.1.2, A.18.1.3, A.18.1.4, A.18.1.5</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</si>
  <si>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-1 controls from all security control families</t>
    </r>
  </si>
  <si>
    <r>
      <t xml:space="preserve">·       COBIT 5 </t>
    </r>
    <r>
      <rPr>
        <sz val="10"/>
        <color rgb="FF000000"/>
        <rFont val="Times New Roman"/>
        <family val="1"/>
      </rPr>
      <t>EDM03.02, APO12.02, APO12.05,</t>
    </r>
    <r>
      <rPr>
        <b/>
        <sz val="10"/>
        <color rgb="FF000000"/>
        <rFont val="Times New Roman"/>
        <family val="1"/>
      </rPr>
      <t xml:space="preserve"> </t>
    </r>
    <r>
      <rPr>
        <sz val="10"/>
        <color rgb="FF000000"/>
        <rFont val="Times New Roman"/>
        <family val="1"/>
      </rPr>
      <t>DSS04.02</t>
    </r>
  </si>
  <si>
    <r>
      <t>·       ISA 62443-2-1:2009</t>
    </r>
    <r>
      <rPr>
        <sz val="10"/>
        <color rgb="FF000000"/>
        <rFont val="Times New Roman"/>
        <family val="1"/>
      </rPr>
      <t xml:space="preserve"> </t>
    </r>
    <r>
      <rPr>
        <sz val="10"/>
        <color theme="1"/>
        <rFont val="Times New Roman"/>
        <family val="1"/>
      </rPr>
      <t>4.2.3.1, 4.2.3.3, 4.2.3.8, 4.2.3.9, 4.2.3.11, 4.3.2.4.3, 4.3.2.6.3</t>
    </r>
  </si>
  <si>
    <r>
      <t xml:space="preserve">·       ISO/IEC 27001:2013 </t>
    </r>
    <r>
      <rPr>
        <sz val="10"/>
        <color rgb="FF000000"/>
        <rFont val="Times New Roman"/>
        <family val="1"/>
      </rPr>
      <t>Clause 6</t>
    </r>
  </si>
  <si>
    <r>
      <t>·       NIST SP 800-53 Rev. 4</t>
    </r>
    <r>
      <rPr>
        <sz val="10"/>
        <color theme="1"/>
        <rFont val="Times New Roman"/>
        <family val="1"/>
      </rPr>
      <t xml:space="preserve"> SA-2, PM-3, PM-7, PM-9, PM-10, PM-11</t>
    </r>
  </si>
  <si>
    <r>
      <t>·       CIS</t>
    </r>
    <r>
      <rPr>
        <b/>
        <sz val="10"/>
        <color rgb="FF000000"/>
        <rFont val="Times New Roman"/>
        <family val="1"/>
      </rPr>
      <t xml:space="preserve"> CSC </t>
    </r>
    <r>
      <rPr>
        <sz val="10"/>
        <color rgb="FF000000"/>
        <rFont val="Times New Roman"/>
        <family val="1"/>
      </rPr>
      <t>4</t>
    </r>
  </si>
  <si>
    <r>
      <t xml:space="preserve">·       COBIT 5 </t>
    </r>
    <r>
      <rPr>
        <sz val="10"/>
        <color theme="1"/>
        <rFont val="Times New Roman"/>
        <family val="1"/>
      </rPr>
      <t>APO12.01, APO12.02, APO12.03, APO12.04, DSS05.01, DSS05.02</t>
    </r>
  </si>
  <si>
    <r>
      <t xml:space="preserve">·       ISA 62443-2-1:2009 </t>
    </r>
    <r>
      <rPr>
        <sz val="10"/>
        <color theme="1"/>
        <rFont val="Times New Roman"/>
        <family val="1"/>
      </rPr>
      <t>4.2.3, 4.2.3.7, 4.2.3.9, 4.2.3.12</t>
    </r>
  </si>
  <si>
    <r>
      <t>·       ISO/IEC 27001:2013</t>
    </r>
    <r>
      <rPr>
        <sz val="10"/>
        <color rgb="FF000000"/>
        <rFont val="Times New Roman"/>
        <family val="1"/>
      </rPr>
      <t xml:space="preserve"> A.12.6.1, A.18.2.3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</si>
  <si>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CA-8, RA-3, RA-5, SA-5, SA-11, SI-2, SI-4, SI-5</t>
    </r>
  </si>
  <si>
    <r>
      <t xml:space="preserve">·       CIS CSC </t>
    </r>
    <r>
      <rPr>
        <sz val="10"/>
        <color theme="1"/>
        <rFont val="Times New Roman"/>
        <family val="1"/>
      </rPr>
      <t>4</t>
    </r>
  </si>
  <si>
    <r>
      <t xml:space="preserve">·       COBIT 5 </t>
    </r>
    <r>
      <rPr>
        <sz val="10"/>
        <color rgb="FF000000"/>
        <rFont val="Times New Roman"/>
        <family val="1"/>
      </rPr>
      <t>BAI08.01</t>
    </r>
  </si>
  <si>
    <r>
      <t xml:space="preserve">·       ISA 62443-2-1:2009 </t>
    </r>
    <r>
      <rPr>
        <sz val="10"/>
        <color theme="1"/>
        <rFont val="Times New Roman"/>
        <family val="1"/>
      </rPr>
      <t>4.2.3, 4.2.3.9, 4.2.3.12</t>
    </r>
  </si>
  <si>
    <r>
      <t>·       ISO/IEC 27001:2013</t>
    </r>
    <r>
      <rPr>
        <sz val="10"/>
        <color theme="1"/>
        <rFont val="Times New Roman"/>
        <family val="1"/>
      </rPr>
      <t xml:space="preserve"> A.6.1.4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</si>
  <si>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SI-5, PM-15, </t>
    </r>
    <r>
      <rPr>
        <sz val="10"/>
        <color rgb="FF000000"/>
        <rFont val="Times New Roman"/>
        <family val="1"/>
      </rPr>
      <t>PM-16</t>
    </r>
  </si>
  <si>
    <r>
      <t xml:space="preserve">·       COBIT 5 </t>
    </r>
    <r>
      <rPr>
        <sz val="10"/>
        <color theme="1"/>
        <rFont val="Times New Roman"/>
        <family val="1"/>
      </rPr>
      <t>APO12.01, APO12.02, APO12.03, APO12.04</t>
    </r>
  </si>
  <si>
    <r>
      <t xml:space="preserve">·       ISO/IEC 27001:2013 </t>
    </r>
    <r>
      <rPr>
        <sz val="10"/>
        <color rgb="FF000000"/>
        <rFont val="Times New Roman"/>
        <family val="1"/>
      </rPr>
      <t>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</si>
  <si>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RA-3, SI-5, PM-12, PM-16</t>
    </r>
  </si>
  <si>
    <r>
      <t>·       COBIT 5</t>
    </r>
    <r>
      <rPr>
        <sz val="10"/>
        <color theme="1"/>
        <rFont val="Times New Roman"/>
        <family val="1"/>
      </rPr>
      <t xml:space="preserve"> DSS04.02</t>
    </r>
  </si>
  <si>
    <r>
      <t xml:space="preserve">·       ISO/IEC 27001:2013 </t>
    </r>
    <r>
      <rPr>
        <sz val="10"/>
        <color rgb="FF000000"/>
        <rFont val="Times New Roman"/>
        <family val="1"/>
      </rPr>
      <t>A.16.1.6, 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</si>
  <si>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RA-2, </t>
    </r>
    <r>
      <rPr>
        <sz val="10"/>
        <color rgb="FF000000"/>
        <rFont val="Times New Roman"/>
        <family val="1"/>
      </rPr>
      <t>RA-3, SA-14, PM-9, PM-11</t>
    </r>
  </si>
  <si>
    <r>
      <t>·       COBIT 5</t>
    </r>
    <r>
      <rPr>
        <sz val="10"/>
        <color theme="1"/>
        <rFont val="Times New Roman"/>
        <family val="1"/>
      </rPr>
      <t xml:space="preserve"> APO12.02</t>
    </r>
  </si>
  <si>
    <r>
      <t xml:space="preserve">·       ISO/IEC 27001:2013 </t>
    </r>
    <r>
      <rPr>
        <sz val="10"/>
        <color rgb="FF000000"/>
        <rFont val="Times New Roman"/>
        <family val="1"/>
      </rPr>
      <t>A.12.6.1</t>
    </r>
  </si>
  <si>
    <r>
      <t>·       NIST SP 800-53 Rev. 4</t>
    </r>
    <r>
      <rPr>
        <sz val="10"/>
        <color theme="1"/>
        <rFont val="Times New Roman"/>
        <family val="1"/>
      </rPr>
      <t xml:space="preserve"> RA-2, RA-3, PM-16</t>
    </r>
  </si>
  <si>
    <r>
      <t>·       COBIT 5</t>
    </r>
    <r>
      <rPr>
        <sz val="10"/>
        <color theme="1"/>
        <rFont val="Times New Roman"/>
        <family val="1"/>
      </rPr>
      <t xml:space="preserve"> APO12.05, APO13.02</t>
    </r>
  </si>
  <si>
    <r>
      <t xml:space="preserve">·       ISO/IEC 27001:2013 </t>
    </r>
    <r>
      <rPr>
        <sz val="10"/>
        <color rgb="FF000000"/>
        <rFont val="Times New Roman"/>
        <family val="1"/>
      </rPr>
      <t>Clause 6.1.3</t>
    </r>
  </si>
  <si>
    <r>
      <t>·       NIST SP 800-53 Rev. 4</t>
    </r>
    <r>
      <rPr>
        <sz val="10"/>
        <color theme="1"/>
        <rFont val="Times New Roman"/>
        <family val="1"/>
      </rPr>
      <t xml:space="preserve"> PM-4, PM-9</t>
    </r>
  </si>
  <si>
    <r>
      <t xml:space="preserve">·       COBIT 5 </t>
    </r>
    <r>
      <rPr>
        <sz val="10"/>
        <color theme="1"/>
        <rFont val="Times New Roman"/>
        <family val="1"/>
      </rPr>
      <t>APO12.04, APO12.05, APO13.02, BAI02.03, BAI04.02</t>
    </r>
    <r>
      <rPr>
        <b/>
        <sz val="10"/>
        <color theme="1"/>
        <rFont val="Times New Roman"/>
        <family val="1"/>
      </rPr>
      <t xml:space="preserve"> </t>
    </r>
  </si>
  <si>
    <r>
      <t xml:space="preserve">·       ISA 62443-2-1:2009 </t>
    </r>
    <r>
      <rPr>
        <sz val="10"/>
        <color theme="1"/>
        <rFont val="Times New Roman"/>
        <family val="1"/>
      </rPr>
      <t>4.3.4.2</t>
    </r>
  </si>
  <si>
    <r>
      <t xml:space="preserve">·       ISO/IEC 27001:2013 </t>
    </r>
    <r>
      <rPr>
        <sz val="10"/>
        <color rgb="FF000000"/>
        <rFont val="Times New Roman"/>
        <family val="1"/>
      </rPr>
      <t>Clause 6.1.3, Clause 8.3, Clause 9.3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</si>
  <si>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PM-9</t>
    </r>
  </si>
  <si>
    <r>
      <t xml:space="preserve">·       COBIT 5 </t>
    </r>
    <r>
      <rPr>
        <sz val="10"/>
        <color theme="1"/>
        <rFont val="Times New Roman"/>
        <family val="1"/>
      </rPr>
      <t>APO12.06</t>
    </r>
  </si>
  <si>
    <r>
      <t xml:space="preserve">·       ISA 62443-2-1:2009 </t>
    </r>
    <r>
      <rPr>
        <sz val="10"/>
        <color theme="1"/>
        <rFont val="Times New Roman"/>
        <family val="1"/>
      </rPr>
      <t>4.3.2.6.5</t>
    </r>
  </si>
  <si>
    <r>
      <t xml:space="preserve">·       ISO/IEC 27001:2013 </t>
    </r>
    <r>
      <rPr>
        <sz val="10"/>
        <color rgb="FF000000"/>
        <rFont val="Times New Roman"/>
        <family val="1"/>
      </rPr>
      <t>Clause 6.1.3, Clause 8.3</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</si>
  <si>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PM-9</t>
    </r>
  </si>
  <si>
    <r>
      <t xml:space="preserve">·       COBIT 5 </t>
    </r>
    <r>
      <rPr>
        <sz val="10"/>
        <color rgb="FF000000"/>
        <rFont val="Times New Roman"/>
        <family val="1"/>
      </rPr>
      <t>APO12.02</t>
    </r>
  </si>
  <si>
    <r>
      <t xml:space="preserve">·       NIST SP 800-53 Rev. 4 </t>
    </r>
    <r>
      <rPr>
        <sz val="10"/>
        <color theme="1"/>
        <rFont val="Times New Roman"/>
        <family val="1"/>
      </rPr>
      <t>SA-14,</t>
    </r>
    <r>
      <rPr>
        <b/>
        <sz val="10"/>
        <color theme="1"/>
        <rFont val="Times New Roman"/>
        <family val="1"/>
      </rPr>
      <t xml:space="preserve"> </t>
    </r>
    <r>
      <rPr>
        <sz val="10"/>
        <color theme="1"/>
        <rFont val="Times New Roman"/>
        <family val="1"/>
      </rPr>
      <t>PM-8, PM-9, PM-11</t>
    </r>
  </si>
  <si>
    <r>
      <t>·       CIS CSC</t>
    </r>
    <r>
      <rPr>
        <sz val="10"/>
        <color theme="1"/>
        <rFont val="Times New Roman"/>
        <family val="1"/>
      </rPr>
      <t xml:space="preserve"> 4</t>
    </r>
  </si>
  <si>
    <r>
      <t>·       COBIT 5</t>
    </r>
    <r>
      <rPr>
        <sz val="10"/>
        <color theme="1"/>
        <rFont val="Times New Roman"/>
        <family val="1"/>
      </rPr>
      <t xml:space="preserve"> APO10.01, APO10.04, APO12.04, APO12.05, APO13.02, BAI01.03, BAI02.03, BAI04.02</t>
    </r>
  </si>
  <si>
    <r>
      <t>·       ISA 62443-2-1:2009</t>
    </r>
    <r>
      <rPr>
        <sz val="10"/>
        <color theme="1"/>
        <rFont val="Times New Roman"/>
        <family val="1"/>
      </rPr>
      <t xml:space="preserve"> 4.3.4.2</t>
    </r>
  </si>
  <si>
    <r>
      <t xml:space="preserve">·       ISO/IEC 27001:2013 </t>
    </r>
    <r>
      <rPr>
        <sz val="10"/>
        <color theme="1"/>
        <rFont val="Times New Roman"/>
        <family val="1"/>
      </rPr>
      <t>A.15.1.1, A.15.1.2, A.15.1.3, A.15.2.1, A.15.2.2</t>
    </r>
  </si>
  <si>
    <r>
      <t xml:space="preserve">·       NIST SP 800-53 Rev. 4 </t>
    </r>
    <r>
      <rPr>
        <sz val="10"/>
        <color theme="1"/>
        <rFont val="Times New Roman"/>
        <family val="1"/>
      </rPr>
      <t>SA-9, SA-12, PM-9</t>
    </r>
  </si>
  <si>
    <r>
      <t>·       COBIT 5</t>
    </r>
    <r>
      <rPr>
        <sz val="10"/>
        <color theme="1"/>
        <rFont val="Times New Roman"/>
        <family val="1"/>
      </rPr>
      <t xml:space="preserve"> APO10.01, APO10.02, APO10.04, APO10.05, APO12.01, APO12.02, APO12.03, APO12.04, APO12.05, APO12.06, APO13.02, BAI02.03</t>
    </r>
  </si>
  <si>
    <r>
      <t xml:space="preserve">·       ISA 62443-2-1:2009 </t>
    </r>
    <r>
      <rPr>
        <sz val="10"/>
        <color theme="1"/>
        <rFont val="Times New Roman"/>
        <family val="1"/>
      </rPr>
      <t>4.2.3.1, 4.2.3.2, 4.2.3.3, 4.2.3.4, 4.2.3.6, 4.2.3.8, 4.2.3.9, 4.2.3.10, 4.2.3.12, 4.2.3.13, 4.2.3.14</t>
    </r>
  </si>
  <si>
    <r>
      <t>·       ISO/IEC 27001:2013</t>
    </r>
    <r>
      <rPr>
        <sz val="10"/>
        <color theme="1"/>
        <rFont val="Times New Roman"/>
        <family val="1"/>
      </rPr>
      <t xml:space="preserve"> A.15.2.1, A.15.2.2</t>
    </r>
  </si>
  <si>
    <r>
      <t>·       NIST SP 800-53 Rev. 4</t>
    </r>
    <r>
      <rPr>
        <sz val="10"/>
        <color theme="1"/>
        <rFont val="Times New Roman"/>
        <family val="1"/>
      </rPr>
      <t xml:space="preserve"> RA-2, RA-3, SA-12, SA-14, SA-15, PM-9</t>
    </r>
  </si>
  <si>
    <r>
      <t xml:space="preserve">·       COBIT 5 </t>
    </r>
    <r>
      <rPr>
        <sz val="10"/>
        <color theme="1"/>
        <rFont val="Times New Roman"/>
        <family val="1"/>
      </rPr>
      <t>APO10.01, APO10.02, APO10.03, APO10.04, APO10.05</t>
    </r>
  </si>
  <si>
    <r>
      <t>·       ISA 62443-2-1:2009</t>
    </r>
    <r>
      <rPr>
        <sz val="10"/>
        <color rgb="FF00B050"/>
        <rFont val="Times New Roman"/>
        <family val="1"/>
      </rPr>
      <t xml:space="preserve"> </t>
    </r>
    <r>
      <rPr>
        <sz val="10"/>
        <color theme="1"/>
        <rFont val="Times New Roman"/>
        <family val="1"/>
      </rPr>
      <t>4.3.2.6.4, 4.3.2.6.7</t>
    </r>
  </si>
  <si>
    <r>
      <t>·       ISO/IEC 27001:2013</t>
    </r>
    <r>
      <rPr>
        <sz val="10"/>
        <color theme="1"/>
        <rFont val="Times New Roman"/>
        <family val="1"/>
      </rPr>
      <t xml:space="preserve"> A.15.1.1, A.15.1.2, A.15.1.3</t>
    </r>
  </si>
  <si>
    <r>
      <t>·       NIST SP 800-53 Rev. 4</t>
    </r>
    <r>
      <rPr>
        <sz val="10"/>
        <color theme="1"/>
        <rFont val="Times New Roman"/>
        <family val="1"/>
      </rPr>
      <t xml:space="preserve"> SA-9, SA-11, SA-12, PM-9</t>
    </r>
  </si>
  <si>
    <r>
      <t>·       COBIT 5</t>
    </r>
    <r>
      <rPr>
        <sz val="10"/>
        <color theme="1"/>
        <rFont val="Times New Roman"/>
        <family val="1"/>
      </rPr>
      <t xml:space="preserve"> APO10.01, APO10.03, APO10.04, APO10.05, MEA01.01, MEA01.02, MEA01.03, MEA01.04, MEA01.05 </t>
    </r>
  </si>
  <si>
    <r>
      <t>·       ISA 62443-2-1:2009</t>
    </r>
    <r>
      <rPr>
        <sz val="10"/>
        <color theme="1"/>
        <rFont val="Times New Roman"/>
        <family val="1"/>
      </rPr>
      <t xml:space="preserve"> 4.3.2.6.7</t>
    </r>
  </si>
  <si>
    <r>
      <t xml:space="preserve">·       ISA 62443-3-3:2013 </t>
    </r>
    <r>
      <rPr>
        <sz val="10"/>
        <color theme="1"/>
        <rFont val="Times New Roman"/>
        <family val="1"/>
      </rPr>
      <t>SR 6.1</t>
    </r>
  </si>
  <si>
    <r>
      <t>·       NIST SP 800-53 Rev. 4</t>
    </r>
    <r>
      <rPr>
        <sz val="10"/>
        <color theme="1"/>
        <rFont val="Times New Roman"/>
        <family val="1"/>
      </rPr>
      <t xml:space="preserve"> AU-2, AU-6, AU-12, AU-16, PS-7, SA-9, SA-12</t>
    </r>
  </si>
  <si>
    <r>
      <t>·       CIS CSC</t>
    </r>
    <r>
      <rPr>
        <sz val="10"/>
        <color theme="1"/>
        <rFont val="Times New Roman"/>
        <family val="1"/>
      </rPr>
      <t xml:space="preserve"> 19, 20</t>
    </r>
  </si>
  <si>
    <r>
      <t>·       COBIT 5</t>
    </r>
    <r>
      <rPr>
        <sz val="10"/>
        <color theme="1"/>
        <rFont val="Times New Roman"/>
        <family val="1"/>
      </rPr>
      <t xml:space="preserve"> DSS04.04</t>
    </r>
  </si>
  <si>
    <r>
      <t>·       ISA 62443-2-1:2009</t>
    </r>
    <r>
      <rPr>
        <sz val="10"/>
        <color theme="1"/>
        <rFont val="Times New Roman"/>
        <family val="1"/>
      </rPr>
      <t xml:space="preserve"> 4.3.2.5.7, 4.3.4.5.11 </t>
    </r>
  </si>
  <si>
    <r>
      <t xml:space="preserve">·       ISA 62443-3-3:2013 </t>
    </r>
    <r>
      <rPr>
        <sz val="10"/>
        <color theme="1"/>
        <rFont val="Times New Roman"/>
        <family val="1"/>
      </rPr>
      <t>SR 2.8, SR 3.3, SR.6.1, SR 7.3, SR 7.4</t>
    </r>
  </si>
  <si>
    <r>
      <t>·       ISO/IEC 27001:2013</t>
    </r>
    <r>
      <rPr>
        <sz val="10"/>
        <color theme="1"/>
        <rFont val="Times New Roman"/>
        <family val="1"/>
      </rPr>
      <t xml:space="preserve"> A.17.1.3 </t>
    </r>
  </si>
  <si>
    <r>
      <t>·       NIST SP 800-53 Rev. 4</t>
    </r>
    <r>
      <rPr>
        <sz val="10"/>
        <color theme="1"/>
        <rFont val="Times New Roman"/>
        <family val="1"/>
      </rPr>
      <t xml:space="preserve"> CP-2, CP-4, IR-3, IR-4, IR-6, IR-8, IR-9</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</si>
  <si>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1, 5, 15, 16</t>
    </r>
  </si>
  <si>
    <r>
      <t xml:space="preserve">·       COBIT 5 </t>
    </r>
    <r>
      <rPr>
        <sz val="10"/>
        <color rgb="FF000000"/>
        <rFont val="Times New Roman"/>
        <family val="1"/>
      </rPr>
      <t>DSS05.04, DSS06.03</t>
    </r>
  </si>
  <si>
    <r>
      <t xml:space="preserve">·       ISA 62443-2-1:2009 </t>
    </r>
    <r>
      <rPr>
        <sz val="10"/>
        <color theme="1"/>
        <rFont val="Times New Roman"/>
        <family val="1"/>
      </rPr>
      <t>4.3.3.5.1</t>
    </r>
  </si>
  <si>
    <r>
      <t>·       ISA 62443-3-3:2013</t>
    </r>
    <r>
      <rPr>
        <sz val="10"/>
        <color theme="1"/>
        <rFont val="Times New Roman"/>
        <family val="1"/>
      </rPr>
      <t xml:space="preserve"> SR 1.1, SR 1.2, SR 1.3, SR 1.4, SR 1.5, SR 1.7, SR 1.8, SR 1.9</t>
    </r>
  </si>
  <si>
    <r>
      <t>·       NIST SP 800-53 Rev. 4</t>
    </r>
    <r>
      <rPr>
        <sz val="10"/>
        <color theme="1"/>
        <rFont val="Times New Roman"/>
        <family val="1"/>
      </rPr>
      <t xml:space="preserve"> AC-1, </t>
    </r>
    <r>
      <rPr>
        <sz val="10"/>
        <color rgb="FF000000"/>
        <rFont val="Times New Roman"/>
        <family val="1"/>
      </rPr>
      <t xml:space="preserve">AC-2, IA-1, IA-2, IA-3, IA-4, IA-5, IA-6, IA-7, IA-8, IA-9, IA-10, IA-11 </t>
    </r>
  </si>
  <si>
    <r>
      <t xml:space="preserve">·       COBIT 5 </t>
    </r>
    <r>
      <rPr>
        <sz val="10"/>
        <color rgb="FF000000"/>
        <rFont val="Times New Roman"/>
        <family val="1"/>
      </rPr>
      <t>DSS01.04, DSS05.05</t>
    </r>
  </si>
  <si>
    <r>
      <t xml:space="preserve">·       ISA 62443-2-1:2009 </t>
    </r>
    <r>
      <rPr>
        <sz val="10"/>
        <color theme="1"/>
        <rFont val="Times New Roman"/>
        <family val="1"/>
      </rPr>
      <t>4.3.3.3.2, 4.3.3.3.8</t>
    </r>
  </si>
  <si>
    <r>
      <t xml:space="preserve">·       ISO/IEC 27001:2013 </t>
    </r>
    <r>
      <rPr>
        <sz val="10"/>
        <color rgb="FF000000"/>
        <rFont val="Times New Roman"/>
        <family val="1"/>
      </rPr>
      <t>A.11.1.1, A.11.1.2, A.11.1.3, A.11.1.4, A.11.1.5, A.11.1.6, A.11.2.1, A.11.2.3, A.11.2.5, A.11.2.6, A.11.2.7, A.11.2.8</t>
    </r>
  </si>
  <si>
    <r>
      <t xml:space="preserve">·       NIST SP 800-53 Rev. 4 </t>
    </r>
    <r>
      <rPr>
        <sz val="10"/>
        <color theme="1"/>
        <rFont val="Times New Roman"/>
        <family val="1"/>
      </rPr>
      <t>PE-2, PE-3, PE-4, PE-5, PE-6, PE-8</t>
    </r>
  </si>
  <si>
    <r>
      <t xml:space="preserve">·       COBIT 5 </t>
    </r>
    <r>
      <rPr>
        <sz val="10"/>
        <color rgb="FF000000"/>
        <rFont val="Times New Roman"/>
        <family val="1"/>
      </rPr>
      <t>APO13.01, DSS01.04, DSS05.03</t>
    </r>
  </si>
  <si>
    <r>
      <t xml:space="preserve">·       ISA 62443-2-1:2009 </t>
    </r>
    <r>
      <rPr>
        <sz val="10"/>
        <color theme="1"/>
        <rFont val="Times New Roman"/>
        <family val="1"/>
      </rPr>
      <t>4.3.3.6.6</t>
    </r>
  </si>
  <si>
    <r>
      <t>·       ISA 62443-3-3:2013</t>
    </r>
    <r>
      <rPr>
        <sz val="10"/>
        <color theme="1"/>
        <rFont val="Times New Roman"/>
        <family val="1"/>
      </rPr>
      <t xml:space="preserve"> SR 1.13, SR 2.6</t>
    </r>
  </si>
  <si>
    <r>
      <t xml:space="preserve">·       ISO/IEC 27001:2013 </t>
    </r>
    <r>
      <rPr>
        <sz val="10"/>
        <color rgb="FF000000"/>
        <rFont val="Times New Roman"/>
        <family val="1"/>
      </rPr>
      <t>A.6.2.1,</t>
    </r>
    <r>
      <rPr>
        <b/>
        <sz val="10"/>
        <color rgb="FF000000"/>
        <rFont val="Times New Roman"/>
        <family val="1"/>
      </rPr>
      <t xml:space="preserve"> </t>
    </r>
    <r>
      <rPr>
        <sz val="10"/>
        <color rgb="FF000000"/>
        <rFont val="Times New Roman"/>
        <family val="1"/>
      </rPr>
      <t>A.6.2.2, A.11.2.6, A.13.1.1, A.13.2.1</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</si>
  <si>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AC-1, AC-17, AC-19, AC-20, SC-15</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</si>
  <si>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 xml:space="preserve">3, 5, 12, 14, 15, 16, 18 </t>
    </r>
  </si>
  <si>
    <r>
      <t xml:space="preserve">·       COBIT 5 </t>
    </r>
    <r>
      <rPr>
        <sz val="10"/>
        <color rgb="FF000000"/>
        <rFont val="Times New Roman"/>
        <family val="1"/>
      </rPr>
      <t>DSS05.04</t>
    </r>
  </si>
  <si>
    <r>
      <t xml:space="preserve">·       ISA 62443-2-1:2009 </t>
    </r>
    <r>
      <rPr>
        <sz val="10"/>
        <color theme="1"/>
        <rFont val="Times New Roman"/>
        <family val="1"/>
      </rPr>
      <t>4.3.3.7.3</t>
    </r>
  </si>
  <si>
    <r>
      <t>·       ISA 62443-3-3:2013</t>
    </r>
    <r>
      <rPr>
        <sz val="10"/>
        <color theme="1"/>
        <rFont val="Times New Roman"/>
        <family val="1"/>
      </rPr>
      <t xml:space="preserve"> SR 2.1</t>
    </r>
  </si>
  <si>
    <r>
      <t xml:space="preserve">·       ISO/IEC 27001:2013 </t>
    </r>
    <r>
      <rPr>
        <sz val="10"/>
        <color rgb="FF000000"/>
        <rFont val="Times New Roman"/>
        <family val="1"/>
      </rPr>
      <t>A.6.1.2, A.9.1.2, A.9.2.3, A.9.4.1, A.9.4.4, A.9.4.5</t>
    </r>
  </si>
  <si>
    <r>
      <t>·       NIST SP 800-53 Rev. 4</t>
    </r>
    <r>
      <rPr>
        <sz val="10"/>
        <color theme="1"/>
        <rFont val="Times New Roman"/>
        <family val="1"/>
      </rPr>
      <t xml:space="preserve"> AC-1, AC-2, </t>
    </r>
    <r>
      <rPr>
        <sz val="10"/>
        <color rgb="FF000000"/>
        <rFont val="Times New Roman"/>
        <family val="1"/>
      </rPr>
      <t>AC-3, AC-5, AC-6, AC-14, AC-16, AC-24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</si>
  <si>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9, 14, 15, 18</t>
    </r>
  </si>
  <si>
    <r>
      <t xml:space="preserve">·       COBIT 5 </t>
    </r>
    <r>
      <rPr>
        <sz val="10"/>
        <color rgb="FF000000"/>
        <rFont val="Times New Roman"/>
        <family val="1"/>
      </rPr>
      <t>DSS01.05, DSS05.02</t>
    </r>
  </si>
  <si>
    <r>
      <t xml:space="preserve">·       ISA 62443-2-1:2009 </t>
    </r>
    <r>
      <rPr>
        <sz val="10"/>
        <color theme="1"/>
        <rFont val="Times New Roman"/>
        <family val="1"/>
      </rPr>
      <t>4.3.3.4</t>
    </r>
  </si>
  <si>
    <r>
      <t>·       ISA 62443-3-3:2013</t>
    </r>
    <r>
      <rPr>
        <sz val="10"/>
        <color theme="1"/>
        <rFont val="Times New Roman"/>
        <family val="1"/>
      </rPr>
      <t xml:space="preserve"> SR 3.1, SR 3.8</t>
    </r>
  </si>
  <si>
    <r>
      <t xml:space="preserve">·       ISO/IEC 27001:2013 </t>
    </r>
    <r>
      <rPr>
        <sz val="10"/>
        <color rgb="FF000000"/>
        <rFont val="Times New Roman"/>
        <family val="1"/>
      </rPr>
      <t>A.13.1.1,</t>
    </r>
    <r>
      <rPr>
        <b/>
        <sz val="10"/>
        <color rgb="FF000000"/>
        <rFont val="Times New Roman"/>
        <family val="1"/>
      </rPr>
      <t xml:space="preserve"> </t>
    </r>
    <r>
      <rPr>
        <sz val="10"/>
        <color rgb="FF000000"/>
        <rFont val="Times New Roman"/>
        <family val="1"/>
      </rPr>
      <t>A.13.1.3, A.13.2.1, A.14.1.2, A.14.1.3</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</si>
  <si>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AC-4, AC-10, SC-7</t>
    </r>
  </si>
  <si>
    <r>
      <t>·       CIS CSC</t>
    </r>
    <r>
      <rPr>
        <sz val="10"/>
        <color theme="1"/>
        <rFont val="Times New Roman"/>
        <family val="1"/>
      </rPr>
      <t>, 16</t>
    </r>
  </si>
  <si>
    <r>
      <t xml:space="preserve">·       COBIT 5 </t>
    </r>
    <r>
      <rPr>
        <sz val="10"/>
        <color theme="1"/>
        <rFont val="Times New Roman"/>
        <family val="1"/>
      </rPr>
      <t xml:space="preserve">DSS05.04, DSS05.05, DSS05.07, DSS06.03 </t>
    </r>
  </si>
  <si>
    <r>
      <t xml:space="preserve">·       ISA 62443-2-1:2009 </t>
    </r>
    <r>
      <rPr>
        <sz val="10"/>
        <color theme="1"/>
        <rFont val="Times New Roman"/>
        <family val="1"/>
      </rPr>
      <t>4.3.3.2.2, 4.3.3.5.2, 4.3.3.7.2, 4.3.3.7.4</t>
    </r>
  </si>
  <si>
    <r>
      <t xml:space="preserve">·       ISA 62443-3-3:2013 </t>
    </r>
    <r>
      <rPr>
        <sz val="10"/>
        <color theme="1"/>
        <rFont val="Times New Roman"/>
        <family val="1"/>
      </rPr>
      <t>SR 1.1, SR 1.2,</t>
    </r>
    <r>
      <rPr>
        <b/>
        <sz val="10"/>
        <color theme="1"/>
        <rFont val="Times New Roman"/>
        <family val="1"/>
      </rPr>
      <t xml:space="preserve"> </t>
    </r>
    <r>
      <rPr>
        <sz val="10"/>
        <color theme="1"/>
        <rFont val="Times New Roman"/>
        <family val="1"/>
      </rPr>
      <t xml:space="preserve">SR 1.4, SR 1.5, SR 1.9, SR 2.1 </t>
    </r>
  </si>
  <si>
    <r>
      <t>·       ISO/IEC 27001:2013</t>
    </r>
    <r>
      <rPr>
        <sz val="10"/>
        <color theme="1"/>
        <rFont val="Times New Roman"/>
        <family val="1"/>
      </rPr>
      <t xml:space="preserve">, A.7.1.1, A.9.2.1 </t>
    </r>
  </si>
  <si>
    <r>
      <t xml:space="preserve">·       NIST SP 800-53 Rev. 4 </t>
    </r>
    <r>
      <rPr>
        <sz val="10"/>
        <color theme="1"/>
        <rFont val="Times New Roman"/>
        <family val="1"/>
      </rPr>
      <t>AC-1, AC-2, AC-3,  AC-16, AC-19, AC-24, IA-1, IA-2, IA-4, IA-5, IA-8, PE-2, PS-3</t>
    </r>
  </si>
  <si>
    <r>
      <t xml:space="preserve">·       CIS CSC </t>
    </r>
    <r>
      <rPr>
        <sz val="10"/>
        <color theme="1"/>
        <rFont val="Times New Roman"/>
        <family val="1"/>
      </rPr>
      <t>1, 12, 15, 16</t>
    </r>
  </si>
  <si>
    <r>
      <t>·       COBIT 5</t>
    </r>
    <r>
      <rPr>
        <sz val="10"/>
        <color theme="1"/>
        <rFont val="Times New Roman"/>
        <family val="1"/>
      </rPr>
      <t xml:space="preserve"> DSS05.04, DSS05.10, DSS06.10</t>
    </r>
  </si>
  <si>
    <r>
      <t xml:space="preserve">·       ISA 62443-2-1:2009 </t>
    </r>
    <r>
      <rPr>
        <sz val="10"/>
        <color theme="1"/>
        <rFont val="Times New Roman"/>
        <family val="1"/>
      </rPr>
      <t>4.3.3.6.1, 4.3.3.6.2, 4.3.3.6.3, 4.3.3.6.4, 4.3.3.6.5, 4.3.3.6.6, 4.3.3.6.7, 4.3.3.6.8, 4.3.3.6.9</t>
    </r>
  </si>
  <si>
    <r>
      <t xml:space="preserve">·       ISA 62443-3-3:2013 </t>
    </r>
    <r>
      <rPr>
        <sz val="10"/>
        <color theme="1"/>
        <rFont val="Times New Roman"/>
        <family val="1"/>
      </rPr>
      <t>SR 1.1,</t>
    </r>
    <r>
      <rPr>
        <b/>
        <sz val="10"/>
        <color theme="1"/>
        <rFont val="Times New Roman"/>
        <family val="1"/>
      </rPr>
      <t xml:space="preserve"> </t>
    </r>
    <r>
      <rPr>
        <sz val="10"/>
        <color theme="1"/>
        <rFont val="Times New Roman"/>
        <family val="1"/>
      </rPr>
      <t xml:space="preserve">SR 1.2, SR 1.5, SR 1.7, SR 1.8, SR 1.9, SR 1.10 </t>
    </r>
  </si>
  <si>
    <r>
      <t xml:space="preserve">·       ISO/IEC 27001:2013 </t>
    </r>
    <r>
      <rPr>
        <sz val="10"/>
        <color rgb="FF000000"/>
        <rFont val="Times New Roman"/>
        <family val="1"/>
      </rPr>
      <t>A.9.2.1, A.9.2.4, A.9.3.1, A.9.4.2, A.9.4.3, A.18.1.4</t>
    </r>
  </si>
  <si>
    <r>
      <t xml:space="preserve">·       NIST SP 800-53 Rev. 4 </t>
    </r>
    <r>
      <rPr>
        <sz val="10"/>
        <color theme="1"/>
        <rFont val="Times New Roman"/>
        <family val="1"/>
      </rPr>
      <t>AC-7, AC-8, AC-9, AC-11, AC-12, AC-14, IA-1, IA-2, IA-3, IA-4, IA-5, IA-8, IA-9, IA-10, IA-11</t>
    </r>
  </si>
  <si>
    <r>
      <t>·       CIS</t>
    </r>
    <r>
      <rPr>
        <b/>
        <sz val="10"/>
        <color rgb="FF000000"/>
        <rFont val="Times New Roman"/>
        <family val="1"/>
      </rPr>
      <t xml:space="preserve"> CSC</t>
    </r>
    <r>
      <rPr>
        <sz val="10"/>
        <color rgb="FF000000"/>
        <rFont val="Times New Roman"/>
        <family val="1"/>
      </rPr>
      <t xml:space="preserve"> 17, 18</t>
    </r>
  </si>
  <si>
    <r>
      <t xml:space="preserve">·       COBIT 5 </t>
    </r>
    <r>
      <rPr>
        <sz val="10"/>
        <color rgb="FF000000"/>
        <rFont val="Times New Roman"/>
        <family val="1"/>
      </rPr>
      <t>APO07.03, BAI05.07</t>
    </r>
  </si>
  <si>
    <r>
      <t xml:space="preserve">·       ISA 62443-2-1:2009 </t>
    </r>
    <r>
      <rPr>
        <sz val="10"/>
        <color theme="1"/>
        <rFont val="Times New Roman"/>
        <family val="1"/>
      </rPr>
      <t>4.3.2.4.2</t>
    </r>
  </si>
  <si>
    <r>
      <t xml:space="preserve">·       ISO/IEC 27001:2013 </t>
    </r>
    <r>
      <rPr>
        <sz val="10"/>
        <color rgb="FF000000"/>
        <rFont val="Times New Roman"/>
        <family val="1"/>
      </rPr>
      <t>A.7.2.2, A.12.2.1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</si>
  <si>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AT-2, PM-13</t>
    </r>
  </si>
  <si>
    <r>
      <t>·       CIS</t>
    </r>
    <r>
      <rPr>
        <b/>
        <sz val="10"/>
        <color rgb="FF000000"/>
        <rFont val="Times New Roman"/>
        <family val="1"/>
      </rPr>
      <t xml:space="preserve"> CSC</t>
    </r>
    <r>
      <rPr>
        <sz val="10"/>
        <color rgb="FF000000"/>
        <rFont val="Times New Roman"/>
        <family val="1"/>
      </rPr>
      <t xml:space="preserve"> 5, 17, 18 </t>
    </r>
  </si>
  <si>
    <r>
      <t xml:space="preserve">·       COBIT 5 </t>
    </r>
    <r>
      <rPr>
        <sz val="10"/>
        <color rgb="FF000000"/>
        <rFont val="Times New Roman"/>
        <family val="1"/>
      </rPr>
      <t>APO07.02, DSS05.04, DSS06.03</t>
    </r>
  </si>
  <si>
    <r>
      <t xml:space="preserve">·       ISA 62443-2-1:2009 </t>
    </r>
    <r>
      <rPr>
        <sz val="10"/>
        <color theme="1"/>
        <rFont val="Times New Roman"/>
        <family val="1"/>
      </rPr>
      <t>4.3.2.4.2, 4.3.2.4.3</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</si>
  <si>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 xml:space="preserve">A.7.2.2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</si>
  <si>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PM-13</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</si>
  <si>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t>
    </r>
  </si>
  <si>
    <r>
      <t xml:space="preserve">·       COBIT 5 </t>
    </r>
    <r>
      <rPr>
        <sz val="10"/>
        <color rgb="FF000000"/>
        <rFont val="Times New Roman"/>
        <family val="1"/>
      </rPr>
      <t>APO07.03, APO07.06, APO10.04, APO10.05</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</si>
  <si>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A.7.2.1,</t>
    </r>
    <r>
      <rPr>
        <b/>
        <sz val="10"/>
        <color rgb="FF000000"/>
        <rFont val="Times New Roman"/>
        <family val="1"/>
      </rPr>
      <t xml:space="preserve"> </t>
    </r>
    <r>
      <rPr>
        <sz val="10"/>
        <color rgb="FF000000"/>
        <rFont val="Times New Roman"/>
        <family val="1"/>
      </rPr>
      <t>A.7.2.2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</si>
  <si>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PS-7, SA-9, SA-16</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</si>
  <si>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17, 19</t>
    </r>
  </si>
  <si>
    <r>
      <t>·       COBIT 5</t>
    </r>
    <r>
      <rPr>
        <sz val="10"/>
        <color rgb="FF000000"/>
        <rFont val="Times New Roman"/>
        <family val="1"/>
      </rPr>
      <t xml:space="preserve"> EDM01.01, APO01.02, APO07.03</t>
    </r>
  </si>
  <si>
    <r>
      <t xml:space="preserve">·       ISO/IEC 27001:2013 </t>
    </r>
    <r>
      <rPr>
        <sz val="10"/>
        <color theme="1"/>
        <rFont val="Times New Roman"/>
        <family val="1"/>
      </rPr>
      <t xml:space="preserve">A.6.1.1, A.7.2.2 </t>
    </r>
  </si>
  <si>
    <r>
      <t xml:space="preserve">·       COBIT 5 </t>
    </r>
    <r>
      <rPr>
        <sz val="10"/>
        <color rgb="FF000000"/>
        <rFont val="Times New Roman"/>
        <family val="1"/>
      </rPr>
      <t>APO07.03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</si>
  <si>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IR-2, PM-13</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</si>
  <si>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13, 14</t>
    </r>
  </si>
  <si>
    <r>
      <t>·       COBIT 5</t>
    </r>
    <r>
      <rPr>
        <sz val="10"/>
        <color rgb="FF000000"/>
        <rFont val="Times New Roman"/>
        <family val="1"/>
      </rPr>
      <t xml:space="preserve"> APO01.06, BAI02.01, BAI06.01, DSS04.07, DSS05.03, DSS06.06</t>
    </r>
  </si>
  <si>
    <r>
      <t>·       ISA 62443-3-3:2013</t>
    </r>
    <r>
      <rPr>
        <sz val="10"/>
        <color rgb="FF000000"/>
        <rFont val="Times New Roman"/>
        <family val="1"/>
      </rPr>
      <t xml:space="preserve"> SR 3.4, SR 4.1</t>
    </r>
  </si>
  <si>
    <r>
      <t xml:space="preserve">·       ISO/IEC 27001:2013 </t>
    </r>
    <r>
      <rPr>
        <sz val="10"/>
        <color rgb="FF000000"/>
        <rFont val="Times New Roman"/>
        <family val="1"/>
      </rPr>
      <t>A.8.2.3</t>
    </r>
  </si>
  <si>
    <r>
      <t>·       NIST SP 800-53 Rev. 4</t>
    </r>
    <r>
      <rPr>
        <sz val="10"/>
        <color rgb="FF000000"/>
        <rFont val="Times New Roman"/>
        <family val="1"/>
      </rPr>
      <t xml:space="preserve"> MP-8, SC-12, SC-28</t>
    </r>
  </si>
  <si>
    <r>
      <t xml:space="preserve">·       COBIT 5 </t>
    </r>
    <r>
      <rPr>
        <sz val="10"/>
        <color rgb="FF000000"/>
        <rFont val="Times New Roman"/>
        <family val="1"/>
      </rPr>
      <t>APO01.06, DSS05.02, DSS06.06</t>
    </r>
  </si>
  <si>
    <r>
      <t>·       ISA 62443-3-3:2013</t>
    </r>
    <r>
      <rPr>
        <sz val="10"/>
        <color rgb="FF000000"/>
        <rFont val="Times New Roman"/>
        <family val="1"/>
      </rPr>
      <t xml:space="preserve"> SR 3.1, SR 3.8, SR 4.1, SR 4.2</t>
    </r>
  </si>
  <si>
    <r>
      <t xml:space="preserve">·       ISO/IEC 27001:2013 </t>
    </r>
    <r>
      <rPr>
        <sz val="10"/>
        <color theme="1"/>
        <rFont val="Times New Roman"/>
        <family val="1"/>
      </rPr>
      <t>A.8.2.3, A.13.1.1, A.13.2.1, A.13.2.3, A.14.1.2, A.14.1.3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</si>
  <si>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SC-8, SC-11, SC-12</t>
    </r>
  </si>
  <si>
    <r>
      <t>·       CIS CSC</t>
    </r>
    <r>
      <rPr>
        <sz val="10"/>
        <color rgb="FF000000"/>
        <rFont val="Times New Roman"/>
        <family val="1"/>
      </rPr>
      <t xml:space="preserve"> 1</t>
    </r>
  </si>
  <si>
    <r>
      <t xml:space="preserve">·       COBIT 5 </t>
    </r>
    <r>
      <rPr>
        <sz val="10"/>
        <color rgb="FF000000"/>
        <rFont val="Times New Roman"/>
        <family val="1"/>
      </rPr>
      <t>BAI09.03</t>
    </r>
  </si>
  <si>
    <r>
      <t>·       ISA 62443-2-1:2009</t>
    </r>
    <r>
      <rPr>
        <sz val="10"/>
        <color rgb="FF000000"/>
        <rFont val="Times New Roman"/>
        <family val="1"/>
      </rPr>
      <t xml:space="preserve"> 4.3.3.3.9, 4.3.4.4.1</t>
    </r>
  </si>
  <si>
    <r>
      <t>·       ISA 62443-3-3:2013</t>
    </r>
    <r>
      <rPr>
        <sz val="10"/>
        <color rgb="FF000000"/>
        <rFont val="Times New Roman"/>
        <family val="1"/>
      </rPr>
      <t xml:space="preserve"> SR 4.2</t>
    </r>
  </si>
  <si>
    <r>
      <t xml:space="preserve">·       ISO/IEC 27001:2013 </t>
    </r>
    <r>
      <rPr>
        <sz val="10"/>
        <color rgb="FF000000"/>
        <rFont val="Times New Roman"/>
        <family val="1"/>
      </rPr>
      <t>A.8.2.3, A.8.3.1, A.8.3.2, A.8.3.3, A.11.2.5, A.11.2.7</t>
    </r>
  </si>
  <si>
    <r>
      <t>·       NIST SP 800-53 Rev. 4</t>
    </r>
    <r>
      <rPr>
        <sz val="10"/>
        <color rgb="FF000000"/>
        <rFont val="Times New Roman"/>
        <family val="1"/>
      </rPr>
      <t xml:space="preserve"> CM-8, MP-6, PE-16</t>
    </r>
  </si>
  <si>
    <r>
      <t xml:space="preserve">·       CIS CSC </t>
    </r>
    <r>
      <rPr>
        <sz val="10"/>
        <color rgb="FF000000"/>
        <rFont val="Times New Roman"/>
        <family val="1"/>
      </rPr>
      <t>1, 2, 13</t>
    </r>
  </si>
  <si>
    <r>
      <t xml:space="preserve">·       COBIT 5 </t>
    </r>
    <r>
      <rPr>
        <sz val="10"/>
        <color rgb="FF000000"/>
        <rFont val="Times New Roman"/>
        <family val="1"/>
      </rPr>
      <t>APO13.01, BAI04.04</t>
    </r>
  </si>
  <si>
    <r>
      <t>·       ISA 62443-3-3:2013</t>
    </r>
    <r>
      <rPr>
        <sz val="10"/>
        <color rgb="FF000000"/>
        <rFont val="Times New Roman"/>
        <family val="1"/>
      </rPr>
      <t xml:space="preserve"> SR 7.1, SR 7.2</t>
    </r>
  </si>
  <si>
    <r>
      <t xml:space="preserve">·       ISO/IEC 27001:2013 </t>
    </r>
    <r>
      <rPr>
        <sz val="10"/>
        <color rgb="FF000000"/>
        <rFont val="Times New Roman"/>
        <family val="1"/>
      </rPr>
      <t>A.12.1.3, A.17.2.1</t>
    </r>
  </si>
  <si>
    <r>
      <t>·       NIST SP 800-53 Rev. 4</t>
    </r>
    <r>
      <rPr>
        <sz val="10"/>
        <color rgb="FF000000"/>
        <rFont val="Times New Roman"/>
        <family val="1"/>
      </rPr>
      <t xml:space="preserve"> AU-4, CP-2, SC-5</t>
    </r>
  </si>
  <si>
    <r>
      <t>·       CIS</t>
    </r>
    <r>
      <rPr>
        <b/>
        <sz val="10"/>
        <color rgb="FF000000"/>
        <rFont val="Times New Roman"/>
        <family val="1"/>
      </rPr>
      <t xml:space="preserve"> CSC</t>
    </r>
    <r>
      <rPr>
        <sz val="10"/>
        <color rgb="FF000000"/>
        <rFont val="Times New Roman"/>
        <family val="1"/>
      </rPr>
      <t xml:space="preserve"> 13</t>
    </r>
  </si>
  <si>
    <r>
      <t xml:space="preserve">·       COBIT 5 </t>
    </r>
    <r>
      <rPr>
        <sz val="10"/>
        <color rgb="FF000000"/>
        <rFont val="Times New Roman"/>
        <family val="1"/>
      </rPr>
      <t>APO01.06, DSS05.04, DSS05.07, DSS06.02</t>
    </r>
  </si>
  <si>
    <r>
      <t>·       ISA 62443-3-3:2013</t>
    </r>
    <r>
      <rPr>
        <sz val="10"/>
        <color rgb="FF000000"/>
        <rFont val="Times New Roman"/>
        <family val="1"/>
      </rPr>
      <t xml:space="preserve"> SR 5.2</t>
    </r>
  </si>
  <si>
    <r>
      <t xml:space="preserve">·       ISO/IEC 27001:2013 </t>
    </r>
    <r>
      <rPr>
        <sz val="10"/>
        <color rgb="FF000000"/>
        <rFont val="Times New Roman"/>
        <family val="1"/>
      </rPr>
      <t>A.6.1.2,</t>
    </r>
    <r>
      <rPr>
        <b/>
        <sz val="10"/>
        <color rgb="FF000000"/>
        <rFont val="Times New Roman"/>
        <family val="1"/>
      </rPr>
      <t xml:space="preserve"> </t>
    </r>
    <r>
      <rPr>
        <sz val="10"/>
        <color rgb="FF000000"/>
        <rFont val="Times New Roman"/>
        <family val="1"/>
      </rPr>
      <t>A.7.1.1,</t>
    </r>
    <r>
      <rPr>
        <b/>
        <sz val="10"/>
        <color rgb="FF000000"/>
        <rFont val="Times New Roman"/>
        <family val="1"/>
      </rPr>
      <t xml:space="preserve"> </t>
    </r>
    <r>
      <rPr>
        <sz val="10"/>
        <color rgb="FF000000"/>
        <rFont val="Times New Roman"/>
        <family val="1"/>
      </rPr>
      <t>A.7.1.2, A.7.3.1,</t>
    </r>
    <r>
      <rPr>
        <b/>
        <sz val="10"/>
        <color rgb="FF000000"/>
        <rFont val="Times New Roman"/>
        <family val="1"/>
      </rPr>
      <t xml:space="preserve"> </t>
    </r>
    <r>
      <rPr>
        <sz val="10"/>
        <color rgb="FF000000"/>
        <rFont val="Times New Roman"/>
        <family val="1"/>
      </rPr>
      <t>A.8.2.2, A.8.2.3, A.9.1.1, A.9.1.2, A.9.2.3, A.9.4.1, A.9.4.4, A.9.4.5, A.10.1.1, A.11.1.4, A.11.1.5, A.11.2.1, A.13.1.1, A.13.1.3, A.13.2.1, A.13.2.3, A.13.2.4, A.14.1.2, A.14.1.3</t>
    </r>
  </si>
  <si>
    <r>
      <t>·       NIST SP 800-53 Rev. 4</t>
    </r>
    <r>
      <rPr>
        <sz val="10"/>
        <color rgb="FF000000"/>
        <rFont val="Times New Roman"/>
        <family val="1"/>
      </rPr>
      <t xml:space="preserve"> AC-4, AC-5, AC-6, PE-19, PS-3, PS-6, SC-7, SC-8, SC-13, SC-31, SI-4</t>
    </r>
  </si>
  <si>
    <r>
      <t xml:space="preserve">·       CIS CSC </t>
    </r>
    <r>
      <rPr>
        <sz val="10"/>
        <color rgb="FF000000"/>
        <rFont val="Times New Roman"/>
        <family val="1"/>
      </rPr>
      <t>2, 3</t>
    </r>
  </si>
  <si>
    <r>
      <t xml:space="preserve">·       COBIT 5 </t>
    </r>
    <r>
      <rPr>
        <sz val="10"/>
        <color rgb="FF000000"/>
        <rFont val="Times New Roman"/>
        <family val="1"/>
      </rPr>
      <t>APO01.06, BAI06.01, DSS06.02</t>
    </r>
  </si>
  <si>
    <r>
      <t>·       ISA 62443-3-3:2013</t>
    </r>
    <r>
      <rPr>
        <sz val="10"/>
        <color rgb="FF000000"/>
        <rFont val="Times New Roman"/>
        <family val="1"/>
      </rPr>
      <t xml:space="preserve"> SR 3.1, SR 3.3, SR 3.4, SR 3.8</t>
    </r>
  </si>
  <si>
    <r>
      <t xml:space="preserve">·       ISO/IEC 27001:2013 </t>
    </r>
    <r>
      <rPr>
        <sz val="10"/>
        <color theme="1"/>
        <rFont val="Times New Roman"/>
        <family val="1"/>
      </rPr>
      <t>A.12.2.1, A.12.5.1, A.14.1.2, A.14.1.3,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</si>
  <si>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SC-16, </t>
    </r>
    <r>
      <rPr>
        <sz val="10"/>
        <color rgb="FF000000"/>
        <rFont val="Times New Roman"/>
        <family val="1"/>
      </rPr>
      <t>SI-7</t>
    </r>
  </si>
  <si>
    <r>
      <t xml:space="preserve">·       CIS CSC </t>
    </r>
    <r>
      <rPr>
        <sz val="10"/>
        <color rgb="FF000000"/>
        <rFont val="Times New Roman"/>
        <family val="1"/>
      </rPr>
      <t>18, 20</t>
    </r>
  </si>
  <si>
    <r>
      <t xml:space="preserve">·       COBIT 5 </t>
    </r>
    <r>
      <rPr>
        <sz val="10"/>
        <color rgb="FF000000"/>
        <rFont val="Times New Roman"/>
        <family val="1"/>
      </rPr>
      <t>BAI03.08,</t>
    </r>
    <r>
      <rPr>
        <b/>
        <sz val="10"/>
        <color rgb="FF000000"/>
        <rFont val="Times New Roman"/>
        <family val="1"/>
      </rPr>
      <t xml:space="preserve"> </t>
    </r>
    <r>
      <rPr>
        <sz val="10"/>
        <color rgb="FF000000"/>
        <rFont val="Times New Roman"/>
        <family val="1"/>
      </rPr>
      <t>BAI07.04</t>
    </r>
  </si>
  <si>
    <r>
      <t xml:space="preserve">·       ISO/IEC 27001:2013 </t>
    </r>
    <r>
      <rPr>
        <sz val="10"/>
        <color rgb="FF000000"/>
        <rFont val="Times New Roman"/>
        <family val="1"/>
      </rPr>
      <t>A.12.1.4</t>
    </r>
  </si>
  <si>
    <r>
      <t xml:space="preserve">·       NIST SP 800-53 Rev. 4 </t>
    </r>
    <r>
      <rPr>
        <sz val="10"/>
        <color rgb="FF000000"/>
        <rFont val="Times New Roman"/>
        <family val="1"/>
      </rPr>
      <t>CM-2</t>
    </r>
  </si>
  <si>
    <r>
      <t xml:space="preserve">·       COBIT 5 </t>
    </r>
    <r>
      <rPr>
        <sz val="10"/>
        <color rgb="FF000000"/>
        <rFont val="Times New Roman"/>
        <family val="1"/>
      </rPr>
      <t>BAI03.05</t>
    </r>
  </si>
  <si>
    <r>
      <t xml:space="preserve">·       ISA 62443-2-1:2009 </t>
    </r>
    <r>
      <rPr>
        <sz val="10"/>
        <color rgb="FF000000"/>
        <rFont val="Times New Roman"/>
        <family val="1"/>
      </rPr>
      <t>4.3.4.4.4</t>
    </r>
  </si>
  <si>
    <r>
      <t xml:space="preserve">·       ISO/IEC 27001:2013 </t>
    </r>
    <r>
      <rPr>
        <sz val="10"/>
        <color rgb="FF000000"/>
        <rFont val="Times New Roman"/>
        <family val="1"/>
      </rPr>
      <t>A.11.2.4</t>
    </r>
  </si>
  <si>
    <r>
      <t>·       NIST SP 800-53</t>
    </r>
    <r>
      <rPr>
        <b/>
        <sz val="10"/>
        <color theme="1"/>
        <rFont val="Times New Roman"/>
        <family val="1"/>
      </rPr>
      <t xml:space="preserve"> Rev. 4</t>
    </r>
    <r>
      <rPr>
        <b/>
        <sz val="10"/>
        <color rgb="FF000000"/>
        <rFont val="Times New Roman"/>
        <family val="1"/>
      </rPr>
      <t xml:space="preserve"> </t>
    </r>
    <r>
      <rPr>
        <sz val="10"/>
        <color rgb="FF000000"/>
        <rFont val="Times New Roman"/>
        <family val="1"/>
      </rPr>
      <t>SA-10, SI-7</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</si>
  <si>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3, 9, 11</t>
    </r>
  </si>
  <si>
    <r>
      <t xml:space="preserve">·       COBIT 5 </t>
    </r>
    <r>
      <rPr>
        <sz val="10"/>
        <color rgb="FF000000"/>
        <rFont val="Times New Roman"/>
        <family val="1"/>
      </rPr>
      <t>BAI10.01, BAI10.02, BAI10.03, BAI10.05</t>
    </r>
  </si>
  <si>
    <r>
      <t xml:space="preserve">·       ISA 62443-2-1:2009 </t>
    </r>
    <r>
      <rPr>
        <sz val="10"/>
        <color theme="1"/>
        <rFont val="Times New Roman"/>
        <family val="1"/>
      </rPr>
      <t>4.3.4.3.2, 4.3.4.3.3</t>
    </r>
  </si>
  <si>
    <r>
      <t>·       ISA 62443-3-3:2013</t>
    </r>
    <r>
      <rPr>
        <sz val="10"/>
        <color theme="1"/>
        <rFont val="Times New Roman"/>
        <family val="1"/>
      </rPr>
      <t xml:space="preserve"> SR 7.6</t>
    </r>
  </si>
  <si>
    <r>
      <t xml:space="preserve">·       ISO/IEC 27001:2013 </t>
    </r>
    <r>
      <rPr>
        <sz val="10"/>
        <color rgb="FF000000"/>
        <rFont val="Times New Roman"/>
        <family val="1"/>
      </rPr>
      <t>A.12.1.2, A.12.5.1, A.12.6.2, A.14.2.2, A.14.2.3,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</si>
  <si>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CM-2, CM-3, CM-4, CM-5, CM-6, CM-7, CM-9, SA-10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</si>
  <si>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18</t>
    </r>
  </si>
  <si>
    <r>
      <t xml:space="preserve">·       COBIT 5 </t>
    </r>
    <r>
      <rPr>
        <sz val="10"/>
        <color rgb="FF000000"/>
        <rFont val="Times New Roman"/>
        <family val="1"/>
      </rPr>
      <t>APO13.01, BAI03.01, BAI03.02, BAI03.03</t>
    </r>
  </si>
  <si>
    <r>
      <t xml:space="preserve">·       ISA 62443-2-1:2009 </t>
    </r>
    <r>
      <rPr>
        <sz val="10"/>
        <color theme="1"/>
        <rFont val="Times New Roman"/>
        <family val="1"/>
      </rPr>
      <t>4.3.4.3.3</t>
    </r>
  </si>
  <si>
    <r>
      <t xml:space="preserve">·       ISO/IEC 27001:2013 </t>
    </r>
    <r>
      <rPr>
        <sz val="10"/>
        <color rgb="FF000000"/>
        <rFont val="Times New Roman"/>
        <family val="1"/>
      </rPr>
      <t>A.6.1.5, A.14.1.1, A.14.2.1, A.14.2.5</t>
    </r>
  </si>
  <si>
    <r>
      <t>·       NIST SP 800-53 Rev. 4</t>
    </r>
    <r>
      <rPr>
        <sz val="10"/>
        <color rgb="FF000000"/>
        <rFont val="Times New Roman"/>
        <family val="1"/>
      </rPr>
      <t xml:space="preserve"> PL-8, SA-3, SA-4, SA-8, SA-10, SA-11, SA-12, SA-15, SA-17, SI-12, SI-13, SI-14, SI-16, SI-17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</si>
  <si>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t>
    </r>
  </si>
  <si>
    <r>
      <t xml:space="preserve">·       COBIT 5 </t>
    </r>
    <r>
      <rPr>
        <sz val="10"/>
        <color rgb="FF000000"/>
        <rFont val="Times New Roman"/>
        <family val="1"/>
      </rPr>
      <t>BAI01.06, BAI06.01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</si>
  <si>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CM-3, CM-4, SA-10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</si>
  <si>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10</t>
    </r>
  </si>
  <si>
    <r>
      <t xml:space="preserve">·       COBIT 5 </t>
    </r>
    <r>
      <rPr>
        <sz val="10"/>
        <color rgb="FF000000"/>
        <rFont val="Times New Roman"/>
        <family val="1"/>
      </rPr>
      <t xml:space="preserve">APO13.01, DSS01.01, DSS04.07 </t>
    </r>
  </si>
  <si>
    <r>
      <t xml:space="preserve">·       ISA 62443-2-1:2009 </t>
    </r>
    <r>
      <rPr>
        <sz val="10"/>
        <color theme="1"/>
        <rFont val="Times New Roman"/>
        <family val="1"/>
      </rPr>
      <t>4.3.4.3.9</t>
    </r>
  </si>
  <si>
    <r>
      <t>·       ISA 62443-3-3:2013</t>
    </r>
    <r>
      <rPr>
        <sz val="10"/>
        <color theme="1"/>
        <rFont val="Times New Roman"/>
        <family val="1"/>
      </rPr>
      <t xml:space="preserve"> SR 7.3, SR 7.4</t>
    </r>
  </si>
  <si>
    <r>
      <t xml:space="preserve">·       ISO/IEC 27001:2013 </t>
    </r>
    <r>
      <rPr>
        <sz val="10"/>
        <color rgb="FF000000"/>
        <rFont val="Times New Roman"/>
        <family val="1"/>
      </rPr>
      <t>A.12.3.1,</t>
    </r>
    <r>
      <rPr>
        <b/>
        <sz val="10"/>
        <color rgb="FF000000"/>
        <rFont val="Times New Roman"/>
        <family val="1"/>
      </rPr>
      <t xml:space="preserve"> </t>
    </r>
    <r>
      <rPr>
        <sz val="10"/>
        <color rgb="FF000000"/>
        <rFont val="Times New Roman"/>
        <family val="1"/>
      </rPr>
      <t>A.17.1.2, A.17.1.3, A.18.1.3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</si>
  <si>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CP-4, CP-6, </t>
    </r>
    <r>
      <rPr>
        <sz val="10"/>
        <color rgb="FF000000"/>
        <rFont val="Times New Roman"/>
        <family val="1"/>
      </rPr>
      <t>CP-9</t>
    </r>
  </si>
  <si>
    <r>
      <t xml:space="preserve">·       COBIT 5 </t>
    </r>
    <r>
      <rPr>
        <sz val="10"/>
        <color theme="1"/>
        <rFont val="Times New Roman"/>
        <family val="1"/>
      </rPr>
      <t>DSS01.04, DSS05.05</t>
    </r>
  </si>
  <si>
    <r>
      <t>·       ISA 62443-2-1:2009</t>
    </r>
    <r>
      <rPr>
        <sz val="10"/>
        <color theme="1"/>
        <rFont val="Times New Roman"/>
        <family val="1"/>
      </rPr>
      <t xml:space="preserve"> 4.3.3.3.1 4.3.3.3.2, 4.3.3.3.3, 4.3.3.3.5, 4.3.3.3.6</t>
    </r>
  </si>
  <si>
    <r>
      <t xml:space="preserve">·       ISO/IEC 27001:2013 </t>
    </r>
    <r>
      <rPr>
        <sz val="10"/>
        <color theme="1"/>
        <rFont val="Times New Roman"/>
        <family val="1"/>
      </rPr>
      <t>A.11.1.4, A.11.2.1, A.11.2.2, A.11.2.3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</si>
  <si>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PE-10, PE-12, PE-13, PE-14, PE-15, PE-18</t>
    </r>
  </si>
  <si>
    <r>
      <t xml:space="preserve">·       COBIT 5 </t>
    </r>
    <r>
      <rPr>
        <sz val="10"/>
        <color theme="1"/>
        <rFont val="Times New Roman"/>
        <family val="1"/>
      </rPr>
      <t>BAI09.03, DSS05.06</t>
    </r>
  </si>
  <si>
    <r>
      <t>·       ISA 62443-2-1:2009</t>
    </r>
    <r>
      <rPr>
        <sz val="10"/>
        <color theme="1"/>
        <rFont val="Times New Roman"/>
        <family val="1"/>
      </rPr>
      <t xml:space="preserve"> 4.3.4.4.4</t>
    </r>
  </si>
  <si>
    <r>
      <t>·       ISA 62443-3-3:2013</t>
    </r>
    <r>
      <rPr>
        <sz val="10"/>
        <color theme="1"/>
        <rFont val="Times New Roman"/>
        <family val="1"/>
      </rPr>
      <t xml:space="preserve"> SR 4.2</t>
    </r>
  </si>
  <si>
    <r>
      <t xml:space="preserve">·       ISO/IEC 27001:2013 </t>
    </r>
    <r>
      <rPr>
        <sz val="10"/>
        <color theme="1"/>
        <rFont val="Times New Roman"/>
        <family val="1"/>
      </rPr>
      <t>A.8.2.3, A.8.3.1, A.8.3.2, A.11.2.7</t>
    </r>
  </si>
  <si>
    <r>
      <t>·       NIST SP 800-53 Rev. 4</t>
    </r>
    <r>
      <rPr>
        <sz val="10"/>
        <color rgb="FF000000"/>
        <rFont val="Times New Roman"/>
        <family val="1"/>
      </rPr>
      <t xml:space="preserve"> MP-6</t>
    </r>
  </si>
  <si>
    <r>
      <t xml:space="preserve">·       COBIT 5 </t>
    </r>
    <r>
      <rPr>
        <sz val="10"/>
        <color theme="1"/>
        <rFont val="Times New Roman"/>
        <family val="1"/>
      </rPr>
      <t>APO11.06, APO12.06, DSS04.05</t>
    </r>
  </si>
  <si>
    <r>
      <t>·       ISA 62443-2-1:2009</t>
    </r>
    <r>
      <rPr>
        <sz val="10"/>
        <color theme="1"/>
        <rFont val="Times New Roman"/>
        <family val="1"/>
      </rPr>
      <t xml:space="preserve"> 4.4.3.1, 4.4.3.2, 4.4.3.3, 4.4.3.4, 4.4.3.5, 4.4.3.6, 4.4.3.7, 4.4.3.8</t>
    </r>
  </si>
  <si>
    <r>
      <t xml:space="preserve">·       ISO/IEC 27001:2013 </t>
    </r>
    <r>
      <rPr>
        <sz val="10"/>
        <color theme="1"/>
        <rFont val="Times New Roman"/>
        <family val="1"/>
      </rPr>
      <t>A.16.1.6, Clause 9, Clause 10</t>
    </r>
  </si>
  <si>
    <r>
      <t xml:space="preserve">·       NIST SP 800-53 Rev. 4 </t>
    </r>
    <r>
      <rPr>
        <sz val="10"/>
        <color theme="1"/>
        <rFont val="Times New Roman"/>
        <family val="1"/>
      </rPr>
      <t>CA-2, CA-7, CP-2, IR-8, PL-2, PM-6</t>
    </r>
  </si>
  <si>
    <r>
      <t xml:space="preserve">·       COBIT 5 </t>
    </r>
    <r>
      <rPr>
        <sz val="10"/>
        <color theme="1"/>
        <rFont val="Times New Roman"/>
        <family val="1"/>
      </rPr>
      <t>BAI08.04, DSS03.04</t>
    </r>
  </si>
  <si>
    <r>
      <t xml:space="preserve">·       ISO/IEC 27001:2013 </t>
    </r>
    <r>
      <rPr>
        <sz val="10"/>
        <color rgb="FF000000"/>
        <rFont val="Times New Roman"/>
        <family val="1"/>
      </rPr>
      <t xml:space="preserve">A.16.1.6 </t>
    </r>
  </si>
  <si>
    <r>
      <t>·       NIST SP 800-53 Rev. 4</t>
    </r>
    <r>
      <rPr>
        <sz val="10"/>
        <color theme="1"/>
        <rFont val="Times New Roman"/>
        <family val="1"/>
      </rPr>
      <t xml:space="preserve"> AC-21, CA-7,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</si>
  <si>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</si>
  <si>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DSS04.03</t>
    </r>
  </si>
  <si>
    <r>
      <t>·       ISA 62443-2-1:2009</t>
    </r>
    <r>
      <rPr>
        <sz val="10"/>
        <color rgb="FF000000"/>
        <rFont val="Times New Roman"/>
        <family val="1"/>
      </rPr>
      <t xml:space="preserve"> 4.3.2.5.3, 4.3.4.5.1 </t>
    </r>
  </si>
  <si>
    <r>
      <t xml:space="preserve">·       ISO/IEC 27001:2013 </t>
    </r>
    <r>
      <rPr>
        <sz val="10"/>
        <color rgb="FF000000"/>
        <rFont val="Times New Roman"/>
        <family val="1"/>
      </rPr>
      <t>A.16.1.1,</t>
    </r>
    <r>
      <rPr>
        <b/>
        <sz val="10"/>
        <color rgb="FF000000"/>
        <rFont val="Times New Roman"/>
        <family val="1"/>
      </rPr>
      <t xml:space="preserve"> </t>
    </r>
    <r>
      <rPr>
        <sz val="10"/>
        <color rgb="FF000000"/>
        <rFont val="Times New Roman"/>
        <family val="1"/>
      </rPr>
      <t>A.17.1.1, A.17.1.2, A.17.1.3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</si>
  <si>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CP-7, CP-12, CP-13, IR-7, IR-8, IR-9, PE-17</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</si>
  <si>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19, 20</t>
    </r>
  </si>
  <si>
    <r>
      <t xml:space="preserve">·       COBIT 5 </t>
    </r>
    <r>
      <rPr>
        <sz val="10"/>
        <color theme="1"/>
        <rFont val="Times New Roman"/>
        <family val="1"/>
      </rPr>
      <t>DSS04.04</t>
    </r>
  </si>
  <si>
    <r>
      <t>·       ISA 62443-2-1:2009</t>
    </r>
    <r>
      <rPr>
        <sz val="10"/>
        <color theme="1"/>
        <rFont val="Times New Roman"/>
        <family val="1"/>
      </rPr>
      <t xml:space="preserve"> 4.3.2.5.7, 4.3.4.5.11</t>
    </r>
  </si>
  <si>
    <r>
      <t>·       ISA 62443-3-3:2013</t>
    </r>
    <r>
      <rPr>
        <sz val="10"/>
        <color theme="1"/>
        <rFont val="Times New Roman"/>
        <family val="1"/>
      </rPr>
      <t xml:space="preserve"> SR 3.3</t>
    </r>
  </si>
  <si>
    <r>
      <t xml:space="preserve">·       ISO/IEC 27001:2013 </t>
    </r>
    <r>
      <rPr>
        <sz val="10"/>
        <color theme="1"/>
        <rFont val="Times New Roman"/>
        <family val="1"/>
      </rPr>
      <t>A.17.1.3</t>
    </r>
  </si>
  <si>
    <r>
      <t>·       NIST SP 800-53 Rev. 4</t>
    </r>
    <r>
      <rPr>
        <sz val="10"/>
        <color theme="1"/>
        <rFont val="Times New Roman"/>
        <family val="1"/>
      </rPr>
      <t xml:space="preserve"> CP-4, IR-3, PM-14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</si>
  <si>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5, 16</t>
    </r>
  </si>
  <si>
    <r>
      <t xml:space="preserve">·       COBIT 5 </t>
    </r>
    <r>
      <rPr>
        <sz val="10"/>
        <color theme="1"/>
        <rFont val="Times New Roman"/>
        <family val="1"/>
      </rPr>
      <t>APO07.01, APO07.02, APO07.03, APO07.04, APO07.05</t>
    </r>
  </si>
  <si>
    <r>
      <t>·       ISA 62443-2-1:2009</t>
    </r>
    <r>
      <rPr>
        <sz val="10"/>
        <color theme="1"/>
        <rFont val="Times New Roman"/>
        <family val="1"/>
      </rPr>
      <t xml:space="preserve"> 4.3.3.2.1, 4.3.3.2.2, 4.3.3.2.3</t>
    </r>
  </si>
  <si>
    <r>
      <t xml:space="preserve">·       ISO/IEC 27001:2013 </t>
    </r>
    <r>
      <rPr>
        <sz val="10"/>
        <color theme="1"/>
        <rFont val="Times New Roman"/>
        <family val="1"/>
      </rPr>
      <t xml:space="preserve">A.7.1.1, A.7.1.2, A.7.2.1, A.7.2.2, A.7.2.3, A.7.3.1, A.8.1.4 </t>
    </r>
  </si>
  <si>
    <r>
      <t>·       NIST SP 800-53 Rev. 4</t>
    </r>
    <r>
      <rPr>
        <sz val="10"/>
        <color rgb="FF000000"/>
        <rFont val="Times New Roman"/>
        <family val="1"/>
      </rPr>
      <t xml:space="preserve"> PS-1, PS-2, PS-3, PS-4, PS-5, PS-6, PS-7, PS-8, SA-21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</si>
  <si>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4, 18, 20</t>
    </r>
  </si>
  <si>
    <r>
      <t xml:space="preserve">·       COBIT 5 </t>
    </r>
    <r>
      <rPr>
        <sz val="10"/>
        <color theme="1"/>
        <rFont val="Times New Roman"/>
        <family val="1"/>
      </rPr>
      <t>BAI03.10, DSS05.01, DSS05.02</t>
    </r>
  </si>
  <si>
    <r>
      <t xml:space="preserve">·       ISO/IEC 27001:2013 </t>
    </r>
    <r>
      <rPr>
        <sz val="10"/>
        <color theme="1"/>
        <rFont val="Times New Roman"/>
        <family val="1"/>
      </rPr>
      <t>A.12.6.1, A.14.2.3, A.16.1.3, A.18.2.2, A.18.2.3</t>
    </r>
  </si>
  <si>
    <r>
      <t>·       NIST SP 800-53 Rev. 4</t>
    </r>
    <r>
      <rPr>
        <sz val="10"/>
        <color rgb="FF000000"/>
        <rFont val="Times New Roman"/>
        <family val="1"/>
      </rPr>
      <t xml:space="preserve"> RA-3, RA-5, SI-2</t>
    </r>
  </si>
  <si>
    <r>
      <t xml:space="preserve">·       COBIT 5 </t>
    </r>
    <r>
      <rPr>
        <sz val="10"/>
        <color theme="1"/>
        <rFont val="Times New Roman"/>
        <family val="1"/>
      </rPr>
      <t>BAI03.10,</t>
    </r>
    <r>
      <rPr>
        <b/>
        <sz val="10"/>
        <color theme="1"/>
        <rFont val="Times New Roman"/>
        <family val="1"/>
      </rPr>
      <t xml:space="preserve"> </t>
    </r>
    <r>
      <rPr>
        <sz val="10"/>
        <color theme="1"/>
        <rFont val="Times New Roman"/>
        <family val="1"/>
      </rPr>
      <t>BAI09.02,</t>
    </r>
    <r>
      <rPr>
        <b/>
        <sz val="10"/>
        <color theme="1"/>
        <rFont val="Times New Roman"/>
        <family val="1"/>
      </rPr>
      <t xml:space="preserve"> </t>
    </r>
    <r>
      <rPr>
        <sz val="10"/>
        <color theme="1"/>
        <rFont val="Times New Roman"/>
        <family val="1"/>
      </rPr>
      <t>BAI09.03, DSS01.05</t>
    </r>
  </si>
  <si>
    <r>
      <t>·       ISA 62443-2-1:2009</t>
    </r>
    <r>
      <rPr>
        <sz val="10"/>
        <color theme="1"/>
        <rFont val="Times New Roman"/>
        <family val="1"/>
      </rPr>
      <t xml:space="preserve"> 4.3.3.3.7</t>
    </r>
  </si>
  <si>
    <r>
      <t>·       ISO/IEC 27001:2013</t>
    </r>
    <r>
      <rPr>
        <sz val="10"/>
        <color theme="1"/>
        <rFont val="Times New Roman"/>
        <family val="1"/>
      </rPr>
      <t xml:space="preserve"> A.11.1.2, A.11.2.4, A.11.2.5, A.11.2.6</t>
    </r>
  </si>
  <si>
    <r>
      <t>·       NIST SP 800-53 Rev. 4</t>
    </r>
    <r>
      <rPr>
        <sz val="10"/>
        <color rgb="FF000000"/>
        <rFont val="Times New Roman"/>
        <family val="1"/>
      </rPr>
      <t xml:space="preserve"> MA-2, MA-3, MA-5, MA-6</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</si>
  <si>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3, 5</t>
    </r>
  </si>
  <si>
    <r>
      <t xml:space="preserve">·       COBIT 5 </t>
    </r>
    <r>
      <rPr>
        <sz val="10"/>
        <color theme="1"/>
        <rFont val="Times New Roman"/>
        <family val="1"/>
      </rPr>
      <t>DSS05.04</t>
    </r>
  </si>
  <si>
    <r>
      <t>·       ISA 62443-2-1:2009</t>
    </r>
    <r>
      <rPr>
        <sz val="10"/>
        <color theme="1"/>
        <rFont val="Times New Roman"/>
        <family val="1"/>
      </rPr>
      <t xml:space="preserve"> 4.3.3.6.5, 4.3.3.6.6, 4.3.3.6.7, 4.3.3.6.8</t>
    </r>
  </si>
  <si>
    <r>
      <t xml:space="preserve">·       ISO/IEC 27001:2013 </t>
    </r>
    <r>
      <rPr>
        <sz val="10"/>
        <color theme="1"/>
        <rFont val="Times New Roman"/>
        <family val="1"/>
      </rPr>
      <t>A.11.2.4, A.15.1.1, A.15.2.1</t>
    </r>
  </si>
  <si>
    <r>
      <t xml:space="preserve">·       NIST SP 800-53 Rev. 4 </t>
    </r>
    <r>
      <rPr>
        <sz val="10"/>
        <color rgb="FF000000"/>
        <rFont val="Times New Roman"/>
        <family val="1"/>
      </rPr>
      <t>MA-4</t>
    </r>
  </si>
  <si>
    <r>
      <t>·       CIS</t>
    </r>
    <r>
      <rPr>
        <b/>
        <sz val="10"/>
        <color rgb="FF000000"/>
        <rFont val="Times New Roman"/>
        <family val="1"/>
      </rPr>
      <t xml:space="preserve"> CSC</t>
    </r>
    <r>
      <rPr>
        <sz val="10"/>
        <color rgb="FF000000"/>
        <rFont val="Times New Roman"/>
        <family val="1"/>
      </rPr>
      <t xml:space="preserve"> 1, 3, 5, 6, 14, 15, 16</t>
    </r>
  </si>
  <si>
    <r>
      <t xml:space="preserve">·       COBIT 5 </t>
    </r>
    <r>
      <rPr>
        <sz val="10"/>
        <color rgb="FF000000"/>
        <rFont val="Times New Roman"/>
        <family val="1"/>
      </rPr>
      <t>APO11.04, BAI03.05, DSS05.04, DSS05.07, MEA02.01</t>
    </r>
  </si>
  <si>
    <r>
      <t xml:space="preserve">·       ISA 62443-2-1:2009 </t>
    </r>
    <r>
      <rPr>
        <sz val="10"/>
        <color theme="1"/>
        <rFont val="Times New Roman"/>
        <family val="1"/>
      </rPr>
      <t>4.3.3.3.9, 4.3.3.5.8, 4.3.4.4.7, 4.4.2.1, 4.4.2.2, 4.4.2.4</t>
    </r>
  </si>
  <si>
    <r>
      <t>·       ISA 62443-3-3:2013</t>
    </r>
    <r>
      <rPr>
        <sz val="10"/>
        <color theme="1"/>
        <rFont val="Times New Roman"/>
        <family val="1"/>
      </rPr>
      <t xml:space="preserve"> SR 2.8, SR 2.9, SR 2.10, SR 2.11, SR 2.12</t>
    </r>
  </si>
  <si>
    <r>
      <t xml:space="preserve">·       ISO/IEC 27001:2013 </t>
    </r>
    <r>
      <rPr>
        <sz val="10"/>
        <color rgb="FF000000"/>
        <rFont val="Times New Roman"/>
        <family val="1"/>
      </rPr>
      <t>A.12.4.1, A.12.4.2, A.12.4.3, A.12.4.4, A.12.7.1</t>
    </r>
    <r>
      <rPr>
        <b/>
        <sz val="10"/>
        <color theme="1"/>
        <rFont val="Times New Roman"/>
        <family val="1"/>
      </rPr>
      <t xml:space="preserve">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</si>
  <si>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 Family</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</si>
  <si>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8, 13</t>
    </r>
  </si>
  <si>
    <r>
      <t xml:space="preserve">·       COBIT 5 </t>
    </r>
    <r>
      <rPr>
        <sz val="10"/>
        <color rgb="FF000000"/>
        <rFont val="Times New Roman"/>
        <family val="1"/>
      </rPr>
      <t xml:space="preserve">APO13.01, DSS05.02, DSS05.06 </t>
    </r>
  </si>
  <si>
    <r>
      <t>·       ISA 62443-3-3:2013</t>
    </r>
    <r>
      <rPr>
        <sz val="10"/>
        <color rgb="FF000000"/>
        <rFont val="Times New Roman"/>
        <family val="1"/>
      </rPr>
      <t xml:space="preserve"> SR 2.3</t>
    </r>
  </si>
  <si>
    <r>
      <t>·       ISO/IEC 27001:2013</t>
    </r>
    <r>
      <rPr>
        <sz val="10"/>
        <color theme="1"/>
        <rFont val="Times New Roman"/>
        <family val="1"/>
      </rPr>
      <t xml:space="preserve"> A.8.2.1, </t>
    </r>
    <r>
      <rPr>
        <sz val="10"/>
        <color rgb="FF000000"/>
        <rFont val="Times New Roman"/>
        <family val="1"/>
      </rPr>
      <t>A.8.2.2, A.8.2.3, A.8.3.1, A.8.3.3, A.11.2.9</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</si>
  <si>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MP-2, MP-3, MP-4, MP-5, MP-7, MP-8</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</si>
  <si>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3, 11, 14</t>
    </r>
  </si>
  <si>
    <r>
      <t xml:space="preserve">·       COBIT 5 </t>
    </r>
    <r>
      <rPr>
        <sz val="10"/>
        <color rgb="FF000000"/>
        <rFont val="Times New Roman"/>
        <family val="1"/>
      </rPr>
      <t>DSS05.02, DSS05.05, DSS06.06</t>
    </r>
  </si>
  <si>
    <r>
      <t>·       ISA 62443-2-1:2009</t>
    </r>
    <r>
      <rPr>
        <sz val="10"/>
        <color rgb="FF000000"/>
        <rFont val="Times New Roman"/>
        <family val="1"/>
      </rPr>
      <t xml:space="preserve"> 4.3.3.5.1, 4.3.3.5.2, 4.3.3.5.3, 4.3.3.5.4, 4.3.3.5.5, 4.3.3.5.6, 4.3.3.5.7, 4.3.3.5.8, 4.3.3.6.1, 4.3.3.6.2, 4.3.3.6.3, 4.3.3.6.4, 4.3.3.6.5, 4.3.3.6.6, 4.3.3.6.7, 4.3.3.6.8, 4.3.3.6.9, 4.3.3.7.1, 4.3.3.7.2, 4.3.3.7.3, 4.3.3.7.4</t>
    </r>
  </si>
  <si>
    <r>
      <t>·       ISA 62443-3-3:2013</t>
    </r>
    <r>
      <rPr>
        <sz val="10"/>
        <color rgb="FF000000"/>
        <rFont val="Times New Roman"/>
        <family val="1"/>
      </rPr>
      <t xml:space="preserve"> SR 1.1, SR 1.2, SR 1.3, SR 1.4, SR 1.5, SR 1.6, SR 1.7, SR 1.8, SR 1.9, SR 1.10, SR 1.11, SR 1.12, SR 1.13, SR 2.1, SR 2.2, SR 2.3, SR 2.4, SR 2.5, SR 2.6, SR 2.7</t>
    </r>
  </si>
  <si>
    <r>
      <t xml:space="preserve">·       ISO/IEC 27001:2013 </t>
    </r>
    <r>
      <rPr>
        <sz val="10"/>
        <color rgb="FF000000"/>
        <rFont val="Times New Roman"/>
        <family val="1"/>
      </rPr>
      <t>A.9.1.2</t>
    </r>
  </si>
  <si>
    <r>
      <t>·       NIST SP 800-53 Rev. 4</t>
    </r>
    <r>
      <rPr>
        <sz val="10"/>
        <color rgb="FF000000"/>
        <rFont val="Times New Roman"/>
        <family val="1"/>
      </rPr>
      <t xml:space="preserve"> AC-3, CM-7</t>
    </r>
  </si>
  <si>
    <r>
      <t>·       CIS</t>
    </r>
    <r>
      <rPr>
        <b/>
        <sz val="10"/>
        <color rgb="FF000000"/>
        <rFont val="Times New Roman"/>
        <family val="1"/>
      </rPr>
      <t xml:space="preserve"> CSC</t>
    </r>
    <r>
      <rPr>
        <sz val="10"/>
        <color rgb="FF000000"/>
        <rFont val="Times New Roman"/>
        <family val="1"/>
      </rPr>
      <t xml:space="preserve"> 8, 12, 15</t>
    </r>
  </si>
  <si>
    <r>
      <t xml:space="preserve">·       COBIT 5 </t>
    </r>
    <r>
      <rPr>
        <sz val="10"/>
        <color rgb="FF000000"/>
        <rFont val="Times New Roman"/>
        <family val="1"/>
      </rPr>
      <t>DSS05.02, APO13.01</t>
    </r>
  </si>
  <si>
    <r>
      <t>·       ISA 62443-3-3:2013</t>
    </r>
    <r>
      <rPr>
        <sz val="10"/>
        <color rgb="FF000000"/>
        <rFont val="Times New Roman"/>
        <family val="1"/>
      </rPr>
      <t xml:space="preserve"> SR 3.1, SR 3.5, SR 3.8, SR 4.1, SR 4.3, SR 5.1, SR 5.2, SR 5.3, SR 7.1, SR 7.6</t>
    </r>
  </si>
  <si>
    <r>
      <t xml:space="preserve">·       ISO/IEC 27001:2013 </t>
    </r>
    <r>
      <rPr>
        <sz val="10"/>
        <color rgb="FF000000"/>
        <rFont val="Times New Roman"/>
        <family val="1"/>
      </rPr>
      <t>A.13.1.1, A.13.2.1, A.14.1.3</t>
    </r>
  </si>
  <si>
    <r>
      <t>·       NIST SP 800-53 Rev. 4</t>
    </r>
    <r>
      <rPr>
        <sz val="10"/>
        <color rgb="FF000000"/>
        <rFont val="Times New Roman"/>
        <family val="1"/>
      </rPr>
      <t xml:space="preserve"> AC-4, AC-17, AC-18, CP-8, SC-7, SC-19, SC-20, SC-21, SC-22, SC-23, SC-24, SC-25, SC-29, SC-32, SC-36, SC-37, SC-38, SC-39, SC-40, SC-41, SC-43</t>
    </r>
  </si>
  <si>
    <r>
      <t xml:space="preserve">·       COBIT 5 </t>
    </r>
    <r>
      <rPr>
        <sz val="10"/>
        <color theme="1"/>
        <rFont val="Times New Roman"/>
        <family val="1"/>
      </rPr>
      <t>BAI04.01, BAI04.02, BAI04.03, BAI04.04, BAI04.05, DSS01.05</t>
    </r>
  </si>
  <si>
    <r>
      <t xml:space="preserve">·       ISA 62443-2-1:2009 </t>
    </r>
    <r>
      <rPr>
        <sz val="10"/>
        <color theme="1"/>
        <rFont val="Times New Roman"/>
        <family val="1"/>
      </rPr>
      <t>4.3.2.5.2</t>
    </r>
  </si>
  <si>
    <r>
      <t xml:space="preserve">·       ISA 62443-3-3:2013 </t>
    </r>
    <r>
      <rPr>
        <sz val="10"/>
        <color theme="1"/>
        <rFont val="Times New Roman"/>
        <family val="1"/>
      </rPr>
      <t>SR 7.1, SR 7.2</t>
    </r>
  </si>
  <si>
    <r>
      <t xml:space="preserve">·       ISO/IEC 27001:2013 </t>
    </r>
    <r>
      <rPr>
        <sz val="10"/>
        <color theme="1"/>
        <rFont val="Times New Roman"/>
        <family val="1"/>
      </rPr>
      <t>A.17.1.2, A.17.2.1</t>
    </r>
    <r>
      <rPr>
        <b/>
        <sz val="10"/>
        <color theme="1"/>
        <rFont val="Times New Roman"/>
        <family val="1"/>
      </rPr>
      <t xml:space="preserve">  </t>
    </r>
  </si>
  <si>
    <r>
      <t xml:space="preserve">·       NIST SP 800-53 Rev. 4 </t>
    </r>
    <r>
      <rPr>
        <sz val="10"/>
        <color theme="1"/>
        <rFont val="Times New Roman"/>
        <family val="1"/>
      </rPr>
      <t>CP-7, CP-8, CP-11, CP-13, PL-8, SA-14, SC-6</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</si>
  <si>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1, 4, 6, 12, 13, 15, 16</t>
    </r>
  </si>
  <si>
    <r>
      <t xml:space="preserve">·       COBIT 5 </t>
    </r>
    <r>
      <rPr>
        <sz val="10"/>
        <color theme="1"/>
        <rFont val="Times New Roman"/>
        <family val="1"/>
      </rPr>
      <t>DSS03.01</t>
    </r>
  </si>
  <si>
    <r>
      <t xml:space="preserve">·       ISA 62443-2-1:2009 </t>
    </r>
    <r>
      <rPr>
        <sz val="10"/>
        <color theme="1"/>
        <rFont val="Times New Roman"/>
        <family val="1"/>
      </rPr>
      <t>4.4.3.3</t>
    </r>
  </si>
  <si>
    <r>
      <t xml:space="preserve">·       ISO/IEC 27001:2013 </t>
    </r>
    <r>
      <rPr>
        <sz val="10"/>
        <color rgb="FF000000"/>
        <rFont val="Times New Roman"/>
        <family val="1"/>
      </rPr>
      <t>A.12.1.1, A.12.1.2, A.13.1.1, A.13.1.2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</si>
  <si>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AC-4, CA-3, CM-2,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</si>
  <si>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3, 6, 13, 15</t>
    </r>
  </si>
  <si>
    <r>
      <t xml:space="preserve">·       COBIT 5 </t>
    </r>
    <r>
      <rPr>
        <sz val="10"/>
        <color theme="1"/>
        <rFont val="Times New Roman"/>
        <family val="1"/>
      </rPr>
      <t>DSS05.07</t>
    </r>
  </si>
  <si>
    <r>
      <t>·       ISA 62443-2-1:2009</t>
    </r>
    <r>
      <rPr>
        <sz val="10"/>
        <color theme="1"/>
        <rFont val="Times New Roman"/>
        <family val="1"/>
      </rPr>
      <t xml:space="preserve"> 4.3.4.5.6, 4.3.4.5.7, 4.3.4.5.8</t>
    </r>
  </si>
  <si>
    <r>
      <t>·       ISA 62443-3-3:2013</t>
    </r>
    <r>
      <rPr>
        <sz val="10"/>
        <color theme="1"/>
        <rFont val="Times New Roman"/>
        <family val="1"/>
      </rPr>
      <t xml:space="preserve"> SR 2.8, SR 2.9, SR 2.10, SR 2.11, SR 2.12, SR 3.9, SR 6.1, SR 6.2</t>
    </r>
  </si>
  <si>
    <r>
      <t>·       ISO/IEC 27001:2013</t>
    </r>
    <r>
      <rPr>
        <sz val="10"/>
        <color theme="1"/>
        <rFont val="Times New Roman"/>
        <family val="1"/>
      </rPr>
      <t xml:space="preserve"> A.12.4.1, A.16.1.1, 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</si>
  <si>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</si>
  <si>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1, 3, 4, 5, 6, 7, 8, 11, 12, 13, 14, 15, 16</t>
    </r>
  </si>
  <si>
    <r>
      <t xml:space="preserve">·       COBIT 5 </t>
    </r>
    <r>
      <rPr>
        <sz val="10"/>
        <color theme="1"/>
        <rFont val="Times New Roman"/>
        <family val="1"/>
      </rPr>
      <t>BAI08.02</t>
    </r>
  </si>
  <si>
    <r>
      <t>·       ISA 62443-3-3:2013</t>
    </r>
    <r>
      <rPr>
        <sz val="10"/>
        <color theme="1"/>
        <rFont val="Times New Roman"/>
        <family val="1"/>
      </rPr>
      <t xml:space="preserve"> SR 6.1</t>
    </r>
  </si>
  <si>
    <r>
      <t>·       ISO/IEC 27001:2013</t>
    </r>
    <r>
      <rPr>
        <sz val="10"/>
        <color theme="1"/>
        <rFont val="Times New Roman"/>
        <family val="1"/>
      </rPr>
      <t xml:space="preserve"> A.12.4.1, A.16.1.7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</si>
  <si>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IR-5, IR-8,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</si>
  <si>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t>
    </r>
  </si>
  <si>
    <r>
      <t>·       COBIT 5</t>
    </r>
    <r>
      <rPr>
        <sz val="10"/>
        <color theme="1"/>
        <rFont val="Times New Roman"/>
        <family val="1"/>
      </rPr>
      <t xml:space="preserve"> APO12.06, DSS03.01</t>
    </r>
  </si>
  <si>
    <r>
      <t xml:space="preserve">·       ISO/IEC 27001:2013 </t>
    </r>
    <r>
      <rPr>
        <sz val="10"/>
        <color theme="1"/>
        <rFont val="Times New Roman"/>
        <family val="1"/>
      </rPr>
      <t>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</si>
  <si>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IR-4, RA-3,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</si>
  <si>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6, 19</t>
    </r>
  </si>
  <si>
    <r>
      <t xml:space="preserve">·       COBIT 5 </t>
    </r>
    <r>
      <rPr>
        <sz val="10"/>
        <color theme="1"/>
        <rFont val="Times New Roman"/>
        <family val="1"/>
      </rPr>
      <t>APO12.06, DSS03.01</t>
    </r>
  </si>
  <si>
    <r>
      <t xml:space="preserve">·       ISA 62443-2-1:2009 </t>
    </r>
    <r>
      <rPr>
        <sz val="10"/>
        <color theme="1"/>
        <rFont val="Times New Roman"/>
        <family val="1"/>
      </rPr>
      <t>4.2.3.10</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</si>
  <si>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IR-4, IR-5, IR-8</t>
    </r>
  </si>
  <si>
    <r>
      <t>·       CIS CSC</t>
    </r>
    <r>
      <rPr>
        <sz val="10"/>
        <color theme="1"/>
        <rFont val="Times New Roman"/>
        <family val="1"/>
      </rPr>
      <t xml:space="preserve"> 1, 7, 8, 12, 13, 15, 16</t>
    </r>
  </si>
  <si>
    <r>
      <t xml:space="preserve">·       COBIT 5 </t>
    </r>
    <r>
      <rPr>
        <sz val="10"/>
        <color theme="1"/>
        <rFont val="Times New Roman"/>
        <family val="1"/>
      </rPr>
      <t>DSS01.03, DSS03.05,</t>
    </r>
    <r>
      <rPr>
        <b/>
        <sz val="10"/>
        <color theme="1"/>
        <rFont val="Times New Roman"/>
        <family val="1"/>
      </rPr>
      <t xml:space="preserve"> </t>
    </r>
    <r>
      <rPr>
        <sz val="10"/>
        <color theme="1"/>
        <rFont val="Times New Roman"/>
        <family val="1"/>
      </rPr>
      <t>DSS05.07</t>
    </r>
  </si>
  <si>
    <r>
      <t>·       ISA 62443-3-3:2013</t>
    </r>
    <r>
      <rPr>
        <sz val="10"/>
        <color theme="1"/>
        <rFont val="Times New Roman"/>
        <family val="1"/>
      </rPr>
      <t xml:space="preserve"> SR 6.2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</si>
  <si>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AC-2, AU-12, CA-7, CM-3, SC-5, SC-7, SI-4</t>
    </r>
  </si>
  <si>
    <r>
      <t xml:space="preserve">·       COBIT 5 </t>
    </r>
    <r>
      <rPr>
        <sz val="10"/>
        <color theme="1"/>
        <rFont val="Times New Roman"/>
        <family val="1"/>
      </rPr>
      <t>DSS01.04, DSS01.05</t>
    </r>
  </si>
  <si>
    <r>
      <t>·       ISA 62443-2-1:2009</t>
    </r>
    <r>
      <rPr>
        <sz val="10"/>
        <color theme="1"/>
        <rFont val="Times New Roman"/>
        <family val="1"/>
      </rPr>
      <t xml:space="preserve"> 4.3.3.3.8</t>
    </r>
  </si>
  <si>
    <r>
      <t xml:space="preserve">·       ISO/IEC 27001:2013 </t>
    </r>
    <r>
      <rPr>
        <sz val="10"/>
        <color theme="1"/>
        <rFont val="Times New Roman"/>
        <family val="1"/>
      </rPr>
      <t>A.11.1.1, A.11.1.2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</si>
  <si>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CA-7, PE-3, PE-6, PE-20</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</si>
  <si>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5, 7, 14, 16</t>
    </r>
  </si>
  <si>
    <r>
      <t>·       ISO/IEC 27001:2013</t>
    </r>
    <r>
      <rPr>
        <sz val="10"/>
        <color theme="1"/>
        <rFont val="Times New Roman"/>
        <family val="1"/>
      </rPr>
      <t xml:space="preserve"> A.12.4.1, A.12.4.3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</si>
  <si>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 AU-12, AU-13, </t>
    </r>
    <r>
      <rPr>
        <sz val="10"/>
        <color rgb="FF000000"/>
        <rFont val="Times New Roman"/>
        <family val="1"/>
      </rPr>
      <t>CA-7, CM-10, CM-11</t>
    </r>
  </si>
  <si>
    <r>
      <t>·       CIS</t>
    </r>
    <r>
      <rPr>
        <b/>
        <sz val="10"/>
        <color rgb="FF000000"/>
        <rFont val="Times New Roman"/>
        <family val="1"/>
      </rPr>
      <t xml:space="preserve"> CSC</t>
    </r>
    <r>
      <rPr>
        <sz val="10"/>
        <color rgb="FF000000"/>
        <rFont val="Times New Roman"/>
        <family val="1"/>
      </rPr>
      <t xml:space="preserve"> 4, 7, 8, 12</t>
    </r>
  </si>
  <si>
    <r>
      <t xml:space="preserve">·       COBIT 5 </t>
    </r>
    <r>
      <rPr>
        <sz val="10"/>
        <color theme="1"/>
        <rFont val="Times New Roman"/>
        <family val="1"/>
      </rPr>
      <t>DSS05.01</t>
    </r>
  </si>
  <si>
    <r>
      <t>·       ISA 62443-2-1:2009</t>
    </r>
    <r>
      <rPr>
        <sz val="10"/>
        <color theme="1"/>
        <rFont val="Times New Roman"/>
        <family val="1"/>
      </rPr>
      <t xml:space="preserve"> 4.3.4.3.8</t>
    </r>
  </si>
  <si>
    <r>
      <t>·       ISA 62443-3-3:2013</t>
    </r>
    <r>
      <rPr>
        <sz val="10"/>
        <color theme="1"/>
        <rFont val="Times New Roman"/>
        <family val="1"/>
      </rPr>
      <t xml:space="preserve"> SR 3.2</t>
    </r>
  </si>
  <si>
    <r>
      <t xml:space="preserve">·       ISO/IEC 27001:2013 </t>
    </r>
    <r>
      <rPr>
        <sz val="10"/>
        <color rgb="FF000000"/>
        <rFont val="Times New Roman"/>
        <family val="1"/>
      </rPr>
      <t>A.12.2.1</t>
    </r>
  </si>
  <si>
    <r>
      <t>·       NIST SP 800-53 Rev. 4</t>
    </r>
    <r>
      <rPr>
        <sz val="10"/>
        <color rgb="FF000000"/>
        <rFont val="Times New Roman"/>
        <family val="1"/>
      </rPr>
      <t xml:space="preserve"> SI-3, SI-8</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</si>
  <si>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7, 8</t>
    </r>
  </si>
  <si>
    <r>
      <t>·       ISA 62443-3-3:2013</t>
    </r>
    <r>
      <rPr>
        <sz val="10"/>
        <color theme="1"/>
        <rFont val="Times New Roman"/>
        <family val="1"/>
      </rPr>
      <t xml:space="preserve"> SR 2.4</t>
    </r>
  </si>
  <si>
    <r>
      <t xml:space="preserve">·       ISO/IEC 27001:2013 </t>
    </r>
    <r>
      <rPr>
        <sz val="10"/>
        <color rgb="FF000000"/>
        <rFont val="Times New Roman"/>
        <family val="1"/>
      </rPr>
      <t>A.12.5.1, A.12.6.2</t>
    </r>
  </si>
  <si>
    <r>
      <t>·       NIST SP 800-53 Rev. 4</t>
    </r>
    <r>
      <rPr>
        <sz val="10"/>
        <color rgb="FF000000"/>
        <rFont val="Times New Roman"/>
        <family val="1"/>
      </rPr>
      <t xml:space="preserve"> SC-18, SI-4, SC-44</t>
    </r>
  </si>
  <si>
    <r>
      <t xml:space="preserve">·       COBIT 5 </t>
    </r>
    <r>
      <rPr>
        <sz val="10"/>
        <color theme="1"/>
        <rFont val="Times New Roman"/>
        <family val="1"/>
      </rPr>
      <t>APO07.06, APO10.05</t>
    </r>
  </si>
  <si>
    <r>
      <t xml:space="preserve">·       ISO/IEC 27001:2013 </t>
    </r>
    <r>
      <rPr>
        <sz val="10"/>
        <color theme="1"/>
        <rFont val="Times New Roman"/>
        <family val="1"/>
      </rPr>
      <t>A.14.2.7, A.15.2.1</t>
    </r>
  </si>
  <si>
    <r>
      <t>·       NIST SP 800-53 Rev. 4</t>
    </r>
    <r>
      <rPr>
        <sz val="10"/>
        <color rgb="FF000000"/>
        <rFont val="Times New Roman"/>
        <family val="1"/>
      </rPr>
      <t xml:space="preserve"> CA-7, PS-7, SA-4, SA-9,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</si>
  <si>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1, 2, 3, 5, 9, 12, 13, 15, 16</t>
    </r>
  </si>
  <si>
    <r>
      <t xml:space="preserve">·       COBIT 5 </t>
    </r>
    <r>
      <rPr>
        <sz val="10"/>
        <color theme="1"/>
        <rFont val="Times New Roman"/>
        <family val="1"/>
      </rPr>
      <t>DSS05.02, DSS05.05</t>
    </r>
  </si>
  <si>
    <r>
      <t xml:space="preserve">·       ISO/IEC 27001:2013 </t>
    </r>
    <r>
      <rPr>
        <sz val="10"/>
        <color rgb="FF000000"/>
        <rFont val="Times New Roman"/>
        <family val="1"/>
      </rPr>
      <t>A.12.4.1, A.14.2.7, A.15.2.1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</si>
  <si>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AU-12, CA-7, CM-3, CM-8, PE-3, PE-6, PE-20, SI-4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</si>
  <si>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4, 20</t>
    </r>
  </si>
  <si>
    <r>
      <t>·       COBIT 5</t>
    </r>
    <r>
      <rPr>
        <sz val="10"/>
        <color theme="1"/>
        <rFont val="Times New Roman"/>
        <family val="1"/>
      </rPr>
      <t xml:space="preserve"> BAI03.10, DSS05.01</t>
    </r>
  </si>
  <si>
    <r>
      <t>·       ISA 62443-2-1:2009</t>
    </r>
    <r>
      <rPr>
        <sz val="10"/>
        <color theme="1"/>
        <rFont val="Times New Roman"/>
        <family val="1"/>
      </rPr>
      <t xml:space="preserve"> 4.2.3.1, 4.2.3.7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</si>
  <si>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RA-5</t>
    </r>
  </si>
  <si>
    <r>
      <t>·       CIS</t>
    </r>
    <r>
      <rPr>
        <b/>
        <sz val="10"/>
        <color rgb="FF000000"/>
        <rFont val="Times New Roman"/>
        <family val="1"/>
      </rPr>
      <t xml:space="preserve"> CSC</t>
    </r>
    <r>
      <rPr>
        <sz val="10"/>
        <color rgb="FF000000"/>
        <rFont val="Times New Roman"/>
        <family val="1"/>
      </rPr>
      <t xml:space="preserve"> 19</t>
    </r>
  </si>
  <si>
    <r>
      <t xml:space="preserve">·       COBIT 5 </t>
    </r>
    <r>
      <rPr>
        <sz val="10"/>
        <color theme="1"/>
        <rFont val="Times New Roman"/>
        <family val="1"/>
      </rPr>
      <t>APO01.02</t>
    </r>
    <r>
      <rPr>
        <b/>
        <sz val="10"/>
        <color theme="1"/>
        <rFont val="Times New Roman"/>
        <family val="1"/>
      </rPr>
      <t xml:space="preserve">, </t>
    </r>
    <r>
      <rPr>
        <sz val="10"/>
        <color theme="1"/>
        <rFont val="Times New Roman"/>
        <family val="1"/>
      </rPr>
      <t>DSS05.01, DSS06.03</t>
    </r>
  </si>
  <si>
    <r>
      <t xml:space="preserve">·       ISA 62443-2-1:2009 </t>
    </r>
    <r>
      <rPr>
        <sz val="10"/>
        <color theme="1"/>
        <rFont val="Times New Roman"/>
        <family val="1"/>
      </rPr>
      <t>4.4.3.1</t>
    </r>
  </si>
  <si>
    <r>
      <t>·       ISO/IEC 27001:2013</t>
    </r>
    <r>
      <rPr>
        <sz val="10"/>
        <color rgb="FF000000"/>
        <rFont val="Times New Roman"/>
        <family val="1"/>
      </rPr>
      <t xml:space="preserve"> A.6.1.1, A.7.2.2</t>
    </r>
  </si>
  <si>
    <r>
      <t>·       NIST SP 800-53 Rev. 4</t>
    </r>
    <r>
      <rPr>
        <sz val="10"/>
        <color rgb="FF000000"/>
        <rFont val="Times New Roman"/>
        <family val="1"/>
      </rPr>
      <t xml:space="preserve"> CA-2, CA-7, PM-14</t>
    </r>
  </si>
  <si>
    <r>
      <t xml:space="preserve">·       COBIT 5 </t>
    </r>
    <r>
      <rPr>
        <sz val="10"/>
        <color theme="1"/>
        <rFont val="Times New Roman"/>
        <family val="1"/>
      </rPr>
      <t>DSS06.01, MEA03.03, MEA03.04</t>
    </r>
  </si>
  <si>
    <r>
      <t xml:space="preserve">·       ISA 62443-2-1:2009 </t>
    </r>
    <r>
      <rPr>
        <sz val="10"/>
        <color theme="1"/>
        <rFont val="Times New Roman"/>
        <family val="1"/>
      </rPr>
      <t>4.4.3.2</t>
    </r>
  </si>
  <si>
    <r>
      <t xml:space="preserve">·       ISO/IEC 27001:2013 </t>
    </r>
    <r>
      <rPr>
        <sz val="10"/>
        <color theme="1"/>
        <rFont val="Times New Roman"/>
        <family val="1"/>
      </rPr>
      <t>A.18.1.4, A.18.2.2, A.18.2.3</t>
    </r>
  </si>
  <si>
    <r>
      <t xml:space="preserve">·       NIST SP 800-53 Rev. 4 </t>
    </r>
    <r>
      <rPr>
        <sz val="10"/>
        <color theme="1"/>
        <rFont val="Times New Roman"/>
        <family val="1"/>
      </rPr>
      <t>AC-25,</t>
    </r>
    <r>
      <rPr>
        <b/>
        <sz val="10"/>
        <color theme="1"/>
        <rFont val="Times New Roman"/>
        <family val="1"/>
      </rPr>
      <t xml:space="preserve"> </t>
    </r>
    <r>
      <rPr>
        <sz val="10"/>
        <color theme="1"/>
        <rFont val="Times New Roman"/>
        <family val="1"/>
      </rPr>
      <t>CA-2, CA-7, SA-18, SI-4, PM-14</t>
    </r>
  </si>
  <si>
    <r>
      <t xml:space="preserve">·       COBIT 5 </t>
    </r>
    <r>
      <rPr>
        <sz val="10"/>
        <color rgb="FF000000"/>
        <rFont val="Times New Roman"/>
        <family val="1"/>
      </rPr>
      <t>APO13.02, DSS05.02</t>
    </r>
  </si>
  <si>
    <r>
      <t xml:space="preserve">·       ISO/IEC 27001:2013 </t>
    </r>
    <r>
      <rPr>
        <sz val="10"/>
        <color theme="1"/>
        <rFont val="Times New Roman"/>
        <family val="1"/>
      </rPr>
      <t>A.14.2.8</t>
    </r>
  </si>
  <si>
    <r>
      <t xml:space="preserve">·       NIST SP 800-53 Rev. 4 </t>
    </r>
    <r>
      <rPr>
        <sz val="10"/>
        <color theme="1"/>
        <rFont val="Times New Roman"/>
        <family val="1"/>
      </rPr>
      <t>CA-2, CA-7, PE-3, SI-3, SI-4, PM-14</t>
    </r>
  </si>
  <si>
    <r>
      <t>·       COBIT 5</t>
    </r>
    <r>
      <rPr>
        <sz val="10"/>
        <color theme="1"/>
        <rFont val="Times New Roman"/>
        <family val="1"/>
      </rPr>
      <t xml:space="preserve"> APO08.04, APO12.06, DSS02.05</t>
    </r>
  </si>
  <si>
    <r>
      <t>·       ISA 62443-2-1:2009</t>
    </r>
    <r>
      <rPr>
        <sz val="10"/>
        <color theme="1"/>
        <rFont val="Times New Roman"/>
        <family val="1"/>
      </rPr>
      <t xml:space="preserve"> 4.3.4.5.9</t>
    </r>
  </si>
  <si>
    <r>
      <t>·       ISO/IEC 27001:2013</t>
    </r>
    <r>
      <rPr>
        <sz val="10"/>
        <color theme="1"/>
        <rFont val="Times New Roman"/>
        <family val="1"/>
      </rPr>
      <t xml:space="preserve"> A.16.1.2, A.16.1.3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</si>
  <si>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AU-6, CA-2, CA-7,  RA-5, SI-4</t>
    </r>
  </si>
  <si>
    <r>
      <t>·       ISA 62443-2-1:2009</t>
    </r>
    <r>
      <rPr>
        <sz val="10"/>
        <color theme="1"/>
        <rFont val="Times New Roman"/>
        <family val="1"/>
      </rPr>
      <t xml:space="preserve"> 4.4.3.4</t>
    </r>
  </si>
  <si>
    <r>
      <t xml:space="preserve">·       ISO/IEC 27001:2013 </t>
    </r>
    <r>
      <rPr>
        <sz val="10"/>
        <color theme="1"/>
        <rFont val="Times New Roman"/>
        <family val="1"/>
      </rPr>
      <t>A.16.1.6</t>
    </r>
  </si>
  <si>
    <r>
      <t>·       NIST SP 800-53 Rev. 4</t>
    </r>
    <r>
      <rPr>
        <sz val="10"/>
        <color theme="1"/>
        <rFont val="Times New Roman"/>
        <family val="1"/>
      </rPr>
      <t>, CA-2, CA-7, PL-2, RA-5, SI-4, PM-14</t>
    </r>
  </si>
  <si>
    <r>
      <t>·       CIS</t>
    </r>
    <r>
      <rPr>
        <b/>
        <sz val="10"/>
        <color rgb="FF000000"/>
        <rFont val="Times New Roman"/>
        <family val="1"/>
      </rPr>
      <t xml:space="preserve"> 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</si>
  <si>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BAI01.10</t>
    </r>
  </si>
  <si>
    <r>
      <t xml:space="preserve">·       ISA 62443-2-1:2009 </t>
    </r>
    <r>
      <rPr>
        <sz val="10"/>
        <color theme="1"/>
        <rFont val="Times New Roman"/>
        <family val="1"/>
      </rPr>
      <t>4.3.4.5.1</t>
    </r>
  </si>
  <si>
    <r>
      <t xml:space="preserve">·       ISO/IEC 27001:2013 </t>
    </r>
    <r>
      <rPr>
        <sz val="10"/>
        <color theme="1"/>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</si>
  <si>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CP-10, </t>
    </r>
    <r>
      <rPr>
        <sz val="10"/>
        <color rgb="FF000000"/>
        <rFont val="Times New Roman"/>
        <family val="1"/>
      </rPr>
      <t xml:space="preserve">IR-4, IR-8 </t>
    </r>
  </si>
  <si>
    <r>
      <t xml:space="preserve">·       COBIT 5 </t>
    </r>
    <r>
      <rPr>
        <sz val="10"/>
        <color theme="1"/>
        <rFont val="Times New Roman"/>
        <family val="1"/>
      </rPr>
      <t>EDM03.02, APO01.02, APO12.03</t>
    </r>
  </si>
  <si>
    <r>
      <t xml:space="preserve">·       ISA 62443-2-1:2009 </t>
    </r>
    <r>
      <rPr>
        <sz val="10"/>
        <color theme="1"/>
        <rFont val="Times New Roman"/>
        <family val="1"/>
      </rPr>
      <t>4.3.4.5.2, 4.3.4.5.3, 4.3.4.5.4</t>
    </r>
  </si>
  <si>
    <r>
      <t xml:space="preserve">·       ISO/IEC 27001:2013 </t>
    </r>
    <r>
      <rPr>
        <sz val="10"/>
        <color theme="1"/>
        <rFont val="Times New Roman"/>
        <family val="1"/>
      </rPr>
      <t xml:space="preserve">A.6.1.1, A.7.2.2, A.16.1.1 </t>
    </r>
  </si>
  <si>
    <r>
      <t xml:space="preserve">·       NIST SP 800-53 Rev. 4 </t>
    </r>
    <r>
      <rPr>
        <sz val="10"/>
        <color theme="1"/>
        <rFont val="Times New Roman"/>
        <family val="1"/>
      </rPr>
      <t>CP-2, CP-3, IR-3, IR-8</t>
    </r>
  </si>
  <si>
    <r>
      <t xml:space="preserve">·       COBIT 5 </t>
    </r>
    <r>
      <rPr>
        <sz val="10"/>
        <color theme="1"/>
        <rFont val="Times New Roman"/>
        <family val="1"/>
      </rPr>
      <t>DSS01.03</t>
    </r>
  </si>
  <si>
    <r>
      <t xml:space="preserve">·       ISA 62443-2-1:2009 </t>
    </r>
    <r>
      <rPr>
        <sz val="10"/>
        <color theme="1"/>
        <rFont val="Times New Roman"/>
        <family val="1"/>
      </rPr>
      <t>4.3.4.5.5</t>
    </r>
    <r>
      <rPr>
        <sz val="10"/>
        <color rgb="FF000000"/>
        <rFont val="Times New Roman"/>
        <family val="1"/>
      </rPr>
      <t xml:space="preserve"> </t>
    </r>
  </si>
  <si>
    <r>
      <t>·       ISO/IEC 27001:2013</t>
    </r>
    <r>
      <rPr>
        <sz val="10"/>
        <color rgb="FF000000"/>
        <rFont val="Times New Roman"/>
        <family val="1"/>
      </rPr>
      <t xml:space="preserve"> A.6.1.3, A.16.1.2</t>
    </r>
  </si>
  <si>
    <r>
      <t xml:space="preserve">·       NIST SP 800-53 Rev. 4 </t>
    </r>
    <r>
      <rPr>
        <sz val="10"/>
        <color theme="1"/>
        <rFont val="Times New Roman"/>
        <family val="1"/>
      </rPr>
      <t>AU-6,</t>
    </r>
    <r>
      <rPr>
        <b/>
        <sz val="10"/>
        <color theme="1"/>
        <rFont val="Times New Roman"/>
        <family val="1"/>
      </rPr>
      <t xml:space="preserve"> </t>
    </r>
    <r>
      <rPr>
        <sz val="10"/>
        <color theme="1"/>
        <rFont val="Times New Roman"/>
        <family val="1"/>
      </rPr>
      <t>IR-6, IR-8</t>
    </r>
  </si>
  <si>
    <r>
      <t xml:space="preserve">·       COBIT 5 </t>
    </r>
    <r>
      <rPr>
        <sz val="10"/>
        <color rgb="FF000000"/>
        <rFont val="Times New Roman"/>
        <family val="1"/>
      </rPr>
      <t>DSS03.04</t>
    </r>
  </si>
  <si>
    <r>
      <t>·       ISA 62443-2-1:2009</t>
    </r>
    <r>
      <rPr>
        <sz val="10"/>
        <color rgb="FF000000"/>
        <rFont val="Times New Roman"/>
        <family val="1"/>
      </rPr>
      <t xml:space="preserve"> 4.3.4.5.2</t>
    </r>
  </si>
  <si>
    <r>
      <t xml:space="preserve">·       ISO/IEC 27001:2013 </t>
    </r>
    <r>
      <rPr>
        <sz val="10"/>
        <color rgb="FF000000"/>
        <rFont val="Times New Roman"/>
        <family val="1"/>
      </rPr>
      <t>A.16.1.2, Clause 7.4, Clause 16.1.2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</si>
  <si>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t>
    </r>
    <r>
      <rPr>
        <sz val="10"/>
        <color rgb="FF000000"/>
        <rFont val="Times New Roman"/>
        <family val="1"/>
      </rPr>
      <t xml:space="preserve">CP-2, IR-4, IR-8, PE-6, RA-5, SI-4 </t>
    </r>
  </si>
  <si>
    <r>
      <t xml:space="preserve">·       ISA 62443-2-1:2009 </t>
    </r>
    <r>
      <rPr>
        <sz val="10"/>
        <color rgb="FF000000"/>
        <rFont val="Times New Roman"/>
        <family val="1"/>
      </rPr>
      <t>4.3.4.5.5</t>
    </r>
  </si>
  <si>
    <r>
      <t xml:space="preserve">·       ISO/IEC 27001:2013 </t>
    </r>
    <r>
      <rPr>
        <sz val="10"/>
        <color rgb="FF000000"/>
        <rFont val="Times New Roman"/>
        <family val="1"/>
      </rPr>
      <t>Clause 7.4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</si>
  <si>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IR-4, IR-8</t>
    </r>
  </si>
  <si>
    <r>
      <t xml:space="preserve">·       COBIT 5 </t>
    </r>
    <r>
      <rPr>
        <sz val="10"/>
        <color theme="1"/>
        <rFont val="Times New Roman"/>
        <family val="1"/>
      </rPr>
      <t>BAI08.04</t>
    </r>
  </si>
  <si>
    <r>
      <t xml:space="preserve">·       ISO/IEC 27001:2013 </t>
    </r>
    <r>
      <rPr>
        <sz val="10"/>
        <color rgb="FF000000"/>
        <rFont val="Times New Roman"/>
        <family val="1"/>
      </rPr>
      <t>A.6.1.4</t>
    </r>
  </si>
  <si>
    <r>
      <t xml:space="preserve">·       NIST SP 800-53 Rev. 4 </t>
    </r>
    <r>
      <rPr>
        <sz val="10"/>
        <color theme="1"/>
        <rFont val="Times New Roman"/>
        <family val="1"/>
      </rPr>
      <t>SI-5, PM-15</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</si>
  <si>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4, 6, 8, 19</t>
    </r>
  </si>
  <si>
    <r>
      <t xml:space="preserve">·       COBIT 5 </t>
    </r>
    <r>
      <rPr>
        <sz val="10"/>
        <color rgb="FF000000"/>
        <rFont val="Times New Roman"/>
        <family val="1"/>
      </rPr>
      <t>DSS02.04,</t>
    </r>
    <r>
      <rPr>
        <b/>
        <sz val="10"/>
        <color rgb="FF000000"/>
        <rFont val="Times New Roman"/>
        <family val="1"/>
      </rPr>
      <t xml:space="preserve"> </t>
    </r>
    <r>
      <rPr>
        <sz val="10"/>
        <color rgb="FF000000"/>
        <rFont val="Times New Roman"/>
        <family val="1"/>
      </rPr>
      <t>DSS02.07</t>
    </r>
  </si>
  <si>
    <r>
      <t xml:space="preserve">·       ISA 62443-2-1:2009 </t>
    </r>
    <r>
      <rPr>
        <sz val="10"/>
        <color rgb="FF000000"/>
        <rFont val="Times New Roman"/>
        <family val="1"/>
      </rPr>
      <t>4.3.4.5.6, 4.3.4.5.7, 4.3.4.5.8</t>
    </r>
  </si>
  <si>
    <r>
      <t>·       ISA 62443-3-3:2013</t>
    </r>
    <r>
      <rPr>
        <sz val="10"/>
        <color rgb="FF000000"/>
        <rFont val="Times New Roman"/>
        <family val="1"/>
      </rPr>
      <t xml:space="preserve"> SR 6.1</t>
    </r>
  </si>
  <si>
    <r>
      <t xml:space="preserve">·       ISO/IEC 27001:2013 </t>
    </r>
    <r>
      <rPr>
        <sz val="10"/>
        <color rgb="FF000000"/>
        <rFont val="Times New Roman"/>
        <family val="1"/>
      </rPr>
      <t>A.12.4.1, A.12.4.3, 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</si>
  <si>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 xml:space="preserve">AU-6, </t>
    </r>
    <r>
      <rPr>
        <sz val="10"/>
        <color theme="1"/>
        <rFont val="Times New Roman"/>
        <family val="1"/>
      </rPr>
      <t xml:space="preserve">CA-7, IR-4, </t>
    </r>
    <r>
      <rPr>
        <sz val="10"/>
        <color rgb="FF000000"/>
        <rFont val="Times New Roman"/>
        <family val="1"/>
      </rPr>
      <t xml:space="preserve">IR-5, PE-6, SI-4 </t>
    </r>
  </si>
  <si>
    <r>
      <t xml:space="preserve">·       COBIT 5 </t>
    </r>
    <r>
      <rPr>
        <sz val="10"/>
        <color rgb="FF000000"/>
        <rFont val="Times New Roman"/>
        <family val="1"/>
      </rPr>
      <t>DSS02.02</t>
    </r>
  </si>
  <si>
    <r>
      <t>·       ISA 62443-2-1:2009</t>
    </r>
    <r>
      <rPr>
        <sz val="10"/>
        <color rgb="FF000000"/>
        <rFont val="Times New Roman"/>
        <family val="1"/>
      </rPr>
      <t xml:space="preserve"> 4.3.4.5.6, 4.3.4.5.7, 4.3.4.5.8</t>
    </r>
  </si>
  <si>
    <r>
      <t xml:space="preserve">·       ISO/IEC 27001:2013 </t>
    </r>
    <r>
      <rPr>
        <sz val="10"/>
        <color rgb="FF000000"/>
        <rFont val="Times New Roman"/>
        <family val="1"/>
      </rPr>
      <t>A.16.1.4,</t>
    </r>
    <r>
      <rPr>
        <b/>
        <sz val="10"/>
        <color rgb="FF000000"/>
        <rFont val="Times New Roman"/>
        <family val="1"/>
      </rPr>
      <t xml:space="preserve"> </t>
    </r>
    <r>
      <rPr>
        <sz val="10"/>
        <color rgb="FF000000"/>
        <rFont val="Times New Roman"/>
        <family val="1"/>
      </rPr>
      <t>A.16.1.6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</si>
  <si>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t>
    </r>
    <r>
      <rPr>
        <sz val="10"/>
        <color rgb="FF000000"/>
        <rFont val="Times New Roman"/>
        <family val="1"/>
      </rPr>
      <t>IR-4</t>
    </r>
  </si>
  <si>
    <r>
      <t xml:space="preserve">·       COBIT 5 </t>
    </r>
    <r>
      <rPr>
        <sz val="10"/>
        <color rgb="FF000000"/>
        <rFont val="Times New Roman"/>
        <family val="1"/>
      </rPr>
      <t>APO12.06, DSS03.02, DSS05.07</t>
    </r>
  </si>
  <si>
    <r>
      <t>·       ISA 62443-3-3:2013</t>
    </r>
    <r>
      <rPr>
        <sz val="10"/>
        <color rgb="FF000000"/>
        <rFont val="Times New Roman"/>
        <family val="1"/>
      </rPr>
      <t xml:space="preserve"> SR 2.8, SR 2.9, SR 2.10, SR 2.11, SR 2.12, SR 3.9, SR 6.1</t>
    </r>
  </si>
  <si>
    <r>
      <t xml:space="preserve">·       ISO/IEC 27001:2013 </t>
    </r>
    <r>
      <rPr>
        <sz val="10"/>
        <color rgb="FF000000"/>
        <rFont val="Times New Roman"/>
        <family val="1"/>
      </rPr>
      <t xml:space="preserve">A.16.1.7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</si>
  <si>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AU-7, </t>
    </r>
    <r>
      <rPr>
        <sz val="10"/>
        <color rgb="FF000000"/>
        <rFont val="Times New Roman"/>
        <family val="1"/>
      </rPr>
      <t>IR-4</t>
    </r>
  </si>
  <si>
    <r>
      <t xml:space="preserve">·       COBIT 5 </t>
    </r>
    <r>
      <rPr>
        <sz val="10"/>
        <color theme="1"/>
        <rFont val="Times New Roman"/>
        <family val="1"/>
      </rPr>
      <t>DSS02.02</t>
    </r>
  </si>
  <si>
    <r>
      <t xml:space="preserve">·       ISA 62443-2-1:2009 </t>
    </r>
    <r>
      <rPr>
        <sz val="10"/>
        <color theme="1"/>
        <rFont val="Times New Roman"/>
        <family val="1"/>
      </rPr>
      <t>4.3.4.5.6</t>
    </r>
  </si>
  <si>
    <r>
      <t xml:space="preserve">·       ISO/IEC 27001:2013 </t>
    </r>
    <r>
      <rPr>
        <sz val="10"/>
        <color theme="1"/>
        <rFont val="Times New Roman"/>
        <family val="1"/>
      </rPr>
      <t>A.16.1.4</t>
    </r>
    <r>
      <rPr>
        <b/>
        <sz val="10"/>
        <color theme="1"/>
        <rFont val="Times New Roman"/>
        <family val="1"/>
      </rPr>
      <t xml:space="preserve"> </t>
    </r>
  </si>
  <si>
    <r>
      <t xml:space="preserve">·       NIST SP 800-53 Rev. 4 </t>
    </r>
    <r>
      <rPr>
        <sz val="10"/>
        <color theme="1"/>
        <rFont val="Times New Roman"/>
        <family val="1"/>
      </rPr>
      <t>CP-2, IR-4, IR-5, IR-8</t>
    </r>
  </si>
  <si>
    <r>
      <t xml:space="preserve">·       CIS CSC </t>
    </r>
    <r>
      <rPr>
        <sz val="10"/>
        <color theme="1"/>
        <rFont val="Times New Roman"/>
        <family val="1"/>
      </rPr>
      <t>4, 19</t>
    </r>
  </si>
  <si>
    <r>
      <t xml:space="preserve">·       COBIT 5 </t>
    </r>
    <r>
      <rPr>
        <sz val="10"/>
        <color theme="1"/>
        <rFont val="Times New Roman"/>
        <family val="1"/>
      </rPr>
      <t>EDM03.02, DSS05.07</t>
    </r>
  </si>
  <si>
    <r>
      <t xml:space="preserve">·       ISA 62443-3-3:2013 </t>
    </r>
    <r>
      <rPr>
        <sz val="10"/>
        <color theme="1"/>
        <rFont val="Times New Roman"/>
        <family val="1"/>
      </rPr>
      <t>SR 5.1, SR 5.2, SR 5.4</t>
    </r>
  </si>
  <si>
    <r>
      <t xml:space="preserve">·       ISO/IEC 27001:2013 </t>
    </r>
    <r>
      <rPr>
        <sz val="10"/>
        <color theme="1"/>
        <rFont val="Times New Roman"/>
        <family val="1"/>
      </rPr>
      <t>A.12.2.1,</t>
    </r>
    <r>
      <rPr>
        <b/>
        <sz val="10"/>
        <color theme="1"/>
        <rFont val="Times New Roman"/>
        <family val="1"/>
      </rPr>
      <t xml:space="preserve"> </t>
    </r>
    <r>
      <rPr>
        <sz val="10"/>
        <color theme="1"/>
        <rFont val="Times New Roman"/>
        <family val="1"/>
      </rPr>
      <t>A.16.1.5</t>
    </r>
  </si>
  <si>
    <r>
      <t xml:space="preserve">·       NIST SP 800-53 Rev. 4 </t>
    </r>
    <r>
      <rPr>
        <sz val="10"/>
        <color theme="1"/>
        <rFont val="Times New Roman"/>
        <family val="1"/>
      </rPr>
      <t>IR-4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</si>
  <si>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4, 19</t>
    </r>
  </si>
  <si>
    <r>
      <t>·       ISA 62443-2-1:2009</t>
    </r>
    <r>
      <rPr>
        <sz val="10"/>
        <color theme="1"/>
        <rFont val="Times New Roman"/>
        <family val="1"/>
      </rPr>
      <t xml:space="preserve"> 4.3.4.5.6, 4.3.4.5.10</t>
    </r>
  </si>
  <si>
    <r>
      <t>·       ISO/IEC 27001:2013</t>
    </r>
    <r>
      <rPr>
        <sz val="10"/>
        <color theme="1"/>
        <rFont val="Times New Roman"/>
        <family val="1"/>
      </rPr>
      <t xml:space="preserve"> A.12.2.1, A.16.1.5</t>
    </r>
  </si>
  <si>
    <r>
      <t>·       NIST SP 800-53 Rev. 4</t>
    </r>
    <r>
      <rPr>
        <sz val="10"/>
        <color theme="1"/>
        <rFont val="Times New Roman"/>
        <family val="1"/>
      </rPr>
      <t xml:space="preserve"> IR-4</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</si>
  <si>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t>
    </r>
  </si>
  <si>
    <r>
      <t xml:space="preserve">·       ISO/IEC 27001:2013 </t>
    </r>
    <r>
      <rPr>
        <sz val="10"/>
        <color theme="1"/>
        <rFont val="Times New Roman"/>
        <family val="1"/>
      </rPr>
      <t>A.12.6.1</t>
    </r>
  </si>
  <si>
    <r>
      <t xml:space="preserve">·       NIST SP 800-53 Rev. 4 </t>
    </r>
    <r>
      <rPr>
        <sz val="10"/>
        <color theme="1"/>
        <rFont val="Times New Roman"/>
        <family val="1"/>
      </rPr>
      <t>CA-7, RA-3, RA-5</t>
    </r>
  </si>
  <si>
    <r>
      <t xml:space="preserve">·       COBIT 5 </t>
    </r>
    <r>
      <rPr>
        <sz val="10"/>
        <color rgb="FF000000"/>
        <rFont val="Times New Roman"/>
        <family val="1"/>
      </rPr>
      <t>BAI01.13</t>
    </r>
  </si>
  <si>
    <r>
      <t xml:space="preserve">·       ISA 62443-2-1:2009 </t>
    </r>
    <r>
      <rPr>
        <sz val="10"/>
        <color theme="1"/>
        <rFont val="Times New Roman"/>
        <family val="1"/>
      </rPr>
      <t>4.3.4.5.10, 4.4.3.4</t>
    </r>
  </si>
  <si>
    <r>
      <t xml:space="preserve">·       ISO/IEC 27001:2013 </t>
    </r>
    <r>
      <rPr>
        <sz val="10"/>
        <color rgb="FF000000"/>
        <rFont val="Times New Roman"/>
        <family val="1"/>
      </rPr>
      <t>A.16.1.6, Clause 10</t>
    </r>
  </si>
  <si>
    <r>
      <t xml:space="preserve">·       COBIT 5 </t>
    </r>
    <r>
      <rPr>
        <sz val="10"/>
        <color theme="1"/>
        <rFont val="Times New Roman"/>
        <family val="1"/>
      </rPr>
      <t>BAI01.13, DSS04.08</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</si>
  <si>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10</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</si>
  <si>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DSS02.05, DSS03.04</t>
    </r>
  </si>
  <si>
    <r>
      <t xml:space="preserve">·       ISO/IEC 27001:2013 </t>
    </r>
    <r>
      <rPr>
        <sz val="10"/>
        <color rgb="FF000000"/>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</si>
  <si>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CP-10, IR-4, IR-8</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</si>
  <si>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BAI05.07, DSS04.08</t>
    </r>
  </si>
  <si>
    <r>
      <t xml:space="preserve">·       ISA 62443-2-1:2009 </t>
    </r>
    <r>
      <rPr>
        <sz val="10"/>
        <color theme="1"/>
        <rFont val="Times New Roman"/>
        <family val="1"/>
      </rPr>
      <t>4.4.3.4</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</si>
  <si>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BAI07.08</t>
    </r>
  </si>
  <si>
    <r>
      <t>·       NIST SP 800-53 Rev. 4</t>
    </r>
    <r>
      <rPr>
        <sz val="10"/>
        <color rgb="FF000000"/>
        <rFont val="Times New Roman"/>
        <family val="1"/>
      </rPr>
      <t xml:space="preserve"> CP-2, IR-4, IR-8</t>
    </r>
  </si>
  <si>
    <r>
      <t>·       COBIT 5</t>
    </r>
    <r>
      <rPr>
        <sz val="10"/>
        <color rgb="FF000000"/>
        <rFont val="Times New Roman"/>
        <family val="1"/>
      </rPr>
      <t xml:space="preserve"> EDM03.02</t>
    </r>
  </si>
  <si>
    <r>
      <t xml:space="preserve">·       ISO/IEC 27001:2013 </t>
    </r>
    <r>
      <rPr>
        <sz val="10"/>
        <color rgb="FF000000"/>
        <rFont val="Times New Roman"/>
        <family val="1"/>
      </rPr>
      <t>A.6.1.4, Clause 7.4</t>
    </r>
  </si>
  <si>
    <r>
      <t xml:space="preserve">·       COBIT 5 </t>
    </r>
    <r>
      <rPr>
        <sz val="10"/>
        <color rgb="FF000000"/>
        <rFont val="Times New Roman"/>
        <family val="1"/>
      </rPr>
      <t>MEA03.02</t>
    </r>
  </si>
  <si>
    <r>
      <t xml:space="preserve">·       COBIT 5 </t>
    </r>
    <r>
      <rPr>
        <sz val="10"/>
        <color rgb="FF000000"/>
        <rFont val="Times New Roman"/>
        <family val="1"/>
      </rPr>
      <t>APO12.06</t>
    </r>
  </si>
  <si>
    <r>
      <t xml:space="preserve">·       NIST SP 800-53 Rev. 4 </t>
    </r>
    <r>
      <rPr>
        <sz val="10"/>
        <color rgb="FF000000"/>
        <rFont val="Times New Roman"/>
        <family val="1"/>
      </rPr>
      <t xml:space="preserve">CP-2, IR-4 </t>
    </r>
  </si>
  <si>
    <r>
      <t xml:space="preserve">Supply Chain Risk Management (ID.SC):
</t>
    </r>
    <r>
      <rPr>
        <sz val="10"/>
        <color theme="1"/>
        <rFont val="Times New Roman"/>
        <family val="1"/>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</si>
  <si>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       ISO/IEC 27001:2013 </t>
    </r>
    <r>
      <rPr>
        <sz val="10"/>
        <color rgb="FF000000"/>
        <rFont val="Times New Roman"/>
        <family val="1"/>
      </rPr>
      <t>A.9.2.1, A.9.2.2, A.9.2.3, A.9.2.4, A.9.2.6, A.9.3.1, A.9.4.2, A.9.4.3</t>
    </r>
  </si>
  <si>
    <t>Overall</t>
  </si>
  <si>
    <t>Policy Maturity</t>
  </si>
  <si>
    <t>Practice Maturity</t>
  </si>
  <si>
    <t>Target Score</t>
  </si>
  <si>
    <t>Policy Score</t>
  </si>
  <si>
    <t>Practice Score</t>
  </si>
  <si>
    <t>Maturity Level</t>
  </si>
  <si>
    <t>Level 1 - Initial</t>
  </si>
  <si>
    <t>Level 2 - Repeatable</t>
  </si>
  <si>
    <t>Ad-hoc process exists and is done informally.</t>
  </si>
  <si>
    <t>Level 3 - Defined</t>
  </si>
  <si>
    <t>Formal process exists and is doucmented. Evidence can be provided for most activities. Less than 10% exceptions.</t>
  </si>
  <si>
    <t>Level 4 - Managed</t>
  </si>
  <si>
    <t>Policy and standard exists with formal management approval. Policy exceptions are documented, approved and occur less than 5% of the time. </t>
  </si>
  <si>
    <t>Level 5 - Optimizing</t>
  </si>
  <si>
    <t>Policy and standard exists with formal management approval. Policy exceptions are documented, approved and occur less than 0.5% of the time.</t>
  </si>
  <si>
    <t>Expectation of Policy Maturity Level </t>
  </si>
  <si>
    <t>Expectation of Process Maturity Level </t>
  </si>
  <si>
    <t>Policy or standard exists, but has not been reviewed in more than 2 years</t>
  </si>
  <si>
    <t>Policy or standard does not exist or is not formally approved by management.</t>
  </si>
  <si>
    <t>Formal process exists and is doucmented. Evidence can be provided for all activities and detailed metrics of the process are captured and reported.  Minimal target for metrics has been established and continually improving. Less than 1% of process exceptions occur.</t>
  </si>
  <si>
    <t>Formal process exists and is doucmented. Evidence can be provided for all activities and detailed metrics of the process are captured and reported. Minimal target for metrics has been established. Less than 5% of process exceptions occur with minimal reoccuring exceptions.</t>
  </si>
  <si>
    <t>Policy and standard exists with formal management approval. Policy exceptions are documented, approved and occur less than 3% of the time. </t>
  </si>
  <si>
    <t>Standard process does not exist.</t>
  </si>
  <si>
    <t>https://csrc.nist.gov/publications/detail/sp/800-53/rev-4/final</t>
  </si>
  <si>
    <t>NIST 800-53</t>
  </si>
  <si>
    <t>CIS CSC</t>
  </si>
  <si>
    <t>COBIT 5</t>
  </si>
  <si>
    <t>https://www.isa.org/standards-and-publications/isa-standards/find-isa-standards-in-numerical-order/</t>
  </si>
  <si>
    <t>ISA 62443 (All)</t>
  </si>
  <si>
    <t>ISO/IEC 27001</t>
  </si>
  <si>
    <t>https://www.iso.org/isoiec-27001-information-security.html</t>
  </si>
  <si>
    <t>Document</t>
  </si>
  <si>
    <t>Link</t>
  </si>
  <si>
    <t>https://www.cisecurity.org/controls/</t>
  </si>
  <si>
    <t>http://www.isaca.org/cobit/pages/default.aspx</t>
  </si>
  <si>
    <r>
      <rPr>
        <b/>
        <sz val="14"/>
        <color theme="1"/>
        <rFont val="Calibri"/>
        <family val="2"/>
        <scheme val="minor"/>
      </rPr>
      <t>Directions:</t>
    </r>
    <r>
      <rPr>
        <sz val="14"/>
        <color theme="1"/>
        <rFont val="Calibri"/>
        <family val="2"/>
        <scheme val="minor"/>
      </rPr>
      <t xml:space="preserve">
1) Review the ‘Maturity Levels’ tab to gain an understanding of how to rank each of the controls in the ‘NIST CSF Details’ tab. There are different meanings for each level of maturity  between policy column versus the practices column. 
2) On the ‘CSF Summary’ tab, review the Target Scores for applicability within your organization. In most cases, the target of some controls will be different than others.  This is meant to be an ‘end goal’ of what you think the right level of control for your organization.
3) Using the 1-5 values in the Maturity tab, enter a value in each of the Policy/Practice cells. In order to provide as much functionality as possible, you are not locked into a hard 0-5 value; partial values (i.e. 2.5) are permitted. </t>
    </r>
    <r>
      <rPr>
        <i/>
        <sz val="14"/>
        <color rgb="FFC00000"/>
        <rFont val="Calibri (Body)_x0000_"/>
      </rPr>
      <t>Sample values are provided only to demonstrate the functionality of the chart on the ‘CSF Summary’ page.</t>
    </r>
    <r>
      <rPr>
        <sz val="14"/>
        <color theme="1"/>
        <rFont val="Calibri"/>
        <family val="2"/>
        <scheme val="minor"/>
      </rPr>
      <t xml:space="preserve"> </t>
    </r>
  </si>
  <si>
    <t>NIST CSF 1.1 Categories</t>
  </si>
  <si>
    <t>NIST Privacy Framework: A Tool for Improving Privacy through Enterprise Risk Management Version 1.0 Core</t>
  </si>
  <si>
    <t>Shading Key:</t>
  </si>
  <si>
    <t>NIST Privacy Framework Core</t>
  </si>
  <si>
    <r>
      <t xml:space="preserve">IDENTIFY-P (ID-P): </t>
    </r>
    <r>
      <rPr>
        <sz val="11"/>
        <color rgb="FF000000"/>
        <rFont val="Calibri"/>
        <family val="2"/>
        <scheme val="minor"/>
      </rPr>
      <t>Develop the organizational understanding to manage privacy risk for individuals arising from data processing.</t>
    </r>
  </si>
  <si>
    <t xml:space="preserve"> </t>
  </si>
  <si>
    <r>
      <t xml:space="preserve">Inventory and Mapping (ID.IM-P): </t>
    </r>
    <r>
      <rPr>
        <sz val="11"/>
        <color theme="1"/>
        <rFont val="Calibri"/>
        <family val="2"/>
      </rPr>
      <t>Data processing by systems, products, or services is understood and informs the management of privacy risk.</t>
    </r>
  </si>
  <si>
    <r>
      <rPr>
        <b/>
        <sz val="11"/>
        <color theme="1"/>
        <rFont val="Calibri"/>
        <family val="2"/>
        <scheme val="minor"/>
      </rPr>
      <t>ID.IM-P1:</t>
    </r>
    <r>
      <rPr>
        <sz val="11"/>
        <color theme="1"/>
        <rFont val="Calibri"/>
        <family val="2"/>
        <scheme val="minor"/>
      </rPr>
      <t xml:space="preserve"> Systems/products/services that process data are inventoried.</t>
    </r>
  </si>
  <si>
    <t>The Function, Category, or Subcategory aligns with the Cybersecurity Framework, but the text has been adapted for the Privacy Framework.</t>
  </si>
  <si>
    <t>The Category or Subcategory is identical to the Cybersecurity Framework.</t>
  </si>
  <si>
    <r>
      <t>ID.IM-P2:</t>
    </r>
    <r>
      <rPr>
        <sz val="11"/>
        <color theme="1"/>
        <rFont val="Calibri"/>
        <family val="2"/>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</si>
  <si>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b/>
        <sz val="11"/>
        <color theme="1"/>
        <rFont val="Calibri"/>
        <family val="2"/>
        <scheme val="minor"/>
      </rPr>
      <t>ID.IM-P3:</t>
    </r>
    <r>
      <rPr>
        <sz val="11"/>
        <color theme="1"/>
        <rFont val="Calibri"/>
        <family val="2"/>
        <scheme val="minor"/>
      </rPr>
      <t xml:space="preserve"> Categories of individuals (e.g., customers, employees or prospective employees, consumers) whose data are being processed are inventoried.</t>
    </r>
  </si>
  <si>
    <r>
      <t xml:space="preserve">ID.IM-P4: </t>
    </r>
    <r>
      <rPr>
        <sz val="11"/>
        <color theme="1"/>
        <rFont val="Calibri"/>
        <family val="2"/>
        <scheme val="minor"/>
      </rPr>
      <t>Data actions of the systems/products/services are inventoried.</t>
    </r>
  </si>
  <si>
    <r>
      <t xml:space="preserve">ID.IM-P5: </t>
    </r>
    <r>
      <rPr>
        <sz val="11"/>
        <color theme="1"/>
        <rFont val="Calibri"/>
        <family val="2"/>
      </rPr>
      <t>The purposes for the data actions are inventoried.</t>
    </r>
  </si>
  <si>
    <r>
      <rPr>
        <b/>
        <sz val="11"/>
        <color theme="1"/>
        <rFont val="Calibri"/>
        <family val="2"/>
        <scheme val="minor"/>
      </rPr>
      <t>ID.IM-P6</t>
    </r>
    <r>
      <rPr>
        <sz val="11"/>
        <color theme="1"/>
        <rFont val="Calibri"/>
        <family val="2"/>
        <scheme val="minor"/>
      </rPr>
      <t>: Data elements within the data actions are inventoried.</t>
    </r>
  </si>
  <si>
    <r>
      <t xml:space="preserve">ID.IM-P7: </t>
    </r>
    <r>
      <rPr>
        <sz val="11"/>
        <color theme="1"/>
        <rFont val="Calibri"/>
        <family val="2"/>
      </rPr>
      <t>The data processing environment is identified (e.g., geographic location, internal, cloud, third parties).</t>
    </r>
  </si>
  <si>
    <r>
      <t xml:space="preserve">ID.IM-P8: </t>
    </r>
    <r>
      <rPr>
        <sz val="11"/>
        <color theme="1"/>
        <rFont val="Calibri"/>
        <family val="2"/>
      </rPr>
      <t>Data processing is mapped, illustrating the data actions and associated data elements for systems/products/services, including components; roles of the component owners/operators; and interactions of individuals or third parties with the systems/products/services.</t>
    </r>
  </si>
  <si>
    <r>
      <rPr>
        <b/>
        <sz val="11"/>
        <color theme="1"/>
        <rFont val="Calibri"/>
        <family val="2"/>
        <scheme val="minor"/>
      </rPr>
      <t xml:space="preserve">Business Environment (ID.BE-P): </t>
    </r>
    <r>
      <rPr>
        <sz val="11"/>
        <color theme="1"/>
        <rFont val="Calibri"/>
        <family val="2"/>
        <scheme val="minor"/>
      </rPr>
      <t>The organization’s mission, objectives, stakeholders, and activities are understood and prioritized; this information is used to inform privacy roles, responsibilities, and risk management decisions.</t>
    </r>
  </si>
  <si>
    <r>
      <rPr>
        <b/>
        <sz val="11"/>
        <color theme="1"/>
        <rFont val="Calibri"/>
        <family val="2"/>
        <scheme val="minor"/>
      </rPr>
      <t>ID.BE-P1:</t>
    </r>
    <r>
      <rPr>
        <sz val="11"/>
        <color theme="1"/>
        <rFont val="Calibri"/>
        <family val="2"/>
        <scheme val="minor"/>
      </rPr>
      <t xml:space="preserve"> The organization’s role(s) in the data processing ecosystem are identified and communicated.</t>
    </r>
  </si>
  <si>
    <r>
      <t xml:space="preserve">ID.BE-P2: </t>
    </r>
    <r>
      <rPr>
        <sz val="11"/>
        <color theme="1"/>
        <rFont val="Calibri"/>
        <family val="2"/>
      </rPr>
      <t>Priorities for organizational mission, objectives, and activities are established and communicated.</t>
    </r>
  </si>
  <si>
    <r>
      <t>ID.BE-P3:</t>
    </r>
    <r>
      <rPr>
        <sz val="11"/>
        <color theme="1"/>
        <rFont val="Calibri"/>
        <family val="2"/>
      </rPr>
      <t xml:space="preserve"> Systems/products/services that support organizational priorities are identified and key requirements communicated.</t>
    </r>
  </si>
  <si>
    <r>
      <t xml:space="preserve">Risk Assessment (ID.RA-P): </t>
    </r>
    <r>
      <rPr>
        <sz val="11"/>
        <color theme="1"/>
        <rFont val="Calibri"/>
        <family val="2"/>
      </rPr>
      <t>The organization understands the privacy risks to individuals and how such privacy risks may create follow-on impacts on organizational operations, including mission, functions, other risk management priorities (e.g., compliance, financial), reputation, workforce, and culture.</t>
    </r>
  </si>
  <si>
    <r>
      <t xml:space="preserve">ID.RA-P1: </t>
    </r>
    <r>
      <rPr>
        <sz val="11"/>
        <color theme="1"/>
        <rFont val="Calibri"/>
        <family val="2"/>
      </rPr>
      <t xml:space="preserve">Contextual factors related to the systems/products/services and the data actions are identified (e.g., individuals’ demographics and privacy interests or perceptions, data sensitivity and/or types, visibility of data processing to individuals and third parties). </t>
    </r>
  </si>
  <si>
    <r>
      <t xml:space="preserve">ID.RA-P2: </t>
    </r>
    <r>
      <rPr>
        <sz val="11"/>
        <color theme="1"/>
        <rFont val="Calibri"/>
        <family val="2"/>
      </rPr>
      <t>Data analytic inputs and outputs are identified and evaluated for bias.</t>
    </r>
  </si>
  <si>
    <r>
      <rPr>
        <b/>
        <sz val="11"/>
        <color theme="1"/>
        <rFont val="Calibri"/>
        <family val="2"/>
        <scheme val="minor"/>
      </rPr>
      <t>ID.RA-P3:</t>
    </r>
    <r>
      <rPr>
        <sz val="11"/>
        <color theme="1"/>
        <rFont val="Calibri"/>
        <family val="2"/>
        <scheme val="minor"/>
      </rPr>
      <t xml:space="preserve"> Potential problematic data actions and associated problems are identified. </t>
    </r>
  </si>
  <si>
    <r>
      <t>ID.RA-P4:</t>
    </r>
    <r>
      <rPr>
        <sz val="11"/>
        <color theme="1"/>
        <rFont val="Calibri"/>
        <family val="2"/>
      </rPr>
      <t xml:space="preserve"> Problematic data actions, likelihoods, and impacts are used to determine and prioritize risk.</t>
    </r>
  </si>
  <si>
    <r>
      <t xml:space="preserve">ID.RA-P5: </t>
    </r>
    <r>
      <rPr>
        <sz val="11"/>
        <color theme="1"/>
        <rFont val="Calibri"/>
        <family val="2"/>
      </rPr>
      <t>Risk responses are identified, prioritized, and implemented.</t>
    </r>
  </si>
  <si>
    <r>
      <t>Data Processing Ecosystem Risk Management (ID.DE-P):</t>
    </r>
    <r>
      <rPr>
        <sz val="11"/>
        <color theme="1"/>
        <rFont val="Calibri"/>
        <family val="2"/>
      </rPr>
      <t xml:space="preserve"> 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</si>
  <si>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b/>
        <sz val="11"/>
        <color theme="1"/>
        <rFont val="Calibri"/>
        <family val="2"/>
        <scheme val="minor"/>
      </rPr>
      <t>ID.DE-P1:</t>
    </r>
    <r>
      <rPr>
        <sz val="11"/>
        <color theme="1"/>
        <rFont val="Calibri"/>
        <family val="2"/>
        <scheme val="minor"/>
      </rPr>
      <t xml:space="preserve"> Data processing ecosystem risk management policies, processes, and procedures are identified, established, assessed, managed, and agreed to by organizational stakeholders.</t>
    </r>
  </si>
  <si>
    <r>
      <rPr>
        <b/>
        <sz val="11"/>
        <color theme="1"/>
        <rFont val="Calibri"/>
        <family val="2"/>
        <scheme val="minor"/>
      </rPr>
      <t xml:space="preserve">ID.DE-P2: </t>
    </r>
    <r>
      <rPr>
        <sz val="11"/>
        <color theme="1"/>
        <rFont val="Calibri"/>
        <family val="2"/>
        <scheme val="minor"/>
      </rPr>
      <t>Data processing ecosystem parties (e.g., service providers, customers, partners, product manufacturers, application developers) are identified, prioritized, and assessed using a privacy risk assessment process.</t>
    </r>
  </si>
  <si>
    <r>
      <t xml:space="preserve">ID.DE-P3: </t>
    </r>
    <r>
      <rPr>
        <sz val="11"/>
        <color theme="1"/>
        <rFont val="Calibri"/>
        <family val="2"/>
      </rPr>
      <t xml:space="preserve">Contracts with data processing ecosystem parties are used to implement appropriate measures designed to meet the objectives of an organization’s privacy program. </t>
    </r>
  </si>
  <si>
    <r>
      <t xml:space="preserve">ID.DE-P4: </t>
    </r>
    <r>
      <rPr>
        <sz val="11"/>
        <color theme="1"/>
        <rFont val="Calibri"/>
        <family val="2"/>
      </rPr>
      <t>Interoperability frameworks</t>
    </r>
    <r>
      <rPr>
        <b/>
        <sz val="11"/>
        <color theme="1"/>
        <rFont val="Calibri"/>
        <family val="2"/>
      </rPr>
      <t xml:space="preserve"> </t>
    </r>
    <r>
      <rPr>
        <sz val="11"/>
        <color theme="1"/>
        <rFont val="Calibri"/>
        <family val="2"/>
      </rPr>
      <t xml:space="preserve">or similar multi-party approaches are used to manage data processing ecosystem privacy risks. </t>
    </r>
  </si>
  <si>
    <r>
      <t>ID.DE-P5</t>
    </r>
    <r>
      <rPr>
        <sz val="11"/>
        <color rgb="FF000000"/>
        <rFont val="Calibri"/>
        <family val="2"/>
      </rPr>
      <t>: Data processing ecosystem parties are routinely assessed using audits, test results, or other forms of evaluations to confirm they are meeting their contractual, interoperability framework, or other obligations.</t>
    </r>
  </si>
  <si>
    <r>
      <t>GOVERN-P (GV-P):</t>
    </r>
    <r>
      <rPr>
        <sz val="11"/>
        <color rgb="FF000000"/>
        <rFont val="Calibri"/>
        <family val="2"/>
      </rPr>
      <t xml:space="preserve"> Develop and implement the organizational governance structure to enable an ongoing understanding of the organization’s risk management priorities that are informed by privacy risk.</t>
    </r>
  </si>
  <si>
    <r>
      <t xml:space="preserve">Governance Policies, Processes, and Procedures (GV.PO-P): </t>
    </r>
    <r>
      <rPr>
        <sz val="11"/>
        <color theme="1"/>
        <rFont val="Calibri"/>
        <family val="2"/>
      </rPr>
      <t>The policies, processes, and procedures to manage and monitor the organization’s regulatory, legal, risk, environmental, and operational requirements are understood and inform the management of privacy risk.</t>
    </r>
  </si>
  <si>
    <r>
      <t xml:space="preserve">GV.PO-P1: </t>
    </r>
    <r>
      <rPr>
        <sz val="11"/>
        <color theme="1"/>
        <rFont val="Calibri"/>
        <family val="2"/>
      </rPr>
      <t>Organizational privacy values and policies (e.g., conditions on data processing such as data uses or retention periods, individuals’ prerogatives with respect to data processing) are established and communicated.</t>
    </r>
  </si>
  <si>
    <r>
      <t xml:space="preserve">GV.PO-P2: </t>
    </r>
    <r>
      <rPr>
        <sz val="11"/>
        <color theme="1"/>
        <rFont val="Calibri"/>
        <family val="2"/>
      </rPr>
      <t>Processes to instill organizational privacy values within system/product/service development and operations are established and in place.</t>
    </r>
  </si>
  <si>
    <r>
      <t xml:space="preserve">GV.PO-P3: </t>
    </r>
    <r>
      <rPr>
        <sz val="11"/>
        <color theme="1"/>
        <rFont val="Calibri"/>
        <family val="2"/>
      </rPr>
      <t xml:space="preserve">Roles and responsibilities for the workforce are established with respect to privacy. </t>
    </r>
  </si>
  <si>
    <r>
      <t xml:space="preserve">GV.PO-P4: </t>
    </r>
    <r>
      <rPr>
        <sz val="11"/>
        <color theme="1"/>
        <rFont val="Calibri"/>
        <family val="2"/>
      </rPr>
      <t>Privacy roles and responsibilities are coordinated and aligned with third-party stakeholders (e.g., service providers, customers, partners).</t>
    </r>
  </si>
  <si>
    <r>
      <t xml:space="preserve">GV.PO-P5: </t>
    </r>
    <r>
      <rPr>
        <sz val="11"/>
        <color theme="1"/>
        <rFont val="Calibri"/>
        <family val="2"/>
      </rPr>
      <t>Legal, regulatory, and contractual requirements regarding privacy are understood and managed.</t>
    </r>
  </si>
  <si>
    <r>
      <rPr>
        <b/>
        <sz val="11"/>
        <color theme="1"/>
        <rFont val="Calibri"/>
        <family val="2"/>
        <scheme val="minor"/>
      </rPr>
      <t xml:space="preserve">GV.PO-P6: </t>
    </r>
    <r>
      <rPr>
        <sz val="11"/>
        <color theme="1"/>
        <rFont val="Calibri"/>
        <family val="2"/>
        <scheme val="minor"/>
      </rPr>
      <t>Governance and risk management policies, processes, and procedures address privacy risks.</t>
    </r>
  </si>
  <si>
    <r>
      <rPr>
        <b/>
        <sz val="11"/>
        <color theme="1"/>
        <rFont val="Calibri"/>
        <family val="2"/>
        <scheme val="minor"/>
      </rPr>
      <t>Risk Management Strategy (GV.RM-P):</t>
    </r>
    <r>
      <rPr>
        <sz val="11"/>
        <color theme="1"/>
        <rFont val="Calibri"/>
        <family val="2"/>
        <scheme val="minor"/>
      </rPr>
      <t xml:space="preserve"> The organization’s priorities, constraints, risk tolerances, and assumptions are established and used to support operational risk decisions.</t>
    </r>
  </si>
  <si>
    <r>
      <rPr>
        <b/>
        <sz val="11"/>
        <color theme="1"/>
        <rFont val="Calibri"/>
        <family val="2"/>
        <scheme val="minor"/>
      </rPr>
      <t xml:space="preserve">GV.RM-P1: </t>
    </r>
    <r>
      <rPr>
        <sz val="11"/>
        <color theme="1"/>
        <rFont val="Calibri"/>
        <family val="2"/>
        <scheme val="minor"/>
      </rPr>
      <t>Risk management processes are established, managed, and agreed to by organizational stakeholders.</t>
    </r>
  </si>
  <si>
    <r>
      <t xml:space="preserve">GV.RM-P2: </t>
    </r>
    <r>
      <rPr>
        <sz val="11"/>
        <color theme="1"/>
        <rFont val="Calibri"/>
        <family val="2"/>
      </rPr>
      <t>Organizational risk tolerance is determined and clearly expressed.</t>
    </r>
  </si>
  <si>
    <r>
      <rPr>
        <b/>
        <sz val="11"/>
        <color theme="1"/>
        <rFont val="Calibri"/>
        <family val="2"/>
        <scheme val="minor"/>
      </rPr>
      <t>GV.RM-P3:</t>
    </r>
    <r>
      <rPr>
        <sz val="11"/>
        <color theme="1"/>
        <rFont val="Calibri"/>
        <family val="2"/>
        <scheme val="minor"/>
      </rPr>
      <t xml:space="preserve"> The organization’s determination of risk tolerance is informed by its role(s) in the data processing ecosystem.</t>
    </r>
  </si>
  <si>
    <r>
      <rPr>
        <b/>
        <sz val="11"/>
        <color theme="1"/>
        <rFont val="Calibri"/>
        <family val="2"/>
        <scheme val="minor"/>
      </rPr>
      <t xml:space="preserve">Awareness and Training (GV.AT-P): </t>
    </r>
    <r>
      <rPr>
        <sz val="11"/>
        <color theme="1"/>
        <rFont val="Calibri"/>
        <family val="2"/>
        <scheme val="minor"/>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</si>
  <si>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t xml:space="preserve">GV.AT-P1: </t>
    </r>
    <r>
      <rPr>
        <sz val="11"/>
        <color theme="1"/>
        <rFont val="Calibri"/>
        <family val="2"/>
      </rPr>
      <t xml:space="preserve">The workforce is informed and trained on its roles and responsibilities. </t>
    </r>
  </si>
  <si>
    <r>
      <t xml:space="preserve">GV.AT-P2: </t>
    </r>
    <r>
      <rPr>
        <sz val="11"/>
        <color theme="1"/>
        <rFont val="Calibri"/>
        <family val="2"/>
      </rPr>
      <t>Senior executives understand their roles and responsibilities.</t>
    </r>
  </si>
  <si>
    <r>
      <t xml:space="preserve">GV.AT-P3: </t>
    </r>
    <r>
      <rPr>
        <sz val="11"/>
        <color theme="1"/>
        <rFont val="Calibri"/>
        <family val="2"/>
      </rPr>
      <t>Privacy personnel understand their roles and responsibilities.</t>
    </r>
  </si>
  <si>
    <r>
      <t xml:space="preserve">GV.AT-P4: </t>
    </r>
    <r>
      <rPr>
        <sz val="11"/>
        <color theme="1"/>
        <rFont val="Calibri"/>
        <family val="2"/>
      </rPr>
      <t>Third parties (e.g., service providers, customers, partners) understand their roles and responsibilities.</t>
    </r>
  </si>
  <si>
    <r>
      <rPr>
        <b/>
        <sz val="11"/>
        <color theme="1"/>
        <rFont val="Calibri"/>
        <family val="2"/>
        <scheme val="minor"/>
      </rPr>
      <t xml:space="preserve">Monitoring and Review (GV.MT-P): </t>
    </r>
    <r>
      <rPr>
        <sz val="11"/>
        <color theme="1"/>
        <rFont val="Calibri"/>
        <family val="2"/>
        <scheme val="minor"/>
      </rPr>
      <t>The policies, processes, and procedures for ongoing review of the organization’s privacy posture are understood and inform the management of privacy risk.</t>
    </r>
  </si>
  <si>
    <r>
      <t xml:space="preserve">GV.MT-P1: </t>
    </r>
    <r>
      <rPr>
        <sz val="11"/>
        <color theme="1"/>
        <rFont val="Calibri"/>
        <family val="2"/>
      </rPr>
      <t>Privacy risk is re-evaluated on an ongoing basis and as key factors, including the organization’s business environment (e.g., introduction of new technologies), governance (e.g., legal obligations, risk tolerance), data processing, and systems/products/services change.</t>
    </r>
  </si>
  <si>
    <r>
      <t>GV.MT-P2</t>
    </r>
    <r>
      <rPr>
        <sz val="11"/>
        <color theme="1"/>
        <rFont val="Calibri"/>
        <family val="2"/>
      </rPr>
      <t>:</t>
    </r>
    <r>
      <rPr>
        <b/>
        <sz val="11"/>
        <color theme="1"/>
        <rFont val="Calibri"/>
        <family val="2"/>
      </rPr>
      <t xml:space="preserve"> </t>
    </r>
    <r>
      <rPr>
        <sz val="11"/>
        <color theme="1"/>
        <rFont val="Calibri"/>
        <family val="2"/>
      </rPr>
      <t xml:space="preserve">Privacy values, policies, and training are reviewed and any updates are communicated. </t>
    </r>
  </si>
  <si>
    <r>
      <t>GV.MT-P3</t>
    </r>
    <r>
      <rPr>
        <sz val="11"/>
        <color theme="1"/>
        <rFont val="Calibri"/>
        <family val="2"/>
      </rPr>
      <t>: Policies, processes, and procedures for assessing compliance with legal requirements and privacy policies are established and in place.</t>
    </r>
  </si>
  <si>
    <r>
      <t xml:space="preserve">GV.MT-P4: </t>
    </r>
    <r>
      <rPr>
        <sz val="11"/>
        <color theme="1"/>
        <rFont val="Calibri"/>
        <family val="2"/>
      </rPr>
      <t>Policies, processes, and procedures for communicating progress on managing privacy risks are established and in place.</t>
    </r>
  </si>
  <si>
    <r>
      <rPr>
        <b/>
        <sz val="11"/>
        <color theme="1"/>
        <rFont val="Calibri"/>
        <family val="2"/>
        <scheme val="minor"/>
      </rPr>
      <t>GV.MT-P5:</t>
    </r>
    <r>
      <rPr>
        <sz val="11"/>
        <color theme="1"/>
        <rFont val="Calibri"/>
        <family val="2"/>
        <scheme val="minor"/>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</si>
  <si>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t xml:space="preserve">GV.MT-P6: </t>
    </r>
    <r>
      <rPr>
        <sz val="11"/>
        <color theme="1"/>
        <rFont val="Calibri"/>
        <family val="2"/>
      </rPr>
      <t>Policies, processes, and procedures incorporate lessons learned from problematic data actions.</t>
    </r>
  </si>
  <si>
    <r>
      <rPr>
        <b/>
        <sz val="11"/>
        <color theme="1"/>
        <rFont val="Calibri"/>
        <family val="2"/>
        <scheme val="minor"/>
      </rPr>
      <t>GV.MT-P7:</t>
    </r>
    <r>
      <rPr>
        <sz val="11"/>
        <color theme="1"/>
        <rFont val="Calibri"/>
        <family val="2"/>
        <scheme val="minor"/>
      </rPr>
      <t xml:space="preserve"> Policies, processes, and procedures for receiving, tracking, and responding to complaints, concerns, and questions from individuals about organizational privacy practices are established and in place.</t>
    </r>
  </si>
  <si>
    <r>
      <t xml:space="preserve">CONTROL-P (CT-P): </t>
    </r>
    <r>
      <rPr>
        <sz val="11"/>
        <color rgb="FF000000"/>
        <rFont val="Calibri"/>
        <family val="2"/>
        <scheme val="minor"/>
      </rPr>
      <t>Develop and implement appropriate activities to enable organizations or individuals to manage data with sufficient granularity to manage privacy risks.</t>
    </r>
  </si>
  <si>
    <r>
      <t>Data Processing Policies, Processes, and Procedures (CT.PO-P):</t>
    </r>
    <r>
      <rPr>
        <sz val="11"/>
        <color theme="1"/>
        <rFont val="Calibri"/>
        <family val="2"/>
      </rPr>
      <t xml:space="preserve"> Policies, processes, and procedures are maintained and used to manage data processing (e.g., purpose, scope, roles and responsibilities in the data processing ecosystem, and management commitment) consistent with the organization’s risk strategy to protect individuals’ privacy.</t>
    </r>
  </si>
  <si>
    <r>
      <t xml:space="preserve">CT.PO-P1: </t>
    </r>
    <r>
      <rPr>
        <sz val="11"/>
        <color theme="1"/>
        <rFont val="Calibri"/>
        <family val="2"/>
      </rPr>
      <t>Policies,</t>
    </r>
    <r>
      <rPr>
        <b/>
        <sz val="11"/>
        <color theme="1"/>
        <rFont val="Calibri"/>
        <family val="2"/>
      </rPr>
      <t xml:space="preserve"> </t>
    </r>
    <r>
      <rPr>
        <sz val="11"/>
        <color theme="1"/>
        <rFont val="Calibri"/>
        <family val="2"/>
      </rPr>
      <t>processes, and procedures for authorizing data processing (e.g., organizational decisions, individual consent), revoking authorizations, and maintaining authorizations are established and in place.</t>
    </r>
  </si>
  <si>
    <r>
      <rPr>
        <b/>
        <sz val="11"/>
        <color theme="1"/>
        <rFont val="Calibri"/>
        <family val="2"/>
        <scheme val="minor"/>
      </rPr>
      <t>CT.PO-P2:</t>
    </r>
    <r>
      <rPr>
        <sz val="11"/>
        <color theme="1"/>
        <rFont val="Calibri"/>
        <family val="2"/>
        <scheme val="minor"/>
      </rPr>
      <t xml:space="preserve"> Policies, processes, and procedures for enabling data review, transfer, sharing or disclosure, alteration, and deletion are established and in place (e.g., to maintain data quality, manage data retention).</t>
    </r>
  </si>
  <si>
    <r>
      <t xml:space="preserve">CT.PO-P3: </t>
    </r>
    <r>
      <rPr>
        <sz val="11"/>
        <color theme="1"/>
        <rFont val="Calibri"/>
        <family val="2"/>
      </rPr>
      <t>Policies, processes, and procedures for enabling individuals’ data processing preferences and requests are established and in place.</t>
    </r>
  </si>
  <si>
    <r>
      <t xml:space="preserve">CT.PO-P4: </t>
    </r>
    <r>
      <rPr>
        <sz val="11"/>
        <color theme="1"/>
        <rFont val="Calibri"/>
        <family val="2"/>
      </rPr>
      <t>A data life cycle to manage data is aligned and implemented with the system development life cycle to manage systems.</t>
    </r>
  </si>
  <si>
    <r>
      <t>Data Processing Management (CT.DM-P):</t>
    </r>
    <r>
      <rPr>
        <sz val="11"/>
        <color theme="1"/>
        <rFont val="Calibri"/>
        <family val="2"/>
      </rPr>
      <t xml:space="preserve"> Data are managed consistent with the organization’s risk strategy to protect individuals’ privacy, increase manageability, and enable the implementation of privacy principles (e.g., individual participation, data quality, data minimization). </t>
    </r>
  </si>
  <si>
    <r>
      <rPr>
        <b/>
        <sz val="11"/>
        <color theme="1"/>
        <rFont val="Calibri"/>
        <family val="2"/>
        <scheme val="minor"/>
      </rPr>
      <t>CT.DM-P1:</t>
    </r>
    <r>
      <rPr>
        <sz val="11"/>
        <color theme="1"/>
        <rFont val="Calibri"/>
        <family val="2"/>
        <scheme val="minor"/>
      </rPr>
      <t xml:space="preserve"> Data elements can be accessed for review.</t>
    </r>
  </si>
  <si>
    <r>
      <t xml:space="preserve">CT.DM-P2: </t>
    </r>
    <r>
      <rPr>
        <sz val="11"/>
        <color theme="1"/>
        <rFont val="Calibri"/>
        <family val="2"/>
      </rPr>
      <t>Data elements can be accessed for transmission or disclosure.</t>
    </r>
  </si>
  <si>
    <r>
      <t xml:space="preserve">CT.DM-P3: </t>
    </r>
    <r>
      <rPr>
        <sz val="11"/>
        <color theme="1"/>
        <rFont val="Calibri"/>
        <family val="2"/>
      </rPr>
      <t>Data elements can be accessed for alteration.</t>
    </r>
  </si>
  <si>
    <r>
      <t xml:space="preserve">CT.DM-P4: </t>
    </r>
    <r>
      <rPr>
        <sz val="11"/>
        <color theme="1"/>
        <rFont val="Calibri"/>
        <family val="2"/>
      </rPr>
      <t>Data elements can be accessed for deletion.</t>
    </r>
  </si>
  <si>
    <r>
      <t xml:space="preserve">CT.DM-P5: </t>
    </r>
    <r>
      <rPr>
        <sz val="11"/>
        <color theme="1"/>
        <rFont val="Calibri"/>
        <family val="2"/>
      </rPr>
      <t>Data are destroyed according to policy.</t>
    </r>
  </si>
  <si>
    <r>
      <t xml:space="preserve">CT.DM-P6: </t>
    </r>
    <r>
      <rPr>
        <sz val="11"/>
        <color theme="1"/>
        <rFont val="Calibri"/>
        <family val="2"/>
      </rPr>
      <t>Data are transmitted using standardized formats.</t>
    </r>
  </si>
  <si>
    <r>
      <rPr>
        <b/>
        <sz val="11"/>
        <color theme="1"/>
        <rFont val="Calibri"/>
        <family val="2"/>
        <scheme val="minor"/>
      </rPr>
      <t>CT.DM-P7:</t>
    </r>
    <r>
      <rPr>
        <sz val="11"/>
        <color theme="1"/>
        <rFont val="Calibri"/>
        <family val="2"/>
        <scheme val="minor"/>
      </rPr>
      <t xml:space="preserve"> Mechanisms for transmitting processing permissions and related data values with data elements are established and in place.</t>
    </r>
  </si>
  <si>
    <r>
      <t xml:space="preserve">CT.DM-P8: </t>
    </r>
    <r>
      <rPr>
        <sz val="11"/>
        <color theme="1"/>
        <rFont val="Calibri"/>
        <family val="2"/>
      </rPr>
      <t>Audit/log records are determined, documented, implemented, and reviewed in accordance with policy and incorporating the principle of data minimization.</t>
    </r>
  </si>
  <si>
    <r>
      <t>CT.DM-P9:</t>
    </r>
    <r>
      <rPr>
        <sz val="11"/>
        <color theme="1"/>
        <rFont val="Calibri"/>
        <family val="2"/>
      </rPr>
      <t xml:space="preserve"> </t>
    </r>
    <r>
      <rPr>
        <sz val="11"/>
        <color rgb="FF000000"/>
        <rFont val="Calibri"/>
        <family val="2"/>
      </rPr>
      <t>Technical measures implemented to manage data processing are tested and assessed.</t>
    </r>
  </si>
  <si>
    <r>
      <t xml:space="preserve">CT.DM-P10: </t>
    </r>
    <r>
      <rPr>
        <sz val="11"/>
        <color theme="1"/>
        <rFont val="Calibri"/>
        <family val="2"/>
      </rPr>
      <t>Stakeholder</t>
    </r>
    <r>
      <rPr>
        <b/>
        <sz val="11"/>
        <color theme="1"/>
        <rFont val="Calibri"/>
        <family val="2"/>
      </rPr>
      <t xml:space="preserve"> </t>
    </r>
    <r>
      <rPr>
        <sz val="11"/>
        <color theme="1"/>
        <rFont val="Calibri"/>
        <family val="2"/>
      </rPr>
      <t>p</t>
    </r>
    <r>
      <rPr>
        <sz val="11"/>
        <color rgb="FF000000"/>
        <rFont val="Calibri"/>
        <family val="2"/>
      </rPr>
      <t>rivacy preferences are included in algorithmic design objectives and outputs are evaluated against these preferences.</t>
    </r>
  </si>
  <si>
    <r>
      <t>Disassociated Processing (CT.DP-P):</t>
    </r>
    <r>
      <rPr>
        <sz val="11"/>
        <color theme="1"/>
        <rFont val="Calibri"/>
        <family val="2"/>
      </rPr>
      <t xml:space="preserve"> Data processing solutions increase disassociability consistent with the organization’s risk strategy to protect individuals’ privacy and enable implementation of privacy principles (e.g., data minimization).</t>
    </r>
  </si>
  <si>
    <r>
      <t xml:space="preserve">CT.DP-P1: </t>
    </r>
    <r>
      <rPr>
        <sz val="11"/>
        <color theme="1"/>
        <rFont val="Calibri"/>
        <family val="2"/>
      </rPr>
      <t>Data are processed to limit observability and linkability (e.g., data actions take place on local devices, privacy-preserving cryptography).</t>
    </r>
  </si>
  <si>
    <r>
      <t xml:space="preserve">CT.DP-P2: </t>
    </r>
    <r>
      <rPr>
        <sz val="11"/>
        <color theme="1"/>
        <rFont val="Calibri"/>
        <family val="2"/>
      </rPr>
      <t>Data are processed to limit the identification of individuals (e.g., de-identification privacy techniques, tokenization).</t>
    </r>
  </si>
  <si>
    <r>
      <t xml:space="preserve">CT.DP-P3: </t>
    </r>
    <r>
      <rPr>
        <sz val="11"/>
        <color theme="1"/>
        <rFont val="Calibri"/>
        <family val="2"/>
      </rPr>
      <t>Data are processed to limit the formulation of inferences about individuals’ behavior or activities (e.g., data processing is decentralized, distributed architectures).</t>
    </r>
  </si>
  <si>
    <r>
      <rPr>
        <b/>
        <sz val="11"/>
        <color theme="1"/>
        <rFont val="Calibri"/>
        <family val="2"/>
        <scheme val="minor"/>
      </rPr>
      <t>CT.DP-P4:</t>
    </r>
    <r>
      <rPr>
        <sz val="11"/>
        <color theme="1"/>
        <rFont val="Calibri"/>
        <family val="2"/>
        <scheme val="minor"/>
      </rPr>
      <t xml:space="preserve"> System or device configurations permit selective collection or disclosure of data elements. </t>
    </r>
  </si>
  <si>
    <r>
      <t xml:space="preserve">CT.DP-P5: </t>
    </r>
    <r>
      <rPr>
        <sz val="11"/>
        <color theme="1"/>
        <rFont val="Calibri"/>
        <family val="2"/>
      </rPr>
      <t>Attribute references are</t>
    </r>
    <r>
      <rPr>
        <b/>
        <sz val="11"/>
        <color theme="1"/>
        <rFont val="Calibri"/>
        <family val="2"/>
      </rPr>
      <t xml:space="preserve"> </t>
    </r>
    <r>
      <rPr>
        <sz val="11"/>
        <color rgb="FF000000"/>
        <rFont val="Calibri"/>
        <family val="2"/>
      </rPr>
      <t xml:space="preserve">substituted for </t>
    </r>
    <r>
      <rPr>
        <sz val="11"/>
        <color theme="1"/>
        <rFont val="Calibri"/>
        <family val="2"/>
      </rPr>
      <t>attribute values</t>
    </r>
    <r>
      <rPr>
        <sz val="11"/>
        <color rgb="FF000000"/>
        <rFont val="Calibri"/>
        <family val="2"/>
      </rPr>
      <t>.</t>
    </r>
  </si>
  <si>
    <r>
      <t xml:space="preserve">COMMUNICATE-P (CM-P): </t>
    </r>
    <r>
      <rPr>
        <sz val="11"/>
        <color rgb="FF000000"/>
        <rFont val="Calibri"/>
        <family val="2"/>
        <scheme val="minor"/>
      </rPr>
      <t>Develop and implement appropriate activities to enable organizations and individuals to have a reliable understanding and engage in a dialogue about how data are processed and associated privacy risks.</t>
    </r>
  </si>
  <si>
    <r>
      <t>Communication Policies, Processes, and Procedures (CM.PO-P):</t>
    </r>
    <r>
      <rPr>
        <sz val="11"/>
        <color theme="1"/>
        <rFont val="Calibri"/>
        <family val="2"/>
      </rPr>
      <t xml:space="preserve"> Policies, processes, and procedures are maintained and used to increase transparency of the organization’s data processing practices (e.g., purpose, scope, roles and responsibilities in the data processing ecosystem, and management commitment) and associated privacy risks.</t>
    </r>
  </si>
  <si>
    <r>
      <t xml:space="preserve">CM.PO-P1: </t>
    </r>
    <r>
      <rPr>
        <sz val="11"/>
        <color theme="1"/>
        <rFont val="Calibri"/>
        <family val="2"/>
      </rPr>
      <t>Transparency policies, processes, and procedures for communicating data processing purposes, practices, and associated privacy risks are established and in place.</t>
    </r>
  </si>
  <si>
    <r>
      <t xml:space="preserve">CM.PO-P2: </t>
    </r>
    <r>
      <rPr>
        <sz val="11"/>
        <color theme="1"/>
        <rFont val="Calibri"/>
        <family val="2"/>
      </rPr>
      <t>Roles and responsibilities (e.g., public relations) for communicating data processing purposes, practices, and associated privacy risks are established.</t>
    </r>
  </si>
  <si>
    <r>
      <t>Data Processing Awareness (CM.AW-P):</t>
    </r>
    <r>
      <rPr>
        <sz val="11"/>
        <color theme="1"/>
        <rFont val="Calibri"/>
        <family val="2"/>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</si>
  <si>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t xml:space="preserve">CM.AW-P1: </t>
    </r>
    <r>
      <rPr>
        <sz val="11"/>
        <color theme="1"/>
        <rFont val="Calibri"/>
        <family val="2"/>
      </rPr>
      <t>Mechanisms (e.g., notices, internal or public reports) for communicating data processing purposes, practices, associated privacy risks, and options for enabling individuals’ data processing preferences and requests are established and in place.</t>
    </r>
  </si>
  <si>
    <r>
      <t xml:space="preserve">CM.AW-P2: </t>
    </r>
    <r>
      <rPr>
        <sz val="11"/>
        <color theme="1"/>
        <rFont val="Calibri"/>
        <family val="2"/>
      </rPr>
      <t>Mechanisms for obtaining feedback from individuals (e.g., surveys or focus groups) about data processing and associated privacy risks are established and in place.</t>
    </r>
  </si>
  <si>
    <r>
      <t xml:space="preserve">CM.AW-P3: </t>
    </r>
    <r>
      <rPr>
        <sz val="11"/>
        <color theme="1"/>
        <rFont val="Calibri"/>
        <family val="2"/>
      </rPr>
      <t>System/product/service design enables data processing visibility.</t>
    </r>
  </si>
  <si>
    <r>
      <rPr>
        <b/>
        <sz val="11"/>
        <color theme="1"/>
        <rFont val="Calibri"/>
        <family val="2"/>
        <scheme val="minor"/>
      </rPr>
      <t>CM.AW-P4:</t>
    </r>
    <r>
      <rPr>
        <sz val="11"/>
        <color theme="1"/>
        <rFont val="Calibri"/>
        <family val="2"/>
        <scheme val="minor"/>
      </rPr>
      <t xml:space="preserve"> Records of data disclosures and sharing are maintained and can be accessed for review or transmission/disclosure.</t>
    </r>
  </si>
  <si>
    <r>
      <rPr>
        <b/>
        <sz val="11"/>
        <color theme="1"/>
        <rFont val="Calibri"/>
        <family val="2"/>
        <scheme val="minor"/>
      </rPr>
      <t xml:space="preserve">CM.AW-P5: </t>
    </r>
    <r>
      <rPr>
        <sz val="11"/>
        <color theme="1"/>
        <rFont val="Calibri"/>
        <family val="2"/>
        <scheme val="minor"/>
      </rPr>
      <t>Data corrections or deletions can be communicated to individuals or organizations (e.g., data sources) in the data processing ecosystem.</t>
    </r>
  </si>
  <si>
    <r>
      <t xml:space="preserve">CM.AW-P6: </t>
    </r>
    <r>
      <rPr>
        <sz val="11"/>
        <color theme="1"/>
        <rFont val="Calibri"/>
        <family val="2"/>
      </rPr>
      <t>Data provenance and lineage are maintained and can be accessed for review or transmission/disclosure.</t>
    </r>
  </si>
  <si>
    <r>
      <rPr>
        <b/>
        <sz val="11"/>
        <color theme="1"/>
        <rFont val="Calibri"/>
        <family val="2"/>
        <scheme val="minor"/>
      </rPr>
      <t>CM.AW-P7:</t>
    </r>
    <r>
      <rPr>
        <sz val="11"/>
        <color theme="1"/>
        <rFont val="Calibri"/>
        <family val="2"/>
        <scheme val="minor"/>
      </rPr>
      <t xml:space="preserve"> Impacted individuals and organizations are notified about a privacy breach or event.</t>
    </r>
  </si>
  <si>
    <r>
      <t xml:space="preserve">CM.AW-P8: </t>
    </r>
    <r>
      <rPr>
        <sz val="11"/>
        <color theme="1"/>
        <rFont val="Calibri"/>
        <family val="2"/>
      </rPr>
      <t>Individuals are provided with mitigation mechanisms (e.g., credit monitoring, consent withdrawal, data alteration or deletion) to address impacts of problematic data actions.</t>
    </r>
  </si>
  <si>
    <r>
      <t>PROTECT-P (PR-P):</t>
    </r>
    <r>
      <rPr>
        <sz val="11"/>
        <color rgb="FF000000"/>
        <rFont val="Calibri"/>
        <family val="2"/>
      </rPr>
      <t xml:space="preserve"> Develop and implement appropriate data processing safeguards.</t>
    </r>
  </si>
  <si>
    <r>
      <rPr>
        <b/>
        <sz val="11"/>
        <color theme="1"/>
        <rFont val="Calibri"/>
        <family val="2"/>
        <scheme val="minor"/>
      </rPr>
      <t>Data Protection Policies, Processes, and Procedures (PR.PO-P)</t>
    </r>
    <r>
      <rPr>
        <sz val="11"/>
        <color theme="1"/>
        <rFont val="Calibri"/>
        <family val="2"/>
        <scheme val="minor"/>
      </rPr>
      <t>: Security and privacy policies (e.g., purpose, scope, roles and responsibilities in the data processing ecosystem, and management commitment), processes, and procedures are maintained and used to manage the protection of data.</t>
    </r>
  </si>
  <si>
    <r>
      <t xml:space="preserve">PR.PO-P1: </t>
    </r>
    <r>
      <rPr>
        <sz val="11"/>
        <color theme="1"/>
        <rFont val="Calibri"/>
        <family val="2"/>
      </rPr>
      <t>A baseline configuration of information technology is created and maintained incorporating security principles (e.g., concept of least functionality).</t>
    </r>
  </si>
  <si>
    <r>
      <t xml:space="preserve">PR.PO-P2: </t>
    </r>
    <r>
      <rPr>
        <sz val="11"/>
        <color theme="1"/>
        <rFont val="Calibri"/>
        <family val="2"/>
      </rPr>
      <t>Configuration change control processes are established and in place.</t>
    </r>
  </si>
  <si>
    <r>
      <t xml:space="preserve">PR.PO-P3: </t>
    </r>
    <r>
      <rPr>
        <sz val="11"/>
        <color theme="1"/>
        <rFont val="Calibri"/>
        <family val="2"/>
      </rPr>
      <t>Backups of information are conducted, maintained, and tested.</t>
    </r>
  </si>
  <si>
    <r>
      <t xml:space="preserve">PR.PO-P4: </t>
    </r>
    <r>
      <rPr>
        <sz val="11"/>
        <color theme="1"/>
        <rFont val="Calibri"/>
        <family val="2"/>
      </rPr>
      <t>Policy and regulations regarding the physical operating environment for organizational assets are met.</t>
    </r>
  </si>
  <si>
    <r>
      <t xml:space="preserve">PR.PO-P5: </t>
    </r>
    <r>
      <rPr>
        <sz val="11"/>
        <color theme="1"/>
        <rFont val="Calibri"/>
        <family val="2"/>
      </rPr>
      <t>Protection processes are improved.</t>
    </r>
  </si>
  <si>
    <r>
      <t xml:space="preserve">PR.PO-P6: </t>
    </r>
    <r>
      <rPr>
        <sz val="11"/>
        <color theme="1"/>
        <rFont val="Calibri"/>
        <family val="2"/>
      </rPr>
      <t>Effectiveness of protection technologies is shared.</t>
    </r>
  </si>
  <si>
    <r>
      <t xml:space="preserve">PR.PO-P7: </t>
    </r>
    <r>
      <rPr>
        <sz val="11"/>
        <color theme="1"/>
        <rFont val="Calibri"/>
        <family val="2"/>
      </rPr>
      <t>Response plans (Incident Response and Business Continuity) and recovery plans (Incident Recovery and Disaster Recovery) are established, in place, and managed.</t>
    </r>
  </si>
  <si>
    <r>
      <t xml:space="preserve">PR.PO-P8: </t>
    </r>
    <r>
      <rPr>
        <sz val="11"/>
        <color theme="1"/>
        <rFont val="Calibri"/>
        <family val="2"/>
      </rPr>
      <t>Response and recovery plans are tested.</t>
    </r>
  </si>
  <si>
    <r>
      <t xml:space="preserve">PR.PO-P9: </t>
    </r>
    <r>
      <rPr>
        <sz val="11"/>
        <color theme="1"/>
        <rFont val="Calibri"/>
        <family val="2"/>
      </rPr>
      <t>Privacy procedures are included in human resources practices (e.g., deprovisioning, personnel screening).</t>
    </r>
  </si>
  <si>
    <r>
      <t xml:space="preserve">PR.PO-P10: </t>
    </r>
    <r>
      <rPr>
        <sz val="11"/>
        <color theme="1"/>
        <rFont val="Calibri"/>
        <family val="2"/>
      </rPr>
      <t>A</t>
    </r>
    <r>
      <rPr>
        <b/>
        <sz val="11"/>
        <color theme="1"/>
        <rFont val="Calibri"/>
        <family val="2"/>
      </rPr>
      <t xml:space="preserve"> </t>
    </r>
    <r>
      <rPr>
        <sz val="11"/>
        <color theme="1"/>
        <rFont val="Calibri"/>
        <family val="2"/>
      </rPr>
      <t>vulnerability management plan is developed and implemented.</t>
    </r>
  </si>
  <si>
    <r>
      <t>Identity Management, Authentication, and Access Control (PR.AC-P):</t>
    </r>
    <r>
      <rPr>
        <sz val="11"/>
        <color theme="1"/>
        <rFont val="Calibri"/>
        <family val="2"/>
      </rPr>
      <t xml:space="preserve"> Access to data and devices is limited to authorized individuals, processes, and devices, and is managed consistent with the assessed risk of unauthorized access.</t>
    </r>
  </si>
  <si>
    <r>
      <t xml:space="preserve">PR.AC-P1: </t>
    </r>
    <r>
      <rPr>
        <sz val="11"/>
        <color theme="1"/>
        <rFont val="Calibri"/>
        <family val="2"/>
      </rPr>
      <t>Identities and credentials are issued, managed, verified, revoked, and audited for authorized individuals, processes, and devices.</t>
    </r>
  </si>
  <si>
    <r>
      <t xml:space="preserve">PR.AC-P2: </t>
    </r>
    <r>
      <rPr>
        <sz val="11"/>
        <color theme="1"/>
        <rFont val="Calibri"/>
        <family val="2"/>
      </rPr>
      <t>Physical access to data and devices is managed.</t>
    </r>
  </si>
  <si>
    <r>
      <t xml:space="preserve">PR.AC-P3: </t>
    </r>
    <r>
      <rPr>
        <sz val="11"/>
        <color theme="1"/>
        <rFont val="Calibri"/>
        <family val="2"/>
      </rPr>
      <t>Remote access is managed.</t>
    </r>
  </si>
  <si>
    <r>
      <t xml:space="preserve">PR.AC-P4: </t>
    </r>
    <r>
      <rPr>
        <sz val="11"/>
        <color theme="1"/>
        <rFont val="Calibri"/>
        <family val="2"/>
      </rPr>
      <t>Access permissions and authorizations are managed, incorporating the principles of least privilege and separation of duties.</t>
    </r>
  </si>
  <si>
    <r>
      <rPr>
        <b/>
        <sz val="11"/>
        <color theme="1"/>
        <rFont val="Calibri"/>
        <family val="2"/>
        <scheme val="minor"/>
      </rPr>
      <t xml:space="preserve">PR.AC-P5: </t>
    </r>
    <r>
      <rPr>
        <sz val="11"/>
        <color theme="1"/>
        <rFont val="Calibri"/>
        <family val="2"/>
        <scheme val="minor"/>
      </rPr>
      <t>Network integrity is protected (e.g., network segregation, network segmentation).</t>
    </r>
  </si>
  <si>
    <r>
      <rPr>
        <b/>
        <sz val="11"/>
        <color theme="1"/>
        <rFont val="Calibri"/>
        <family val="2"/>
        <scheme val="minor"/>
      </rPr>
      <t>PR.AC-P6</t>
    </r>
    <r>
      <rPr>
        <sz val="11"/>
        <color theme="1"/>
        <rFont val="Calibri"/>
        <family val="2"/>
        <scheme val="minor"/>
      </rPr>
      <t>: Individuals and devices are proofed and bound to credentials, and authenticated commensurate with the risk of the transaction (e.g., individuals’ security and privacy risks and other organizational risks).</t>
    </r>
  </si>
  <si>
    <r>
      <t>Data Security (PR.DS-P):</t>
    </r>
    <r>
      <rPr>
        <sz val="11"/>
        <color theme="1"/>
        <rFont val="Calibri"/>
        <family val="2"/>
      </rPr>
      <t xml:space="preserve"> Data are managed consistent with the organization’s risk strategy to protect individuals’ privacy and maintain data confidentiality, integrity, and availability.</t>
    </r>
  </si>
  <si>
    <r>
      <t xml:space="preserve">PR.DS-P1: </t>
    </r>
    <r>
      <rPr>
        <sz val="11"/>
        <color theme="1"/>
        <rFont val="Calibri"/>
        <family val="2"/>
      </rPr>
      <t>Data-at-rest are protected.</t>
    </r>
  </si>
  <si>
    <r>
      <t xml:space="preserve">PR.DS-P2: </t>
    </r>
    <r>
      <rPr>
        <sz val="11"/>
        <color theme="1"/>
        <rFont val="Calibri"/>
        <family val="2"/>
      </rPr>
      <t>Data-in-transit are protected.</t>
    </r>
  </si>
  <si>
    <r>
      <t xml:space="preserve">PR.DS-P3: </t>
    </r>
    <r>
      <rPr>
        <sz val="11"/>
        <color theme="1"/>
        <rFont val="Calibri"/>
        <family val="2"/>
      </rPr>
      <t>Systems/products/services and associated data are formally managed throughout removal, transfers, and disposition.</t>
    </r>
  </si>
  <si>
    <r>
      <t xml:space="preserve">PR.DS-P4: </t>
    </r>
    <r>
      <rPr>
        <sz val="11"/>
        <color theme="1"/>
        <rFont val="Calibri"/>
        <family val="2"/>
      </rPr>
      <t>Adequate capacity to ensure availability is maintained.</t>
    </r>
  </si>
  <si>
    <r>
      <t xml:space="preserve">PR.DS-P5: </t>
    </r>
    <r>
      <rPr>
        <sz val="11"/>
        <color theme="1"/>
        <rFont val="Calibri"/>
        <family val="2"/>
      </rPr>
      <t>Protections against data leaks are implemented.</t>
    </r>
  </si>
  <si>
    <r>
      <t xml:space="preserve">PR.DS-P6: </t>
    </r>
    <r>
      <rPr>
        <sz val="11"/>
        <color theme="1"/>
        <rFont val="Calibri"/>
        <family val="2"/>
      </rPr>
      <t>Integrity checking mechanisms are used to verify software, firmware, and information integrity.</t>
    </r>
  </si>
  <si>
    <r>
      <t xml:space="preserve">PR.DS-P7: </t>
    </r>
    <r>
      <rPr>
        <sz val="11"/>
        <color theme="1"/>
        <rFont val="Calibri"/>
        <family val="2"/>
      </rPr>
      <t>The development and testing environment(s) are separate from the production environment.</t>
    </r>
  </si>
  <si>
    <r>
      <t>PR.DS-P8:</t>
    </r>
    <r>
      <rPr>
        <sz val="11"/>
        <color theme="1"/>
        <rFont val="Calibri"/>
        <family val="2"/>
      </rPr>
      <t xml:space="preserve"> Integrity checking mechanisms are used to verify hardware integrity.</t>
    </r>
  </si>
  <si>
    <r>
      <t>Maintenance (PR.MA-P):</t>
    </r>
    <r>
      <rPr>
        <sz val="11"/>
        <color theme="1"/>
        <rFont val="Calibri"/>
        <family val="2"/>
      </rPr>
      <t xml:space="preserve"> System maintenance and repairs are performed consistent with policies, processes, and procedures.</t>
    </r>
  </si>
  <si>
    <r>
      <t>PR.MA-P1:</t>
    </r>
    <r>
      <rPr>
        <sz val="11"/>
        <color theme="1"/>
        <rFont val="Calibri"/>
        <family val="2"/>
      </rPr>
      <t xml:space="preserve"> Maintenance and repair of organizational assets are performed and logged, with approved and controlled tools.</t>
    </r>
  </si>
  <si>
    <r>
      <t xml:space="preserve">PR.MA-P2: </t>
    </r>
    <r>
      <rPr>
        <sz val="11"/>
        <color theme="1"/>
        <rFont val="Calibri"/>
        <family val="2"/>
      </rPr>
      <t>Remote maintenance of organizational assets is approved, logged, and performed in a manner that prevents unauthorized access.</t>
    </r>
  </si>
  <si>
    <r>
      <rPr>
        <b/>
        <sz val="11"/>
        <color theme="1"/>
        <rFont val="Calibri"/>
        <family val="2"/>
        <scheme val="minor"/>
      </rPr>
      <t>Protective Technology (PR.PT-P):</t>
    </r>
    <r>
      <rPr>
        <sz val="11"/>
        <color theme="1"/>
        <rFont val="Calibri"/>
        <family val="2"/>
        <scheme val="minor"/>
      </rPr>
      <t xml:space="preserve"> Technical security solutions are managed to ensure the security and resilience of systems/products/services and associated data, consistent with related policies, processes, procedures, and agreements.</t>
    </r>
  </si>
  <si>
    <r>
      <t xml:space="preserve">PR.PT-P1: </t>
    </r>
    <r>
      <rPr>
        <sz val="11"/>
        <color theme="1"/>
        <rFont val="Calibri"/>
        <family val="2"/>
      </rPr>
      <t>Removable media is protected and its use restricted according to policy.</t>
    </r>
  </si>
  <si>
    <r>
      <t xml:space="preserve">PR.PT-P2: </t>
    </r>
    <r>
      <rPr>
        <sz val="11"/>
        <color theme="1"/>
        <rFont val="Calibri"/>
        <family val="2"/>
      </rPr>
      <t>The principle of least functionality is incorporated by configuring systems to provide only essential capabilities.</t>
    </r>
  </si>
  <si>
    <r>
      <t xml:space="preserve">PR.PT-P3: </t>
    </r>
    <r>
      <rPr>
        <sz val="11"/>
        <color theme="1"/>
        <rFont val="Calibri"/>
        <family val="2"/>
      </rPr>
      <t>Communications and control networks are protected.</t>
    </r>
  </si>
  <si>
    <r>
      <t xml:space="preserve">PR.PT-P4: </t>
    </r>
    <r>
      <rPr>
        <sz val="11"/>
        <color theme="1"/>
        <rFont val="Calibri"/>
        <family val="2"/>
      </rPr>
      <t>Mechanisms (e.g., failsafe, load balancing, hot swap) are implemented to achieve resilience requirements in normal and adverse situations.</t>
    </r>
  </si>
  <si>
    <t>Policy
Score</t>
  </si>
  <si>
    <t>Practice
Score</t>
  </si>
  <si>
    <t>NIST Privacy 1.0 Categories</t>
  </si>
  <si>
    <r>
      <t xml:space="preserve">This worksheet is the culmination of over a decade of measuring the maturity of various security programs.  This current iteration is founded on the 2018 NIST Cybersecurity Framework (CSF) with the addition of maturity levels for both policy and practice.
* Policy Maturity: How well do your corporate policies, procedures, standards, and guidelines satisfy the NIST CSF requirements?
* Practice Maturity: How well do your actual operational practices satisfy the NIST CSF requirements regardless of what your policies &amp; standards say?
The goal of the Maturity Level descriptions is to provide some guidance around what good practices look like.  If, for example, you believe that a 5% policy exception rate is to high for a Level 3 maturity, feel free to change it to better suit your needs. 
Finally, this is in no way intended to infringe upon any work the good folks over at NIST have done.  All of the questions and associated information on the ‘NIST CSF Details’ tab is completely owned by NIST. Certain cells are protected so the user doesn't accidentally step on a formula.  You can unprotect the worksheet using password '2018NISTCMM'
</t>
    </r>
    <r>
      <rPr>
        <b/>
        <sz val="16"/>
        <color rgb="FFFF0000"/>
        <rFont val="Calibri (Body)_x0000_"/>
      </rPr>
      <t xml:space="preserve">NIST CSF Framework v1.1 (April, 2018) - https://www.nist.gov/cyberframework
NIST Privacy Framework 1.0 (January, 2020) - https://www.nist.gov/privacy-framework
</t>
    </r>
    <r>
      <rPr>
        <sz val="16"/>
        <color theme="1"/>
        <rFont val="Calibri"/>
        <family val="2"/>
        <scheme val="minor"/>
      </rPr>
      <t xml:space="preserve">
I hope you find this useful.
Email inquiries/suggestions to John@JohnMasserini.com</t>
    </r>
  </si>
  <si>
    <t>Change Log</t>
  </si>
  <si>
    <t>* Feb/28/2022 - Release 2.1 - Corrected cell reference in Privacy Summary tab (E5-E6) which resulted in incorrect calculations and cleaned up references in NIST Summary for consistency.
* Feb/18/2022 - Release 2.0. Added Privacy Framework. Reworked formulas to support easier future updates.
* Jan/19/2019 - Release 1.0. Original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</si>
</sst>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sz val="12"/>
      <color theme="1"/>
      <name val="Times New Roman"/>
      <family val="1"/>
    </font>
    <font>
      <b/>
      <sz val="10"/>
      <color rgb="FFFFFFFF"/>
      <name val="Times New Roman"/>
      <family val="1"/>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
      <sz val="10"/>
      <color rgb="FF00B050"/>
      <name val="Times New Roman"/>
      <family val="1"/>
    </font>
    <font>
      <sz val="10"/>
      <color rgb="FF212121"/>
      <name val="Times New Roman"/>
      <family val="1"/>
    </font>
    <font>
      <sz val="10"/>
      <name val="Arial"/>
    </font>
    <font>
      <b/>
      <sz val="10"/>
      <name val="Arial"/>
      <family val="2"/>
    </font>
    <font>
      <sz val="8"/>
      <name val="Arial"/>
      <family val="2"/>
    </font>
    <font>
      <sz val="8"/>
      <name val="Calibri"/>
      <family val="2"/>
    </font>
    <font>
      <sz val="10"/>
      <name val="Arial"/>
      <family val="2"/>
    </font>
    <font>
      <sz val="14"/>
      <color theme="1"/>
      <name val="Calibri"/>
      <family val="2"/>
      <scheme val="minor"/>
    </font>
    <font>
      <b/>
      <sz val="14"/>
      <color theme="1"/>
      <name val="Calibri"/>
      <family val="2"/>
      <scheme val="minor"/>
    </font>
    <font>
      <u/>
      <sz val="11"/>
      <color theme="10"/>
      <name val="Calibri"/>
      <family val="2"/>
      <scheme val="minor"/>
    </font>
    <font>
      <sz val="16"/>
      <color theme="1"/>
      <name val="Calibri"/>
      <family val="2"/>
      <scheme val="minor"/>
    </font>
    <font>
      <b/>
      <sz val="11"/>
      <color theme="1"/>
      <name val="Calibri"/>
      <family val="2"/>
      <scheme val="minor"/>
    </font>
    <font>
      <i/>
      <sz val="14"/>
      <color rgb="FFC00000"/>
      <name val="Calibri (Body)_x0000_"/>
    </font>
    <font>
      <sz val="11"/>
      <color theme="1"/>
      <name val="Calibri"/>
      <family val="2"/>
      <scheme val="minor"/>
    </font>
    <font>
      <sz val="11"/>
      <color theme="1"/>
      <name val="Calibri"/>
      <family val="2"/>
    </font>
    <font>
      <b/>
      <sz val="16"/>
      <color theme="1"/>
      <name val="Calibri"/>
      <family val="2"/>
      <scheme val="minor"/>
    </font>
    <font>
      <b/>
      <sz val="11"/>
      <color theme="1"/>
      <name val="Calibri"/>
      <family val="2"/>
    </font>
    <font>
      <b/>
      <sz val="11"/>
      <color rgb="FF000000"/>
      <name val="Calibri"/>
      <family val="2"/>
      <scheme val="minor"/>
    </font>
    <font>
      <sz val="11"/>
      <color rgb="FF000000"/>
      <name val="Calibri"/>
      <family val="2"/>
      <scheme val="minor"/>
    </font>
    <font>
      <sz val="11"/>
      <color rgb="FF000000"/>
      <name val="Calibri"/>
      <family val="2"/>
    </font>
    <font>
      <b/>
      <sz val="11"/>
      <color rgb="FF000000"/>
      <name val="Calibri"/>
      <family val="2"/>
    </font>
    <font>
      <b/>
      <sz val="8"/>
      <color rgb="FF000000"/>
      <name val="Calibri"/>
      <family val="2"/>
      <scheme val="minor"/>
    </font>
    <font>
      <b/>
      <sz val="8"/>
      <name val="Calibri"/>
      <family val="2"/>
      <scheme val="minor"/>
    </font>
    <font>
      <b/>
      <sz val="8"/>
      <color theme="0"/>
      <name val="Calibri"/>
      <family val="2"/>
      <scheme val="minor"/>
    </font>
    <font>
      <b/>
      <sz val="16"/>
      <color rgb="FFFF0000"/>
      <name val="Calibri (Body)_x0000_"/>
    </font>
    <font>
      <b/>
      <sz val="14"/>
      <name val="Arial"/>
      <family val="2"/>
    </font>
  </fonts>
  <fills count="29">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2"/>
        <bgColor indexed="64"/>
      </patternFill>
    </fill>
    <fill>
      <patternFill patternType="lightGray">
        <fgColor rgb="FF808080"/>
        <bgColor rgb="FFE6E6E6"/>
      </patternFill>
    </fill>
    <fill>
      <patternFill patternType="darkGray">
        <fgColor rgb="FF808080"/>
        <bgColor rgb="FF969696"/>
      </patternFill>
    </fill>
    <fill>
      <patternFill patternType="solid">
        <fgColor rgb="FFFF2943"/>
        <bgColor indexed="64"/>
      </patternFill>
    </fill>
    <fill>
      <patternFill patternType="solid">
        <fgColor rgb="FFFFD6D1"/>
        <bgColor indexed="64"/>
      </patternFill>
    </fill>
    <fill>
      <patternFill patternType="lightGray">
        <fgColor rgb="FF808080"/>
        <bgColor rgb="FFE6C5C4"/>
      </patternFill>
    </fill>
    <fill>
      <patternFill patternType="solid">
        <fgColor rgb="FFFFFFFF"/>
        <bgColor indexed="64"/>
      </patternFill>
    </fill>
    <fill>
      <patternFill patternType="solid">
        <fgColor rgb="FFFFC000"/>
        <bgColor indexed="64"/>
      </patternFill>
    </fill>
    <fill>
      <patternFill patternType="solid">
        <fgColor rgb="FFFFF2CC"/>
        <bgColor indexed="64"/>
      </patternFill>
    </fill>
    <fill>
      <patternFill patternType="solid">
        <fgColor rgb="FF383CA1"/>
        <bgColor indexed="64"/>
      </patternFill>
    </fill>
    <fill>
      <patternFill patternType="solid">
        <fgColor rgb="FFC9C4FF"/>
        <bgColor indexed="64"/>
      </patternFill>
    </fill>
    <fill>
      <patternFill patternType="solid">
        <fgColor rgb="FF04D6B1"/>
        <bgColor indexed="64"/>
      </patternFill>
    </fill>
    <fill>
      <patternFill patternType="solid">
        <fgColor rgb="FFB3EFE0"/>
        <bgColor indexed="64"/>
      </patternFill>
    </fill>
    <fill>
      <patternFill patternType="solid">
        <fgColor rgb="FF00D1FA"/>
        <bgColor indexed="64"/>
      </patternFill>
    </fill>
    <fill>
      <patternFill patternType="solid">
        <fgColor rgb="FFB6EDFC"/>
        <bgColor indexed="64"/>
      </patternFill>
    </fill>
    <fill>
      <patternFill patternType="lightGray">
        <fgColor rgb="FF808080"/>
        <bgColor rgb="FFAAD7E3"/>
      </patternFill>
    </fill>
  </fills>
  <borders count="63">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style="thick">
        <color indexed="64"/>
      </top>
      <bottom/>
      <diagonal/>
    </border>
    <border>
      <left/>
      <right style="medium">
        <color indexed="64"/>
      </right>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s>
  <cellStyleXfs count="3">
    <xf numFmtId="0" fontId="0" fillId="0" borderId="0"/>
    <xf numFmtId="0" fontId="9" fillId="0" borderId="0"/>
    <xf numFmtId="0" fontId="16" fillId="0" borderId="0" applyNumberFormat="0" applyFill="0" applyBorder="0" applyAlignment="0" applyProtection="0"/>
  </cellStyleXfs>
  <cellXfs count="282">
    <xf numFmtId="0" fontId="0" fillId="0" borderId="0" xfId="0"/>
    <xf numFmtId="0" fontId="9" fillId="0" borderId="0" xfId="1" applyAlignment="1">
      <alignment wrapText="1"/>
    </xf>
    <xf numFmtId="0" fontId="9" fillId="0" borderId="0" xfId="1" applyAlignment="1">
      <alignment horizontal="center"/>
    </xf>
    <xf numFmtId="0" fontId="9" fillId="0" borderId="0" xfId="1"/>
    <xf numFmtId="0" fontId="0" fillId="0" borderId="0" xfId="0" applyFill="1"/>
    <xf numFmtId="0" fontId="11" fillId="0" borderId="0" xfId="1" applyFont="1"/>
    <xf numFmtId="0" fontId="10" fillId="0" borderId="14" xfId="1" applyFont="1" applyBorder="1" applyAlignment="1">
      <alignment horizontal="right" wrapText="1"/>
    </xf>
    <xf numFmtId="0" fontId="0" fillId="0" borderId="5" xfId="0" applyFill="1" applyBorder="1"/>
    <xf numFmtId="0" fontId="0" fillId="0" borderId="3" xfId="0" applyFill="1" applyBorder="1"/>
    <xf numFmtId="0" fontId="0" fillId="0" borderId="1" xfId="0" applyFill="1" applyBorder="1"/>
    <xf numFmtId="0" fontId="0" fillId="0" borderId="0" xfId="0" applyAlignment="1">
      <alignment horizontal="center" vertical="center"/>
    </xf>
    <xf numFmtId="0" fontId="2" fillId="2" borderId="17"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13" fillId="0" borderId="0" xfId="1" applyFont="1" applyAlignment="1">
      <alignment horizontal="center" wrapText="1"/>
    </xf>
    <xf numFmtId="0" fontId="13" fillId="0" borderId="11" xfId="1" applyFont="1" applyBorder="1" applyAlignment="1">
      <alignment horizontal="center" wrapText="1"/>
    </xf>
    <xf numFmtId="2" fontId="9" fillId="0" borderId="10" xfId="1" applyNumberFormat="1" applyBorder="1" applyAlignment="1">
      <alignment horizontal="center"/>
    </xf>
    <xf numFmtId="0" fontId="0" fillId="0" borderId="0" xfId="0" applyAlignment="1">
      <alignment wrapText="1"/>
    </xf>
    <xf numFmtId="0" fontId="15" fillId="11" borderId="10" xfId="0" applyFont="1" applyFill="1" applyBorder="1" applyAlignment="1">
      <alignment horizontal="center"/>
    </xf>
    <xf numFmtId="0" fontId="15" fillId="11" borderId="10" xfId="0" applyFont="1" applyFill="1" applyBorder="1" applyAlignment="1">
      <alignment horizontal="center" wrapText="1"/>
    </xf>
    <xf numFmtId="0" fontId="14" fillId="0" borderId="10" xfId="0" applyFont="1" applyBorder="1" applyAlignment="1">
      <alignment vertical="center"/>
    </xf>
    <xf numFmtId="0" fontId="14" fillId="0" borderId="10" xfId="0" applyFont="1" applyBorder="1" applyAlignment="1">
      <alignment horizontal="left" vertical="center" wrapText="1"/>
    </xf>
    <xf numFmtId="0" fontId="14" fillId="9" borderId="10" xfId="0" applyFont="1" applyFill="1" applyBorder="1" applyAlignment="1">
      <alignment vertical="center"/>
    </xf>
    <xf numFmtId="0" fontId="14" fillId="9" borderId="10" xfId="0" applyFont="1" applyFill="1" applyBorder="1" applyAlignment="1">
      <alignment horizontal="left" vertical="center" wrapText="1"/>
    </xf>
    <xf numFmtId="2" fontId="9" fillId="0" borderId="11" xfId="1" applyNumberFormat="1" applyBorder="1" applyAlignment="1">
      <alignment horizontal="center"/>
    </xf>
    <xf numFmtId="2" fontId="9" fillId="0" borderId="21" xfId="1" applyNumberFormat="1" applyBorder="1" applyAlignment="1">
      <alignment horizontal="center"/>
    </xf>
    <xf numFmtId="2" fontId="10" fillId="0" borderId="23" xfId="1" applyNumberFormat="1" applyFont="1" applyBorder="1" applyAlignment="1">
      <alignment horizontal="center"/>
    </xf>
    <xf numFmtId="2" fontId="10" fillId="0" borderId="24" xfId="1" applyNumberFormat="1" applyFont="1" applyBorder="1" applyAlignment="1">
      <alignment horizontal="center"/>
    </xf>
    <xf numFmtId="2" fontId="9" fillId="0" borderId="9" xfId="1" applyNumberFormat="1" applyBorder="1" applyAlignment="1">
      <alignment horizontal="center"/>
    </xf>
    <xf numFmtId="2" fontId="9" fillId="0" borderId="26" xfId="1" applyNumberFormat="1" applyBorder="1" applyAlignment="1">
      <alignment horizontal="center"/>
    </xf>
    <xf numFmtId="2" fontId="9" fillId="0" borderId="23" xfId="1" applyNumberFormat="1" applyBorder="1" applyAlignment="1">
      <alignment horizontal="center"/>
    </xf>
    <xf numFmtId="2" fontId="9" fillId="0" borderId="28" xfId="1" applyNumberFormat="1" applyBorder="1" applyAlignment="1">
      <alignment horizontal="center"/>
    </xf>
    <xf numFmtId="0" fontId="0" fillId="0" borderId="0" xfId="0" applyBorder="1"/>
    <xf numFmtId="0" fontId="18" fillId="12" borderId="26" xfId="0" applyFont="1" applyFill="1" applyBorder="1" applyAlignment="1">
      <alignment horizontal="center"/>
    </xf>
    <xf numFmtId="0" fontId="0" fillId="0" borderId="38" xfId="0" applyBorder="1"/>
    <xf numFmtId="0" fontId="18" fillId="12" borderId="27" xfId="0" applyFont="1" applyFill="1" applyBorder="1" applyAlignment="1">
      <alignment horizontal="center"/>
    </xf>
    <xf numFmtId="0" fontId="16" fillId="0" borderId="10" xfId="2" applyBorder="1"/>
    <xf numFmtId="0" fontId="2" fillId="2" borderId="1"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protection locked="0"/>
    </xf>
    <xf numFmtId="0" fontId="4" fillId="0" borderId="0" xfId="0" applyFont="1" applyBorder="1" applyAlignment="1" applyProtection="1">
      <alignment vertical="center" wrapText="1"/>
      <protection locked="0"/>
    </xf>
    <xf numFmtId="0" fontId="4" fillId="0" borderId="13"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5" fillId="0" borderId="0" xfId="0" applyFont="1" applyBorder="1" applyAlignment="1" applyProtection="1">
      <alignment vertical="center" wrapText="1"/>
      <protection locked="0"/>
    </xf>
    <xf numFmtId="0" fontId="4" fillId="0" borderId="4" xfId="0" applyFont="1" applyBorder="1" applyAlignment="1" applyProtection="1">
      <alignment vertical="center" wrapText="1"/>
      <protection locked="0"/>
    </xf>
    <xf numFmtId="0" fontId="5" fillId="0" borderId="4" xfId="0" applyFont="1" applyBorder="1" applyAlignment="1" applyProtection="1">
      <alignment vertical="center" wrapText="1"/>
      <protection locked="0"/>
    </xf>
    <xf numFmtId="0" fontId="4" fillId="0" borderId="2" xfId="0" applyFont="1" applyBorder="1" applyAlignment="1" applyProtection="1">
      <alignment vertical="center" wrapText="1"/>
      <protection locked="0"/>
    </xf>
    <xf numFmtId="0" fontId="5" fillId="0" borderId="2" xfId="0" applyFont="1" applyBorder="1" applyAlignment="1" applyProtection="1">
      <alignment vertical="center" wrapText="1"/>
      <protection locked="0"/>
    </xf>
    <xf numFmtId="0" fontId="4" fillId="0" borderId="4" xfId="0" applyFont="1" applyBorder="1" applyAlignment="1" applyProtection="1">
      <alignment horizontal="left" vertical="center" wrapText="1"/>
      <protection locked="0"/>
    </xf>
    <xf numFmtId="0" fontId="5" fillId="0" borderId="4" xfId="0" applyFont="1" applyBorder="1" applyAlignment="1" applyProtection="1">
      <alignment horizontal="left" vertical="center" wrapText="1"/>
      <protection locked="0"/>
    </xf>
    <xf numFmtId="0" fontId="4" fillId="0" borderId="2" xfId="0" applyFont="1" applyBorder="1" applyAlignment="1" applyProtection="1">
      <alignment horizontal="left" vertical="center" wrapText="1"/>
      <protection locked="0"/>
    </xf>
    <xf numFmtId="0" fontId="1" fillId="0" borderId="0" xfId="0" applyFont="1" applyAlignment="1" applyProtection="1">
      <alignment vertical="center"/>
      <protection locked="0"/>
    </xf>
    <xf numFmtId="0" fontId="0" fillId="0" borderId="0" xfId="0" applyProtection="1">
      <protection locked="0"/>
    </xf>
    <xf numFmtId="0" fontId="1" fillId="0" borderId="0" xfId="0" applyFont="1" applyAlignment="1" applyProtection="1">
      <alignment horizontal="right" vertical="center"/>
      <protection locked="0"/>
    </xf>
    <xf numFmtId="2" fontId="9" fillId="0" borderId="24" xfId="1" applyNumberFormat="1" applyBorder="1" applyAlignment="1">
      <alignment horizontal="center"/>
    </xf>
    <xf numFmtId="0" fontId="9" fillId="0" borderId="0" xfId="1" applyBorder="1"/>
    <xf numFmtId="0" fontId="22" fillId="0" borderId="0" xfId="0" applyFont="1" applyFill="1" applyBorder="1" applyAlignment="1">
      <alignment horizontal="left" vertical="top" wrapText="1"/>
    </xf>
    <xf numFmtId="0" fontId="0" fillId="13" borderId="26" xfId="0" applyFill="1" applyBorder="1"/>
    <xf numFmtId="0" fontId="18" fillId="13" borderId="38" xfId="0" applyFont="1" applyFill="1" applyBorder="1" applyAlignment="1">
      <alignment horizontal="left" vertical="top" wrapText="1"/>
    </xf>
    <xf numFmtId="0" fontId="21" fillId="14" borderId="38" xfId="0" applyFont="1" applyFill="1" applyBorder="1" applyAlignment="1">
      <alignment horizontal="left" vertical="top" wrapText="1"/>
    </xf>
    <xf numFmtId="0" fontId="23" fillId="15" borderId="15" xfId="0" applyFont="1" applyFill="1"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6" xfId="0" applyFill="1" applyBorder="1" applyAlignment="1">
      <alignment vertical="top" wrapText="1"/>
    </xf>
    <xf numFmtId="0" fontId="21" fillId="14" borderId="47" xfId="0" applyFont="1" applyFill="1" applyBorder="1" applyAlignment="1">
      <alignment vertical="top" wrapText="1"/>
    </xf>
    <xf numFmtId="0" fontId="23" fillId="0" borderId="43" xfId="0" applyFont="1" applyBorder="1" applyAlignment="1">
      <alignment vertical="top" wrapText="1"/>
    </xf>
    <xf numFmtId="0" fontId="21" fillId="15" borderId="49" xfId="0" applyFont="1" applyFill="1" applyBorder="1" applyAlignment="1">
      <alignment vertical="top" wrapText="1"/>
    </xf>
    <xf numFmtId="0" fontId="23" fillId="0" borderId="46" xfId="0" applyFont="1" applyBorder="1" applyAlignment="1">
      <alignment vertical="top" wrapText="1"/>
    </xf>
    <xf numFmtId="0" fontId="23" fillId="14" borderId="47" xfId="0" applyFont="1" applyFill="1" applyBorder="1" applyAlignment="1">
      <alignment vertical="top" wrapText="1"/>
    </xf>
    <xf numFmtId="0" fontId="0" fillId="0" borderId="0" xfId="0" applyFill="1" applyBorder="1" applyAlignment="1">
      <alignment vertical="top" textRotation="180"/>
    </xf>
    <xf numFmtId="0" fontId="0" fillId="0" borderId="50" xfId="0" applyFill="1" applyBorder="1" applyAlignment="1">
      <alignment vertical="top" wrapText="1"/>
    </xf>
    <xf numFmtId="0" fontId="23" fillId="0" borderId="48" xfId="0" applyFont="1" applyBorder="1" applyAlignment="1">
      <alignment vertical="top" wrapText="1"/>
    </xf>
    <xf numFmtId="0" fontId="21" fillId="14" borderId="49" xfId="0" applyFont="1" applyFill="1" applyBorder="1" applyAlignment="1">
      <alignment vertical="top" wrapText="1"/>
    </xf>
    <xf numFmtId="0" fontId="27" fillId="19" borderId="48" xfId="0" applyFont="1" applyFill="1" applyBorder="1" applyAlignment="1">
      <alignment vertical="top" wrapText="1"/>
    </xf>
    <xf numFmtId="0" fontId="23" fillId="14" borderId="49" xfId="0" applyFont="1" applyFill="1" applyBorder="1" applyAlignment="1">
      <alignment vertical="top" wrapText="1"/>
    </xf>
    <xf numFmtId="0" fontId="0" fillId="0" borderId="43" xfId="0" applyFill="1" applyBorder="1" applyAlignment="1">
      <alignment vertical="top" wrapText="1"/>
    </xf>
    <xf numFmtId="0" fontId="23" fillId="15" borderId="49" xfId="0" applyFont="1" applyFill="1" applyBorder="1" applyAlignment="1">
      <alignment vertical="top" wrapText="1"/>
    </xf>
    <xf numFmtId="0" fontId="23" fillId="14" borderId="49" xfId="0" applyFont="1" applyFill="1" applyBorder="1" applyAlignment="1">
      <alignment vertical="center" wrapText="1"/>
    </xf>
    <xf numFmtId="0" fontId="23" fillId="15" borderId="49" xfId="0" applyFont="1" applyFill="1" applyBorder="1" applyAlignment="1">
      <alignment vertical="center" wrapText="1"/>
    </xf>
    <xf numFmtId="0" fontId="0" fillId="0" borderId="43" xfId="0" applyFill="1" applyBorder="1" applyAlignment="1">
      <alignment horizontal="left" vertical="top" wrapText="1"/>
    </xf>
    <xf numFmtId="0" fontId="23" fillId="14" borderId="49" xfId="0" applyFont="1" applyFill="1" applyBorder="1" applyAlignment="1">
      <alignment wrapText="1"/>
    </xf>
    <xf numFmtId="0" fontId="23" fillId="0" borderId="43" xfId="0" applyFont="1" applyBorder="1" applyAlignment="1">
      <alignment wrapText="1"/>
    </xf>
    <xf numFmtId="0" fontId="23" fillId="15" borderId="49" xfId="0" applyFont="1" applyFill="1" applyBorder="1" applyAlignment="1">
      <alignment wrapText="1"/>
    </xf>
    <xf numFmtId="0" fontId="23" fillId="0" borderId="57" xfId="0" applyFont="1" applyBorder="1" applyAlignment="1">
      <alignment vertical="top" wrapText="1"/>
    </xf>
    <xf numFmtId="0" fontId="23" fillId="15" borderId="58" xfId="0" applyFont="1" applyFill="1" applyBorder="1" applyAlignment="1">
      <alignment vertical="top" wrapText="1"/>
    </xf>
    <xf numFmtId="0" fontId="0" fillId="0" borderId="10" xfId="0" applyBorder="1"/>
    <xf numFmtId="0" fontId="0" fillId="0" borderId="10" xfId="0" applyBorder="1" applyAlignment="1">
      <alignment horizontal="left" vertical="top" wrapText="1"/>
    </xf>
    <xf numFmtId="0" fontId="0" fillId="0" borderId="10" xfId="0" applyBorder="1" applyAlignment="1">
      <alignment horizontal="left" vertical="top"/>
    </xf>
    <xf numFmtId="0" fontId="0" fillId="0" borderId="10" xfId="0" applyBorder="1" applyAlignment="1">
      <alignment vertical="top" wrapText="1"/>
    </xf>
    <xf numFmtId="0" fontId="0" fillId="0" borderId="43" xfId="0" applyBorder="1"/>
    <xf numFmtId="0" fontId="0" fillId="0" borderId="5" xfId="0" applyFill="1" applyBorder="1" applyAlignment="1">
      <alignment vertical="center"/>
    </xf>
    <xf numFmtId="2" fontId="9" fillId="0" borderId="11" xfId="1" applyNumberFormat="1" applyBorder="1" applyAlignment="1">
      <alignment horizontal="center" vertical="center"/>
    </xf>
    <xf numFmtId="2" fontId="9" fillId="0" borderId="21" xfId="1" applyNumberFormat="1" applyBorder="1" applyAlignment="1">
      <alignment horizontal="center" vertical="center"/>
    </xf>
    <xf numFmtId="0" fontId="9" fillId="0" borderId="0" xfId="1" applyAlignment="1">
      <alignment vertical="center"/>
    </xf>
    <xf numFmtId="0" fontId="0" fillId="0" borderId="3" xfId="0" applyFill="1" applyBorder="1" applyAlignment="1">
      <alignment vertical="center"/>
    </xf>
    <xf numFmtId="2" fontId="9" fillId="0" borderId="10" xfId="1" applyNumberFormat="1" applyBorder="1" applyAlignment="1">
      <alignment horizontal="center" vertical="center"/>
    </xf>
    <xf numFmtId="0" fontId="0" fillId="0" borderId="1" xfId="0" applyFill="1" applyBorder="1" applyAlignment="1">
      <alignment vertical="center"/>
    </xf>
    <xf numFmtId="2" fontId="9" fillId="0" borderId="9" xfId="1" applyNumberFormat="1" applyBorder="1" applyAlignment="1">
      <alignment horizontal="center" vertical="center"/>
    </xf>
    <xf numFmtId="2" fontId="9" fillId="0" borderId="23" xfId="1" applyNumberFormat="1" applyBorder="1" applyAlignment="1">
      <alignment horizontal="center" vertical="center"/>
    </xf>
    <xf numFmtId="2" fontId="9" fillId="0" borderId="24" xfId="1" applyNumberFormat="1" applyBorder="1" applyAlignment="1">
      <alignment horizontal="center" vertical="center"/>
    </xf>
    <xf numFmtId="2" fontId="9" fillId="0" borderId="26" xfId="1" applyNumberFormat="1" applyBorder="1" applyAlignment="1">
      <alignment horizontal="center" vertical="center"/>
    </xf>
    <xf numFmtId="2" fontId="9" fillId="0" borderId="28" xfId="1" applyNumberFormat="1" applyBorder="1" applyAlignment="1">
      <alignment horizontal="center" vertical="center"/>
    </xf>
    <xf numFmtId="2" fontId="9" fillId="0" borderId="61" xfId="1" applyNumberFormat="1" applyBorder="1" applyAlignment="1">
      <alignment horizontal="center" vertical="center"/>
    </xf>
    <xf numFmtId="2" fontId="9" fillId="0" borderId="25" xfId="1" applyNumberFormat="1" applyBorder="1" applyAlignment="1">
      <alignment horizontal="center" vertical="center"/>
    </xf>
    <xf numFmtId="2" fontId="9" fillId="0" borderId="38" xfId="1" applyNumberFormat="1" applyBorder="1" applyAlignment="1">
      <alignment horizontal="center" vertical="center"/>
    </xf>
    <xf numFmtId="2" fontId="9" fillId="0" borderId="16" xfId="1" applyNumberFormat="1" applyBorder="1" applyAlignment="1">
      <alignment horizontal="center" vertical="center"/>
    </xf>
    <xf numFmtId="0" fontId="9" fillId="0" borderId="7" xfId="1" applyBorder="1" applyAlignment="1">
      <alignment wrapText="1"/>
    </xf>
    <xf numFmtId="0" fontId="32" fillId="0" borderId="9" xfId="1" applyFont="1" applyBorder="1" applyAlignment="1">
      <alignment horizontal="center" vertical="center" wrapText="1"/>
    </xf>
    <xf numFmtId="0" fontId="32" fillId="0" borderId="14" xfId="1" applyFont="1" applyBorder="1" applyAlignment="1">
      <alignment horizontal="center" vertical="center" wrapText="1"/>
    </xf>
    <xf numFmtId="0" fontId="5" fillId="0" borderId="1" xfId="0" applyFont="1" applyBorder="1" applyAlignment="1" applyProtection="1">
      <alignment vertical="center" wrapText="1"/>
      <protection locked="0"/>
    </xf>
    <xf numFmtId="0" fontId="17" fillId="0" borderId="30" xfId="0" applyFont="1" applyBorder="1" applyAlignment="1">
      <alignment horizontal="left" vertical="top" wrapText="1"/>
    </xf>
    <xf numFmtId="0" fontId="17" fillId="0" borderId="31" xfId="0" applyFont="1" applyBorder="1" applyAlignment="1">
      <alignment horizontal="left" vertical="top" wrapText="1"/>
    </xf>
    <xf numFmtId="0" fontId="17" fillId="0" borderId="36" xfId="0" applyFont="1" applyBorder="1" applyAlignment="1">
      <alignment horizontal="left" vertical="top" wrapText="1"/>
    </xf>
    <xf numFmtId="0" fontId="17" fillId="0" borderId="29" xfId="0" applyFont="1" applyBorder="1" applyAlignment="1">
      <alignment horizontal="left" vertical="top" wrapText="1"/>
    </xf>
    <xf numFmtId="0" fontId="17" fillId="0" borderId="0" xfId="0" applyFont="1" applyBorder="1" applyAlignment="1">
      <alignment horizontal="left" vertical="top" wrapText="1"/>
    </xf>
    <xf numFmtId="0" fontId="17" fillId="0" borderId="4" xfId="0" applyFont="1" applyBorder="1" applyAlignment="1">
      <alignment horizontal="left" vertical="top" wrapText="1"/>
    </xf>
    <xf numFmtId="0" fontId="0" fillId="8" borderId="29" xfId="0" applyFill="1" applyBorder="1" applyAlignment="1">
      <alignment horizontal="center"/>
    </xf>
    <xf numFmtId="0" fontId="0" fillId="8" borderId="0" xfId="0" applyFill="1" applyBorder="1" applyAlignment="1">
      <alignment horizontal="center"/>
    </xf>
    <xf numFmtId="0" fontId="0" fillId="8" borderId="20" xfId="0" applyFill="1" applyBorder="1" applyAlignment="1">
      <alignment horizontal="center"/>
    </xf>
    <xf numFmtId="0" fontId="14" fillId="0" borderId="33" xfId="0" applyFont="1" applyBorder="1" applyAlignment="1">
      <alignment horizontal="left" vertical="top" wrapText="1"/>
    </xf>
    <xf numFmtId="0" fontId="14" fillId="0" borderId="31" xfId="0" applyFont="1" applyBorder="1" applyAlignment="1">
      <alignment horizontal="left" vertical="top"/>
    </xf>
    <xf numFmtId="0" fontId="14" fillId="0" borderId="36" xfId="0" applyFont="1" applyBorder="1" applyAlignment="1">
      <alignment horizontal="left" vertical="top"/>
    </xf>
    <xf numFmtId="0" fontId="14" fillId="0" borderId="32" xfId="0" applyFont="1" applyBorder="1" applyAlignment="1">
      <alignment horizontal="left" vertical="top"/>
    </xf>
    <xf numFmtId="0" fontId="14" fillId="0" borderId="0" xfId="0" applyFont="1" applyBorder="1" applyAlignment="1">
      <alignment horizontal="left" vertical="top"/>
    </xf>
    <xf numFmtId="0" fontId="14" fillId="0" borderId="4" xfId="0" applyFont="1" applyBorder="1" applyAlignment="1">
      <alignment horizontal="left" vertical="top"/>
    </xf>
    <xf numFmtId="0" fontId="14" fillId="0" borderId="34" xfId="0" applyFont="1" applyBorder="1" applyAlignment="1">
      <alignment horizontal="left" vertical="top"/>
    </xf>
    <xf numFmtId="0" fontId="14" fillId="0" borderId="35" xfId="0" applyFont="1" applyBorder="1" applyAlignment="1">
      <alignment horizontal="left" vertical="top"/>
    </xf>
    <xf numFmtId="0" fontId="14" fillId="0" borderId="37" xfId="0" applyFont="1" applyBorder="1" applyAlignment="1">
      <alignment horizontal="left" vertical="top"/>
    </xf>
    <xf numFmtId="0" fontId="14" fillId="0" borderId="18" xfId="0" applyFont="1" applyBorder="1" applyAlignment="1">
      <alignment horizontal="center"/>
    </xf>
    <xf numFmtId="0" fontId="14" fillId="0" borderId="62" xfId="0" applyFont="1" applyBorder="1" applyAlignment="1">
      <alignment horizontal="center"/>
    </xf>
    <xf numFmtId="0" fontId="14" fillId="0" borderId="19" xfId="0" applyFont="1" applyBorder="1" applyAlignment="1">
      <alignment horizontal="center"/>
    </xf>
    <xf numFmtId="0" fontId="14" fillId="0" borderId="22" xfId="0" applyFont="1" applyBorder="1" applyAlignment="1">
      <alignment horizontal="left" vertical="top" wrapText="1"/>
    </xf>
    <xf numFmtId="0" fontId="14" fillId="0" borderId="6" xfId="0" applyFont="1" applyBorder="1" applyAlignment="1">
      <alignment horizontal="left" vertical="top"/>
    </xf>
    <xf numFmtId="0" fontId="14" fillId="0" borderId="8" xfId="0" applyFont="1" applyBorder="1" applyAlignment="1">
      <alignment horizontal="left" vertical="top"/>
    </xf>
    <xf numFmtId="0" fontId="14" fillId="0" borderId="12" xfId="0" applyFont="1" applyBorder="1" applyAlignment="1">
      <alignment horizontal="left" vertical="top"/>
    </xf>
    <xf numFmtId="0" fontId="14" fillId="0" borderId="13" xfId="0" applyFont="1" applyBorder="1" applyAlignment="1">
      <alignment horizontal="left" vertical="top"/>
    </xf>
    <xf numFmtId="0" fontId="14" fillId="0" borderId="7" xfId="0" applyFont="1" applyBorder="1" applyAlignment="1">
      <alignment horizontal="left" vertical="top"/>
    </xf>
    <xf numFmtId="0" fontId="14" fillId="0" borderId="2" xfId="0" applyFont="1" applyBorder="1" applyAlignment="1">
      <alignment horizontal="left" vertical="top"/>
    </xf>
    <xf numFmtId="0" fontId="12" fillId="7" borderId="5" xfId="1" applyFont="1" applyFill="1" applyBorder="1" applyAlignment="1">
      <alignment horizontal="center" vertical="center" textRotation="90"/>
    </xf>
    <xf numFmtId="0" fontId="12" fillId="7" borderId="3" xfId="1" applyFont="1" applyFill="1" applyBorder="1" applyAlignment="1">
      <alignment horizontal="center" vertical="center" textRotation="90"/>
    </xf>
    <xf numFmtId="0" fontId="12" fillId="7" borderId="1" xfId="1" applyFont="1" applyFill="1" applyBorder="1" applyAlignment="1">
      <alignment horizontal="center" vertical="center" textRotation="90"/>
    </xf>
    <xf numFmtId="0" fontId="9" fillId="0" borderId="18" xfId="1" applyBorder="1" applyAlignment="1">
      <alignment horizontal="center"/>
    </xf>
    <xf numFmtId="0" fontId="9" fillId="0" borderId="19" xfId="1" applyBorder="1" applyAlignment="1">
      <alignment horizontal="center"/>
    </xf>
    <xf numFmtId="0" fontId="12" fillId="10" borderId="5" xfId="1" applyFont="1" applyFill="1" applyBorder="1" applyAlignment="1">
      <alignment horizontal="center" vertical="center" textRotation="90"/>
    </xf>
    <xf numFmtId="0" fontId="12" fillId="10" borderId="3" xfId="1" applyFont="1" applyFill="1" applyBorder="1" applyAlignment="1">
      <alignment horizontal="center" vertical="center" textRotation="90"/>
    </xf>
    <xf numFmtId="0" fontId="12" fillId="10" borderId="1" xfId="1" applyFont="1" applyFill="1" applyBorder="1" applyAlignment="1">
      <alignment horizontal="center" vertical="center" textRotation="90"/>
    </xf>
    <xf numFmtId="0" fontId="12" fillId="4" borderId="5" xfId="1" applyFont="1" applyFill="1" applyBorder="1" applyAlignment="1">
      <alignment horizontal="center" vertical="center" textRotation="90"/>
    </xf>
    <xf numFmtId="0" fontId="12" fillId="4" borderId="3" xfId="1" applyFont="1" applyFill="1" applyBorder="1" applyAlignment="1">
      <alignment horizontal="center" vertical="center" textRotation="90"/>
    </xf>
    <xf numFmtId="0" fontId="12" fillId="4" borderId="1" xfId="1" applyFont="1" applyFill="1" applyBorder="1" applyAlignment="1">
      <alignment horizontal="center" vertical="center" textRotation="90"/>
    </xf>
    <xf numFmtId="0" fontId="12" fillId="5" borderId="5" xfId="1" applyFont="1" applyFill="1" applyBorder="1" applyAlignment="1">
      <alignment horizontal="center" vertical="center" textRotation="90"/>
    </xf>
    <xf numFmtId="0" fontId="12" fillId="5" borderId="3" xfId="1" applyFont="1" applyFill="1" applyBorder="1" applyAlignment="1">
      <alignment horizontal="center" vertical="center" textRotation="90"/>
    </xf>
    <xf numFmtId="0" fontId="12" fillId="5" borderId="1" xfId="1" applyFont="1" applyFill="1" applyBorder="1" applyAlignment="1">
      <alignment horizontal="center" vertical="center" textRotation="90"/>
    </xf>
    <xf numFmtId="0" fontId="12" fillId="6" borderId="5" xfId="1" applyFont="1" applyFill="1" applyBorder="1" applyAlignment="1">
      <alignment horizontal="center" vertical="center" textRotation="90"/>
    </xf>
    <xf numFmtId="0" fontId="12" fillId="6" borderId="3" xfId="1" applyFont="1" applyFill="1" applyBorder="1" applyAlignment="1">
      <alignment horizontal="center" vertical="center" textRotation="90"/>
    </xf>
    <xf numFmtId="0" fontId="12" fillId="6" borderId="1" xfId="1" applyFont="1" applyFill="1" applyBorder="1" applyAlignment="1">
      <alignment horizontal="center" vertical="center" textRotation="90"/>
    </xf>
    <xf numFmtId="0" fontId="5" fillId="0" borderId="5" xfId="0" applyFont="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4" fillId="0" borderId="5"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2" fillId="7" borderId="5" xfId="0" applyFont="1" applyFill="1" applyBorder="1" applyAlignment="1" applyProtection="1">
      <alignment horizontal="center" vertical="center" wrapText="1"/>
      <protection locked="0"/>
    </xf>
    <xf numFmtId="0" fontId="2" fillId="7" borderId="3" xfId="0" applyFont="1" applyFill="1" applyBorder="1" applyAlignment="1" applyProtection="1">
      <alignment horizontal="center" vertical="center" wrapText="1"/>
      <protection locked="0"/>
    </xf>
    <xf numFmtId="0" fontId="2" fillId="6" borderId="3" xfId="0" applyFont="1"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164" fontId="0" fillId="0" borderId="3" xfId="0" applyNumberFormat="1" applyBorder="1" applyAlignment="1" applyProtection="1">
      <alignment horizontal="center" vertical="center"/>
      <protection locked="0"/>
    </xf>
    <xf numFmtId="164" fontId="0" fillId="0" borderId="1" xfId="0" applyNumberFormat="1" applyBorder="1" applyAlignment="1" applyProtection="1">
      <alignment horizontal="center" vertical="center"/>
      <protection locked="0"/>
    </xf>
    <xf numFmtId="164" fontId="0" fillId="0" borderId="12" xfId="0" applyNumberFormat="1" applyBorder="1" applyAlignment="1" applyProtection="1">
      <alignment horizontal="center" vertical="center"/>
      <protection locked="0"/>
    </xf>
    <xf numFmtId="164" fontId="0" fillId="0" borderId="22" xfId="0" applyNumberFormat="1" applyBorder="1" applyAlignment="1" applyProtection="1">
      <alignment horizontal="center" vertical="center"/>
      <protection locked="0"/>
    </xf>
    <xf numFmtId="164" fontId="0" fillId="0" borderId="13" xfId="0" applyNumberFormat="1" applyBorder="1" applyAlignment="1" applyProtection="1">
      <alignment horizontal="center" vertical="center"/>
      <protection locked="0"/>
    </xf>
    <xf numFmtId="0" fontId="2" fillId="3" borderId="6" xfId="0" applyFont="1" applyFill="1" applyBorder="1" applyAlignment="1" applyProtection="1">
      <alignment horizontal="center" vertical="center" wrapText="1"/>
      <protection locked="0"/>
    </xf>
    <xf numFmtId="0" fontId="2" fillId="3" borderId="0" xfId="0" applyFont="1" applyFill="1" applyBorder="1" applyAlignment="1" applyProtection="1">
      <alignment horizontal="center" vertical="center" wrapText="1"/>
      <protection locked="0"/>
    </xf>
    <xf numFmtId="0" fontId="28" fillId="26" borderId="53" xfId="0" applyFont="1" applyFill="1" applyBorder="1" applyAlignment="1">
      <alignment horizontal="center" vertical="center" textRotation="90" wrapText="1"/>
    </xf>
    <xf numFmtId="0" fontId="29" fillId="5" borderId="5" xfId="1" applyFont="1" applyFill="1" applyBorder="1" applyAlignment="1">
      <alignment horizontal="center" vertical="center" textRotation="90"/>
    </xf>
    <xf numFmtId="0" fontId="29" fillId="5" borderId="3" xfId="1" applyFont="1" applyFill="1" applyBorder="1" applyAlignment="1">
      <alignment horizontal="center" vertical="center" textRotation="90"/>
    </xf>
    <xf numFmtId="0" fontId="29" fillId="5" borderId="1" xfId="1" applyFont="1" applyFill="1" applyBorder="1" applyAlignment="1">
      <alignment horizontal="center" vertical="center" textRotation="90"/>
    </xf>
    <xf numFmtId="0" fontId="29" fillId="6" borderId="5" xfId="1" applyFont="1" applyFill="1" applyBorder="1" applyAlignment="1">
      <alignment horizontal="center" vertical="center" textRotation="90"/>
    </xf>
    <xf numFmtId="0" fontId="29" fillId="6" borderId="3" xfId="1" applyFont="1" applyFill="1" applyBorder="1" applyAlignment="1">
      <alignment horizontal="center" vertical="center" textRotation="90"/>
    </xf>
    <xf numFmtId="0" fontId="30" fillId="4" borderId="5" xfId="1" applyFont="1" applyFill="1" applyBorder="1" applyAlignment="1">
      <alignment horizontal="center" vertical="center" textRotation="90"/>
    </xf>
    <xf numFmtId="0" fontId="30" fillId="4" borderId="3" xfId="1" applyFont="1" applyFill="1" applyBorder="1" applyAlignment="1">
      <alignment horizontal="center" vertical="center" textRotation="90"/>
    </xf>
    <xf numFmtId="0" fontId="28" fillId="24" borderId="38" xfId="0" applyFont="1" applyFill="1" applyBorder="1" applyAlignment="1">
      <alignment horizontal="center" vertical="center" textRotation="90" wrapText="1"/>
    </xf>
    <xf numFmtId="0" fontId="0" fillId="13" borderId="59" xfId="0" applyFont="1" applyFill="1" applyBorder="1" applyAlignment="1">
      <alignment horizontal="center" vertical="top" wrapText="1"/>
    </xf>
    <xf numFmtId="0" fontId="0" fillId="13" borderId="60" xfId="0" applyFont="1" applyFill="1" applyBorder="1" applyAlignment="1">
      <alignment horizontal="center" vertical="top" wrapText="1"/>
    </xf>
    <xf numFmtId="0" fontId="0" fillId="13" borderId="5" xfId="0" applyFont="1" applyFill="1" applyBorder="1" applyAlignment="1">
      <alignment horizontal="center" vertical="top" wrapText="1"/>
    </xf>
    <xf numFmtId="0" fontId="0" fillId="13" borderId="1" xfId="0" applyFont="1" applyFill="1" applyBorder="1" applyAlignment="1">
      <alignment horizontal="center" vertical="top" wrapText="1"/>
    </xf>
    <xf numFmtId="0" fontId="23" fillId="14" borderId="25" xfId="0" applyFont="1" applyFill="1" applyBorder="1" applyAlignment="1">
      <alignment vertical="top" wrapText="1"/>
    </xf>
    <xf numFmtId="0" fontId="23" fillId="14" borderId="20" xfId="0" applyFont="1" applyFill="1" applyBorder="1" applyAlignment="1">
      <alignment vertical="top" wrapText="1"/>
    </xf>
    <xf numFmtId="0" fontId="23" fillId="14" borderId="21" xfId="0" applyFont="1" applyFill="1" applyBorder="1" applyAlignment="1">
      <alignment vertical="top" wrapText="1"/>
    </xf>
    <xf numFmtId="0" fontId="23" fillId="0" borderId="46" xfId="0" applyFont="1" applyBorder="1" applyAlignment="1">
      <alignment vertical="top" wrapText="1"/>
    </xf>
    <xf numFmtId="0" fontId="23" fillId="0" borderId="29" xfId="0" applyFont="1" applyBorder="1" applyAlignment="1">
      <alignment vertical="top" wrapText="1"/>
    </xf>
    <xf numFmtId="0" fontId="23" fillId="0" borderId="41" xfId="0" applyFont="1" applyBorder="1" applyAlignment="1">
      <alignment vertical="top" wrapText="1"/>
    </xf>
    <xf numFmtId="0" fontId="21" fillId="14" borderId="25" xfId="0" applyFont="1" applyFill="1" applyBorder="1" applyAlignment="1">
      <alignment vertical="top" wrapText="1"/>
    </xf>
    <xf numFmtId="0" fontId="21" fillId="14" borderId="20" xfId="0" applyFont="1" applyFill="1" applyBorder="1" applyAlignment="1">
      <alignment vertical="top" wrapText="1"/>
    </xf>
    <xf numFmtId="0" fontId="21" fillId="14" borderId="21" xfId="0" applyFont="1" applyFill="1" applyBorder="1" applyAlignment="1">
      <alignment vertical="top" wrapText="1"/>
    </xf>
    <xf numFmtId="0" fontId="23" fillId="0" borderId="43" xfId="0" applyFont="1" applyBorder="1" applyAlignment="1">
      <alignment horizontal="left" vertical="top" wrapText="1"/>
    </xf>
    <xf numFmtId="0" fontId="23" fillId="0" borderId="49" xfId="0" applyFont="1" applyBorder="1" applyAlignment="1">
      <alignment horizontal="left" vertical="top" wrapText="1"/>
    </xf>
    <xf numFmtId="0" fontId="23" fillId="0" borderId="10" xfId="0" applyFont="1" applyBorder="1" applyAlignment="1">
      <alignment vertical="top" wrapText="1"/>
    </xf>
    <xf numFmtId="0" fontId="23" fillId="0" borderId="11" xfId="0" applyFont="1" applyBorder="1" applyAlignment="1">
      <alignment vertical="top" wrapText="1"/>
    </xf>
    <xf numFmtId="0" fontId="23" fillId="0" borderId="42" xfId="0" applyFont="1" applyBorder="1" applyAlignment="1">
      <alignment vertical="top" wrapText="1"/>
    </xf>
    <xf numFmtId="0" fontId="23" fillId="0" borderId="15" xfId="0" applyFont="1" applyBorder="1" applyAlignment="1">
      <alignment vertical="top" wrapText="1"/>
    </xf>
    <xf numFmtId="0" fontId="0" fillId="0" borderId="10" xfId="0" applyFill="1" applyBorder="1" applyAlignment="1">
      <alignment vertical="top" wrapText="1"/>
    </xf>
    <xf numFmtId="0" fontId="0" fillId="0" borderId="15" xfId="0" applyFill="1" applyBorder="1" applyAlignment="1">
      <alignment vertical="top" wrapText="1"/>
    </xf>
    <xf numFmtId="0" fontId="23" fillId="0" borderId="16" xfId="0" applyFont="1" applyBorder="1" applyAlignment="1">
      <alignment vertical="top" wrapText="1"/>
    </xf>
    <xf numFmtId="0" fontId="23" fillId="0" borderId="25" xfId="0" applyFont="1" applyBorder="1" applyAlignment="1">
      <alignment vertical="top" wrapText="1"/>
    </xf>
    <xf numFmtId="0" fontId="23" fillId="0" borderId="44" xfId="0" applyFont="1" applyBorder="1" applyAlignment="1">
      <alignment vertical="top" wrapText="1"/>
    </xf>
    <xf numFmtId="0" fontId="23" fillId="0" borderId="21" xfId="0" applyFont="1" applyBorder="1" applyAlignment="1">
      <alignment vertical="top" wrapText="1"/>
    </xf>
    <xf numFmtId="0" fontId="24" fillId="26" borderId="53" xfId="0" applyFont="1" applyFill="1" applyBorder="1" applyAlignment="1">
      <alignment vertical="center" wrapText="1"/>
    </xf>
    <xf numFmtId="0" fontId="24" fillId="26" borderId="54" xfId="0" applyFont="1" applyFill="1" applyBorder="1" applyAlignment="1">
      <alignment vertical="center" wrapText="1"/>
    </xf>
    <xf numFmtId="0" fontId="27" fillId="27" borderId="46" xfId="0" applyFont="1" applyFill="1" applyBorder="1" applyAlignment="1">
      <alignment vertical="top" wrapText="1"/>
    </xf>
    <xf numFmtId="0" fontId="27" fillId="27" borderId="29" xfId="0" applyFont="1" applyFill="1" applyBorder="1" applyAlignment="1">
      <alignment vertical="top" wrapText="1"/>
    </xf>
    <xf numFmtId="0" fontId="27" fillId="27" borderId="55" xfId="0" applyFont="1" applyFill="1" applyBorder="1" applyAlignment="1">
      <alignment vertical="top" wrapText="1"/>
    </xf>
    <xf numFmtId="0" fontId="24" fillId="28" borderId="25" xfId="0" applyFont="1" applyFill="1" applyBorder="1" applyAlignment="1">
      <alignment vertical="top" wrapText="1"/>
    </xf>
    <xf numFmtId="0" fontId="24" fillId="28" borderId="20" xfId="0" applyFont="1" applyFill="1" applyBorder="1" applyAlignment="1">
      <alignment vertical="top" wrapText="1"/>
    </xf>
    <xf numFmtId="0" fontId="24" fillId="28" borderId="56" xfId="0" applyFont="1" applyFill="1" applyBorder="1" applyAlignment="1">
      <alignment vertical="top" wrapText="1"/>
    </xf>
    <xf numFmtId="0" fontId="0" fillId="0" borderId="46" xfId="0" applyFill="1" applyBorder="1" applyAlignment="1">
      <alignment vertical="top" wrapText="1"/>
    </xf>
    <xf numFmtId="0" fontId="0" fillId="0" borderId="29" xfId="0" applyFill="1" applyBorder="1" applyAlignment="1">
      <alignment vertical="top" wrapText="1"/>
    </xf>
    <xf numFmtId="0" fontId="0" fillId="0" borderId="41" xfId="0" applyFill="1" applyBorder="1" applyAlignment="1">
      <alignment vertical="top" wrapText="1"/>
    </xf>
    <xf numFmtId="0" fontId="0" fillId="0" borderId="55" xfId="0" applyFill="1" applyBorder="1" applyAlignment="1">
      <alignment vertical="top" wrapText="1"/>
    </xf>
    <xf numFmtId="0" fontId="21" fillId="14" borderId="56" xfId="0" applyFont="1" applyFill="1" applyBorder="1" applyAlignment="1">
      <alignment vertical="top" wrapText="1"/>
    </xf>
    <xf numFmtId="0" fontId="24" fillId="24" borderId="38" xfId="0" applyFont="1" applyFill="1" applyBorder="1" applyAlignment="1">
      <alignment vertical="center" wrapText="1"/>
    </xf>
    <xf numFmtId="0" fontId="24" fillId="25" borderId="10" xfId="0" applyFont="1" applyFill="1" applyBorder="1" applyAlignment="1">
      <alignment vertical="top" wrapText="1"/>
    </xf>
    <xf numFmtId="0" fontId="24" fillId="25" borderId="9" xfId="0" applyFont="1" applyFill="1" applyBorder="1" applyAlignment="1">
      <alignment vertical="top" wrapText="1"/>
    </xf>
    <xf numFmtId="0" fontId="23" fillId="0" borderId="9" xfId="0" applyFont="1" applyBorder="1" applyAlignment="1">
      <alignment vertical="top" wrapText="1"/>
    </xf>
    <xf numFmtId="0" fontId="0" fillId="0" borderId="25" xfId="0" applyFill="1" applyBorder="1" applyAlignment="1">
      <alignment vertical="top" wrapText="1"/>
    </xf>
    <xf numFmtId="0" fontId="0" fillId="0" borderId="44" xfId="0" applyFill="1" applyBorder="1" applyAlignment="1">
      <alignment vertical="top" wrapText="1"/>
    </xf>
    <xf numFmtId="0" fontId="24" fillId="22" borderId="38" xfId="0" applyFont="1" applyFill="1" applyBorder="1" applyAlignment="1">
      <alignment vertical="center" wrapText="1"/>
    </xf>
    <xf numFmtId="0" fontId="24" fillId="23" borderId="10" xfId="0" applyFont="1" applyFill="1" applyBorder="1" applyAlignment="1">
      <alignment vertical="top" wrapText="1"/>
    </xf>
    <xf numFmtId="0" fontId="23" fillId="0" borderId="43" xfId="0" applyFont="1" applyBorder="1" applyAlignment="1">
      <alignment vertical="top" wrapText="1"/>
    </xf>
    <xf numFmtId="0" fontId="0" fillId="0" borderId="21" xfId="0" applyFill="1" applyBorder="1" applyAlignment="1">
      <alignment vertical="top" wrapText="1"/>
    </xf>
    <xf numFmtId="0" fontId="0" fillId="0" borderId="42" xfId="0" applyFill="1" applyBorder="1" applyAlignment="1">
      <alignment vertical="top" wrapText="1"/>
    </xf>
    <xf numFmtId="0" fontId="20" fillId="20" borderId="38" xfId="0" applyFont="1" applyFill="1" applyBorder="1" applyAlignment="1">
      <alignment vertical="center" wrapText="1"/>
    </xf>
    <xf numFmtId="0" fontId="27" fillId="21" borderId="10" xfId="0" applyFont="1" applyFill="1" applyBorder="1" applyAlignment="1">
      <alignment vertical="top" wrapText="1"/>
    </xf>
    <xf numFmtId="0" fontId="27" fillId="21" borderId="43" xfId="0" applyFont="1" applyFill="1" applyBorder="1" applyAlignment="1">
      <alignment vertical="top" wrapText="1"/>
    </xf>
    <xf numFmtId="0" fontId="21" fillId="14" borderId="16" xfId="0" applyFont="1" applyFill="1" applyBorder="1" applyAlignment="1">
      <alignment vertical="top" wrapText="1"/>
    </xf>
    <xf numFmtId="0" fontId="23" fillId="15" borderId="25" xfId="0" applyFont="1" applyFill="1" applyBorder="1" applyAlignment="1">
      <alignment vertical="top" wrapText="1"/>
    </xf>
    <xf numFmtId="0" fontId="23" fillId="15" borderId="20" xfId="0" applyFont="1" applyFill="1" applyBorder="1" applyAlignment="1">
      <alignment vertical="top" wrapText="1"/>
    </xf>
    <xf numFmtId="0" fontId="23" fillId="15" borderId="21" xfId="0" applyFont="1" applyFill="1" applyBorder="1" applyAlignment="1">
      <alignment vertical="top" wrapText="1"/>
    </xf>
    <xf numFmtId="0" fontId="0" fillId="0" borderId="11" xfId="0" applyFill="1" applyBorder="1" applyAlignment="1">
      <alignment vertical="top" wrapText="1"/>
    </xf>
    <xf numFmtId="0" fontId="0" fillId="0" borderId="15" xfId="0" applyBorder="1" applyAlignment="1">
      <alignment horizontal="center" vertical="top" textRotation="180"/>
    </xf>
    <xf numFmtId="0" fontId="0" fillId="0" borderId="51" xfId="0" applyBorder="1" applyAlignment="1">
      <alignment horizontal="center" vertical="top" textRotation="180"/>
    </xf>
    <xf numFmtId="0" fontId="18" fillId="0" borderId="10" xfId="0" applyFont="1" applyFill="1" applyBorder="1" applyAlignment="1">
      <alignment vertical="top" wrapText="1"/>
    </xf>
    <xf numFmtId="0" fontId="0" fillId="0" borderId="38" xfId="0" applyFill="1" applyBorder="1" applyAlignment="1">
      <alignment horizontal="center" vertical="top" textRotation="180"/>
    </xf>
    <xf numFmtId="0" fontId="0" fillId="0" borderId="28" xfId="0" applyFill="1" applyBorder="1" applyAlignment="1">
      <alignment horizontal="center" vertical="top" textRotation="180"/>
    </xf>
    <xf numFmtId="0" fontId="0" fillId="0" borderId="9" xfId="0" applyFill="1" applyBorder="1" applyAlignment="1">
      <alignment vertical="top" wrapText="1"/>
    </xf>
    <xf numFmtId="0" fontId="27" fillId="0" borderId="20" xfId="0" applyFont="1" applyBorder="1" applyAlignment="1">
      <alignment vertical="top" wrapText="1"/>
    </xf>
    <xf numFmtId="0" fontId="27" fillId="0" borderId="52" xfId="0" applyFont="1" applyBorder="1" applyAlignment="1">
      <alignment vertical="top" wrapText="1"/>
    </xf>
    <xf numFmtId="0" fontId="24" fillId="16" borderId="40" xfId="0" applyFont="1" applyFill="1" applyBorder="1" applyAlignment="1">
      <alignment vertical="center" wrapText="1"/>
    </xf>
    <xf numFmtId="0" fontId="24" fillId="16" borderId="38" xfId="0" applyFont="1" applyFill="1" applyBorder="1" applyAlignment="1">
      <alignment vertical="center" wrapText="1"/>
    </xf>
    <xf numFmtId="0" fontId="24" fillId="17" borderId="41" xfId="0" applyFont="1" applyFill="1" applyBorder="1" applyAlignment="1">
      <alignment vertical="top" wrapText="1"/>
    </xf>
    <xf numFmtId="0" fontId="24" fillId="17" borderId="43" xfId="0" applyFont="1" applyFill="1" applyBorder="1" applyAlignment="1">
      <alignment vertical="top" wrapText="1"/>
    </xf>
    <xf numFmtId="0" fontId="24" fillId="17" borderId="46" xfId="0" applyFont="1" applyFill="1" applyBorder="1" applyAlignment="1">
      <alignment vertical="top" wrapText="1"/>
    </xf>
    <xf numFmtId="0" fontId="26" fillId="18" borderId="20" xfId="0" applyFont="1" applyFill="1" applyBorder="1" applyAlignment="1">
      <alignment vertical="top" wrapText="1"/>
    </xf>
    <xf numFmtId="0" fontId="26" fillId="18" borderId="0" xfId="0" applyFont="1" applyFill="1" applyBorder="1" applyAlignment="1">
      <alignment vertical="top" wrapText="1"/>
    </xf>
    <xf numFmtId="0" fontId="26" fillId="18" borderId="45" xfId="0" applyFont="1" applyFill="1" applyBorder="1" applyAlignment="1">
      <alignment vertical="top" wrapText="1"/>
    </xf>
    <xf numFmtId="0" fontId="0" fillId="0" borderId="45" xfId="0" applyFill="1" applyBorder="1" applyAlignment="1">
      <alignment vertical="top" wrapText="1"/>
    </xf>
    <xf numFmtId="0" fontId="0" fillId="0" borderId="48" xfId="0" applyFill="1" applyBorder="1" applyAlignment="1">
      <alignment vertical="top" wrapText="1"/>
    </xf>
    <xf numFmtId="0" fontId="0" fillId="0" borderId="50" xfId="0" applyFill="1" applyBorder="1" applyAlignment="1">
      <alignment vertical="top" wrapText="1"/>
    </xf>
    <xf numFmtId="0" fontId="23" fillId="14" borderId="0" xfId="0" applyFont="1" applyFill="1" applyBorder="1" applyAlignment="1">
      <alignment vertical="top" wrapText="1"/>
    </xf>
    <xf numFmtId="0" fontId="21" fillId="14" borderId="48" xfId="0" applyFont="1" applyFill="1" applyBorder="1" applyAlignment="1">
      <alignment vertical="top" wrapText="1"/>
    </xf>
    <xf numFmtId="0" fontId="21" fillId="14" borderId="50" xfId="0" applyFont="1" applyFill="1" applyBorder="1" applyAlignment="1">
      <alignment vertical="top" wrapText="1"/>
    </xf>
    <xf numFmtId="0" fontId="22" fillId="0" borderId="0" xfId="0" applyFont="1" applyFill="1" applyBorder="1" applyAlignment="1">
      <alignment horizontal="left" vertical="top" wrapText="1"/>
    </xf>
    <xf numFmtId="0" fontId="18" fillId="0" borderId="22" xfId="0" applyFont="1" applyBorder="1" applyAlignment="1">
      <alignment horizontal="center" textRotation="180" wrapText="1"/>
    </xf>
    <xf numFmtId="0" fontId="18" fillId="0" borderId="8" xfId="0" applyFont="1" applyBorder="1" applyAlignment="1">
      <alignment horizontal="center" textRotation="180" wrapText="1"/>
    </xf>
    <xf numFmtId="0" fontId="18" fillId="0" borderId="12" xfId="0" applyFont="1" applyBorder="1" applyAlignment="1">
      <alignment horizontal="center" textRotation="180" wrapText="1"/>
    </xf>
    <xf numFmtId="0" fontId="18" fillId="0" borderId="4" xfId="0" applyFont="1" applyBorder="1" applyAlignment="1">
      <alignment horizontal="center" textRotation="180" wrapText="1"/>
    </xf>
    <xf numFmtId="0" fontId="18" fillId="13" borderId="27" xfId="0" applyFont="1" applyFill="1" applyBorder="1" applyAlignment="1">
      <alignment horizontal="center" vertical="center"/>
    </xf>
    <xf numFmtId="0" fontId="18" fillId="13" borderId="39" xfId="0" applyFont="1" applyFill="1" applyBorder="1" applyAlignment="1">
      <alignment horizontal="center" vertical="center"/>
    </xf>
    <xf numFmtId="0" fontId="0" fillId="13" borderId="10" xfId="0" applyFont="1" applyFill="1" applyBorder="1" applyAlignment="1">
      <alignment horizontal="left" vertical="top" wrapText="1"/>
    </xf>
    <xf numFmtId="0" fontId="0" fillId="13" borderId="15" xfId="0" applyFont="1" applyFill="1" applyBorder="1" applyAlignment="1">
      <alignment horizontal="left" vertical="top" wrapText="1"/>
    </xf>
    <xf numFmtId="0" fontId="4" fillId="0" borderId="5" xfId="0" applyFont="1" applyBorder="1" applyAlignment="1" applyProtection="1">
      <alignment vertical="center" wrapText="1"/>
      <protection locked="0"/>
    </xf>
    <xf numFmtId="0" fontId="4" fillId="0" borderId="1" xfId="0" applyFont="1" applyBorder="1" applyAlignment="1" applyProtection="1">
      <alignment vertical="center" wrapText="1"/>
      <protection locked="0"/>
    </xf>
    <xf numFmtId="0" fontId="2" fillId="7" borderId="1" xfId="0" applyFont="1" applyFill="1" applyBorder="1" applyAlignment="1" applyProtection="1">
      <alignment horizontal="center" vertical="center" wrapText="1"/>
      <protection locked="0"/>
    </xf>
    <xf numFmtId="164" fontId="0" fillId="0" borderId="11" xfId="0" applyNumberFormat="1" applyFill="1" applyBorder="1" applyAlignment="1">
      <alignment horizontal="center" vertical="center" wrapText="1"/>
    </xf>
    <xf numFmtId="164" fontId="0" fillId="0" borderId="11" xfId="0" applyNumberFormat="1" applyBorder="1" applyAlignment="1">
      <alignment horizontal="center" vertical="center" wrapText="1"/>
    </xf>
    <xf numFmtId="164" fontId="23" fillId="0" borderId="10" xfId="0" applyNumberFormat="1" applyFont="1" applyBorder="1" applyAlignment="1">
      <alignment horizontal="center" vertical="center" wrapText="1"/>
    </xf>
    <xf numFmtId="164" fontId="0" fillId="0" borderId="10" xfId="0" applyNumberFormat="1" applyBorder="1" applyAlignment="1">
      <alignment horizontal="center" vertical="center" wrapText="1"/>
    </xf>
    <xf numFmtId="164" fontId="0" fillId="0" borderId="10" xfId="0" applyNumberFormat="1" applyBorder="1" applyAlignment="1">
      <alignment horizontal="center" vertical="center"/>
    </xf>
    <xf numFmtId="164" fontId="0" fillId="0" borderId="23" xfId="0" applyNumberFormat="1" applyBorder="1" applyAlignment="1">
      <alignment horizontal="center" vertical="center"/>
    </xf>
    <xf numFmtId="164" fontId="0" fillId="0" borderId="11" xfId="0" applyNumberFormat="1" applyBorder="1" applyAlignment="1">
      <alignment horizontal="center" vertical="center"/>
    </xf>
  </cellXfs>
  <cellStyles count="3">
    <cellStyle name="Hyperlink" xfId="2" builtinId="8"/>
    <cellStyle name="Normal" xfId="0" builtinId="0"/>
    <cellStyle name="Normal 2" xfId="1" xr:uid="{00000000-0005-0000-0000-000002000000}"/>
  </cellStyles>
  <dxfs count="4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NIST</a:t>
            </a:r>
            <a:r>
              <a:rPr lang="en-US" baseline="0"/>
              <a:t> Cyber Security Framework</a:t>
            </a:r>
          </a:p>
          <a:p>
            <a:pPr>
              <a:defRPr/>
            </a:pPr>
            <a:r>
              <a:rPr lang="en-US" baseline="0"/>
              <a:t>Maturity Levels</a:t>
            </a:r>
            <a:endParaRPr lang="en-US"/>
          </a:p>
        </c:rich>
      </c:tx>
      <c:layout>
        <c:manualLayout>
          <c:xMode val="edge"/>
          <c:yMode val="edge"/>
          <c:x val="0.63411192283121176"/>
          <c:y val="2.86178891100840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7.9523184601924757E-2"/>
          <c:y val="9.7816418780985709E-2"/>
          <c:w val="0.5686604160324229"/>
          <c:h val="0.82977006661796959"/>
        </c:manualLayout>
      </c:layout>
      <c:radarChart>
        <c:radarStyle val="marker"/>
        <c:varyColors val="0"/>
        <c:ser>
          <c:idx val="1"/>
          <c:order val="0"/>
          <c:tx>
            <c:strRef>
              <c:f>'NIST CSF Summary'!$C$2</c:f>
              <c:strCache>
                <c:ptCount val="1"/>
                <c:pt idx="0">
                  <c:v>Target Score</c:v>
                </c:pt>
              </c:strCache>
            </c:strRef>
          </c:tx>
          <c:spPr>
            <a:ln w="12700" cap="rnd" cmpd="sng" algn="ctr">
              <a:solidFill>
                <a:srgbClr val="7030A0"/>
              </a:solidFill>
              <a:prstDash val="solid"/>
              <a:round/>
            </a:ln>
            <a:effectLst/>
          </c:spPr>
          <c:marker>
            <c:spPr>
              <a:solidFill>
                <a:srgbClr val="7030A0"/>
              </a:solidFill>
              <a:ln w="6350" cap="flat" cmpd="sng" algn="ctr">
                <a:solidFill>
                  <a:srgbClr val="7030A0"/>
                </a:solidFill>
                <a:prstDash val="solid"/>
                <a:round/>
              </a:ln>
              <a:effectLst/>
            </c:spPr>
          </c:marker>
          <c:dPt>
            <c:idx val="16"/>
            <c:bubble3D val="0"/>
            <c:extLst>
              <c:ext xmlns:c16="http://schemas.microsoft.com/office/drawing/2014/chart" uri="{C3380CC4-5D6E-409C-BE32-E72D297353CC}">
                <c16:uniqueId val="{00000000-DD38-F044-BF74-9B1B86A93DA2}"/>
              </c:ext>
            </c:extLst>
          </c:dPt>
          <c:cat>
            <c:strRef>
              <c:f>'NIST CSF Summary'!$B$3:$B$26</c:f>
              <c:strCache>
                <c:ptCount val="24"/>
                <c:pt idx="0">
                  <c:v>Overall</c:v>
                </c:pt>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f>'NIST CSF Summary'!$C$3:$C$26</c:f>
              <c:numCache>
                <c:formatCode>0.00</c:formatCode>
                <c:ptCount val="24"/>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numCache>
            </c:numRef>
          </c:val>
          <c:extLst>
            <c:ext xmlns:c16="http://schemas.microsoft.com/office/drawing/2014/chart" uri="{C3380CC4-5D6E-409C-BE32-E72D297353CC}">
              <c16:uniqueId val="{00000001-DD38-F044-BF74-9B1B86A93DA2}"/>
            </c:ext>
          </c:extLst>
        </c:ser>
        <c:ser>
          <c:idx val="0"/>
          <c:order val="1"/>
          <c:tx>
            <c:strRef>
              <c:f>'NIST CSF Summary'!$D$2</c:f>
              <c:strCache>
                <c:ptCount val="1"/>
                <c:pt idx="0">
                  <c:v>Policy Score</c:v>
                </c:pt>
              </c:strCache>
            </c:strRef>
          </c:tx>
          <c:spPr>
            <a:ln w="2540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cat>
            <c:strRef>
              <c:f>'NIST CSF Summary'!$B$3:$B$26</c:f>
              <c:strCache>
                <c:ptCount val="24"/>
                <c:pt idx="0">
                  <c:v>Overall</c:v>
                </c:pt>
                <c:pt idx="1">
                  <c:v>Asset Management (ID.AM)</c:v>
                </c:pt>
                <c:pt idx="2">
                  <c:v>Business Environment (ID.BE)</c:v>
                </c:pt>
                <c:pt idx="3">
                  <c:v>Governance (ID.GV)</c:v>
                </c:pt>
                <c:pt idx="4">
                  <c:v>Risk Assessment (ID.RA)</c:v>
                </c:pt>
                <c:pt idx="5">
                  <c:v>Risk Management Strategy (ID.RM)</c:v>
                </c:pt>
                <c:pt idx="6">
                  <c:v>Supply Chain Risk Management (ID.SC)</c:v>
                </c:pt>
                <c:pt idx="7">
                  <c:v>Identity Management, Authentication and Access Control (PR.AC)</c:v>
                </c:pt>
                <c:pt idx="8">
                  <c:v>Awareness and Training (PR.AT)</c:v>
                </c:pt>
                <c:pt idx="9">
                  <c:v>Data Security (PR.DS)</c:v>
                </c:pt>
                <c:pt idx="10">
                  <c:v>Information Protection Processes and Procedures (PR.IP)</c:v>
                </c:pt>
                <c:pt idx="11">
                  <c:v>Maintenance (PR.MA)</c:v>
                </c:pt>
                <c:pt idx="12">
                  <c:v>Protective Technology (PR.PT)</c:v>
                </c:pt>
                <c:pt idx="13">
                  <c:v>Anomalies and Events (DE.AE)</c:v>
                </c:pt>
                <c:pt idx="14">
                  <c:v>Security Continuous Monitoring (DE.CM)</c:v>
                </c:pt>
                <c:pt idx="15">
                  <c:v>Detection Processes (DE.DP)</c:v>
                </c:pt>
                <c:pt idx="16">
                  <c:v>Response Planning (RS.RP)</c:v>
                </c:pt>
                <c:pt idx="17">
                  <c:v>Communications (RS.CO)</c:v>
                </c:pt>
                <c:pt idx="18">
                  <c:v>Analysis (RS.AN)</c:v>
                </c:pt>
                <c:pt idx="19">
                  <c:v>Mitigation (RS.MI)</c:v>
                </c:pt>
                <c:pt idx="20">
                  <c:v>Improvements (RS.IM)</c:v>
                </c:pt>
                <c:pt idx="21">
                  <c:v>Recovery Planning (RC.RP)</c:v>
                </c:pt>
                <c:pt idx="22">
                  <c:v>Improvements (RC.IM)</c:v>
                </c:pt>
                <c:pt idx="23">
                  <c:v>Communications (RC.CO)</c:v>
                </c:pt>
              </c:strCache>
            </c:strRef>
          </c:cat>
          <c:val>
            <c:numRef>
              <c:f>'NIST CSF Summary'!$D$3:$D$26</c:f>
              <c:numCache>
                <c:formatCode>0.00</c:formatCode>
                <c:ptCount val="24"/>
                <c:pt idx="0">
                  <c:v>3.0181159420289849</c:v>
                </c:pt>
                <c:pt idx="1">
                  <c:v>3.4166666666666665</c:v>
                </c:pt>
                <c:pt idx="2">
                  <c:v>3</c:v>
                </c:pt>
                <c:pt idx="3">
                  <c:v>5</c:v>
                </c:pt>
                <c:pt idx="4">
                  <c:v>2</c:v>
                </c:pt>
                <c:pt idx="5">
                  <c:v>4</c:v>
                </c:pt>
                <c:pt idx="6">
                  <c:v>1</c:v>
                </c:pt>
                <c:pt idx="7">
                  <c:v>3</c:v>
                </c:pt>
                <c:pt idx="8">
                  <c:v>5</c:v>
                </c:pt>
                <c:pt idx="9">
                  <c:v>1</c:v>
                </c:pt>
                <c:pt idx="10">
                  <c:v>3</c:v>
                </c:pt>
                <c:pt idx="11">
                  <c:v>5</c:v>
                </c:pt>
                <c:pt idx="12">
                  <c:v>1</c:v>
                </c:pt>
                <c:pt idx="13">
                  <c:v>3</c:v>
                </c:pt>
                <c:pt idx="14">
                  <c:v>5</c:v>
                </c:pt>
                <c:pt idx="15">
                  <c:v>2</c:v>
                </c:pt>
                <c:pt idx="16">
                  <c:v>4</c:v>
                </c:pt>
                <c:pt idx="17">
                  <c:v>1</c:v>
                </c:pt>
                <c:pt idx="18">
                  <c:v>2</c:v>
                </c:pt>
                <c:pt idx="19">
                  <c:v>3</c:v>
                </c:pt>
                <c:pt idx="20">
                  <c:v>4</c:v>
                </c:pt>
                <c:pt idx="21">
                  <c:v>5</c:v>
                </c:pt>
                <c:pt idx="22">
                  <c:v>1</c:v>
                </c:pt>
                <c:pt idx="23">
                  <c:v>3</c:v>
                </c:pt>
              </c:numCache>
            </c:numRef>
          </c:val>
          <c:extLst>
            <c:ext xmlns:c16="http://schemas.microsoft.com/office/drawing/2014/chart" uri="{C3380CC4-5D6E-409C-BE32-E72D297353CC}">
              <c16:uniqueId val="{00000002-DD38-F044-BF74-9B1B86A93DA2}"/>
            </c:ext>
          </c:extLst>
        </c:ser>
        <c:ser>
          <c:idx val="2"/>
          <c:order val="2"/>
          <c:tx>
            <c:strRef>
              <c:f>'NIST CSF Summary'!$E$2</c:f>
              <c:strCache>
                <c:ptCount val="1"/>
                <c:pt idx="0">
                  <c:v>Practice Score</c:v>
                </c:pt>
              </c:strCache>
            </c:strRef>
          </c:tx>
          <c:spPr>
            <a:ln w="2540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val>
            <c:numRef>
              <c:f>'NIST CSF Summary'!$E$3:$E$26</c:f>
              <c:numCache>
                <c:formatCode>0.00</c:formatCode>
                <c:ptCount val="24"/>
                <c:pt idx="0">
                  <c:v>2.6956521739130435</c:v>
                </c:pt>
                <c:pt idx="1">
                  <c:v>2</c:v>
                </c:pt>
                <c:pt idx="2">
                  <c:v>1</c:v>
                </c:pt>
                <c:pt idx="3">
                  <c:v>3</c:v>
                </c:pt>
                <c:pt idx="4">
                  <c:v>4</c:v>
                </c:pt>
                <c:pt idx="5">
                  <c:v>2</c:v>
                </c:pt>
                <c:pt idx="6">
                  <c:v>3</c:v>
                </c:pt>
                <c:pt idx="7">
                  <c:v>1</c:v>
                </c:pt>
                <c:pt idx="8">
                  <c:v>3</c:v>
                </c:pt>
                <c:pt idx="9">
                  <c:v>3</c:v>
                </c:pt>
                <c:pt idx="10">
                  <c:v>1</c:v>
                </c:pt>
                <c:pt idx="11">
                  <c:v>4</c:v>
                </c:pt>
                <c:pt idx="12">
                  <c:v>2</c:v>
                </c:pt>
                <c:pt idx="13">
                  <c:v>5</c:v>
                </c:pt>
                <c:pt idx="14">
                  <c:v>2</c:v>
                </c:pt>
                <c:pt idx="15">
                  <c:v>3</c:v>
                </c:pt>
                <c:pt idx="16">
                  <c:v>1</c:v>
                </c:pt>
                <c:pt idx="17">
                  <c:v>4</c:v>
                </c:pt>
                <c:pt idx="18">
                  <c:v>5</c:v>
                </c:pt>
                <c:pt idx="19">
                  <c:v>2</c:v>
                </c:pt>
                <c:pt idx="20">
                  <c:v>2</c:v>
                </c:pt>
                <c:pt idx="21">
                  <c:v>3</c:v>
                </c:pt>
                <c:pt idx="22">
                  <c:v>3</c:v>
                </c:pt>
                <c:pt idx="23">
                  <c:v>3</c:v>
                </c:pt>
              </c:numCache>
            </c:numRef>
          </c:val>
          <c:extLst>
            <c:ext xmlns:c16="http://schemas.microsoft.com/office/drawing/2014/chart" uri="{C3380CC4-5D6E-409C-BE32-E72D297353CC}">
              <c16:uniqueId val="{00000003-DD38-F044-BF74-9B1B86A93DA2}"/>
            </c:ext>
          </c:extLst>
        </c:ser>
        <c:dLbls>
          <c:showLegendKey val="0"/>
          <c:showVal val="0"/>
          <c:showCatName val="0"/>
          <c:showSerName val="0"/>
          <c:showPercent val="0"/>
          <c:showBubbleSize val="0"/>
        </c:dLbls>
        <c:axId val="103291904"/>
        <c:axId val="103297792"/>
      </c:radarChart>
      <c:catAx>
        <c:axId val="103291904"/>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1"/>
          <a:lstStyle/>
          <a:p>
            <a:pPr>
              <a:defRPr sz="800" b="0" i="0" u="none" strike="noStrike" kern="1200" baseline="0">
                <a:solidFill>
                  <a:schemeClr val="tx1"/>
                </a:solidFill>
                <a:latin typeface="+mn-lt"/>
                <a:ea typeface="+mn-ea"/>
                <a:cs typeface="+mn-cs"/>
              </a:defRPr>
            </a:pPr>
            <a:endParaRPr lang="en-US"/>
          </a:p>
        </c:txPr>
        <c:crossAx val="103297792"/>
        <c:crosses val="autoZero"/>
        <c:auto val="1"/>
        <c:lblAlgn val="ctr"/>
        <c:lblOffset val="100"/>
        <c:noMultiLvlLbl val="0"/>
      </c:catAx>
      <c:valAx>
        <c:axId val="103297792"/>
        <c:scaling>
          <c:orientation val="minMax"/>
        </c:scaling>
        <c:delete val="0"/>
        <c:axPos val="l"/>
        <c:majorGridlines>
          <c:spPr>
            <a:ln w="6350" cap="flat" cmpd="sng" algn="ctr">
              <a:solidFill>
                <a:schemeClr val="tx1">
                  <a:tint val="75000"/>
                </a:schemeClr>
              </a:solidFill>
              <a:prstDash val="solid"/>
              <a:round/>
            </a:ln>
            <a:effectLst/>
          </c:spPr>
        </c:majorGridlines>
        <c:numFmt formatCode="0.0" sourceLinked="0"/>
        <c:majorTickMark val="out"/>
        <c:minorTickMark val="none"/>
        <c:tickLblPos val="low"/>
        <c:spPr>
          <a:noFill/>
          <a:ln w="9525" cap="flat" cmpd="sng" algn="ctr">
            <a:solidFill>
              <a:schemeClr val="accent2">
                <a:shade val="95000"/>
                <a:satMod val="105000"/>
              </a:schemeClr>
            </a:solidFill>
            <a:prstDash val="solid"/>
            <a:round/>
          </a:ln>
          <a:effectLst/>
        </c:spPr>
        <c:txPr>
          <a:bodyPr rot="-60000000" spcFirstLastPara="1" vertOverflow="ellipsis" vert="horz" wrap="square" anchor="ctr" anchorCtr="0"/>
          <a:lstStyle/>
          <a:p>
            <a:pPr>
              <a:defRPr sz="800" b="0" i="0" u="none" strike="noStrike" kern="1200" baseline="0">
                <a:solidFill>
                  <a:sysClr val="windowText" lastClr="000000"/>
                </a:solidFill>
                <a:latin typeface="+mn-lt"/>
                <a:ea typeface="+mn-ea"/>
                <a:cs typeface="+mn-cs"/>
              </a:defRPr>
            </a:pPr>
            <a:endParaRPr lang="en-US"/>
          </a:p>
        </c:txPr>
        <c:crossAx val="103291904"/>
        <c:crosses val="autoZero"/>
        <c:crossBetween val="between"/>
      </c:valAx>
      <c:spPr>
        <a:solidFill>
          <a:schemeClr val="bg1"/>
        </a:solidFill>
        <a:ln>
          <a:noFill/>
        </a:ln>
        <a:effectLst/>
      </c:spPr>
    </c:plotArea>
    <c:legend>
      <c:legendPos val="r"/>
      <c:layout>
        <c:manualLayout>
          <c:xMode val="edge"/>
          <c:yMode val="edge"/>
          <c:x val="0.74760547255696352"/>
          <c:y val="0.85179628182110734"/>
          <c:w val="0.11766937365215174"/>
          <c:h val="0.11203075386549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NIST </a:t>
            </a:r>
            <a:r>
              <a:rPr lang="en-US" baseline="0"/>
              <a:t>Privacy Framework</a:t>
            </a:r>
          </a:p>
          <a:p>
            <a:pPr>
              <a:defRPr/>
            </a:pPr>
            <a:r>
              <a:rPr lang="en-US" baseline="0"/>
              <a:t>Maturity Levels</a:t>
            </a:r>
            <a:endParaRPr lang="en-US"/>
          </a:p>
        </c:rich>
      </c:tx>
      <c:layout>
        <c:manualLayout>
          <c:xMode val="edge"/>
          <c:yMode val="edge"/>
          <c:x val="0.63411192283121176"/>
          <c:y val="2.86178891100840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7.9523184601924757E-2"/>
          <c:y val="9.7816418780985709E-2"/>
          <c:w val="0.5686604160324229"/>
          <c:h val="0.82977006661796959"/>
        </c:manualLayout>
      </c:layout>
      <c:radarChart>
        <c:radarStyle val="marker"/>
        <c:varyColors val="0"/>
        <c:ser>
          <c:idx val="1"/>
          <c:order val="0"/>
          <c:tx>
            <c:strRef>
              <c:f>'Privacy Summary'!$C$2</c:f>
              <c:strCache>
                <c:ptCount val="1"/>
                <c:pt idx="0">
                  <c:v>Target Score</c:v>
                </c:pt>
              </c:strCache>
            </c:strRef>
          </c:tx>
          <c:spPr>
            <a:ln w="12700" cap="rnd" cmpd="sng" algn="ctr">
              <a:solidFill>
                <a:srgbClr val="7030A0"/>
              </a:solidFill>
              <a:prstDash val="solid"/>
              <a:round/>
            </a:ln>
            <a:effectLst/>
          </c:spPr>
          <c:marker>
            <c:spPr>
              <a:solidFill>
                <a:srgbClr val="7030A0"/>
              </a:solidFill>
              <a:ln w="6350" cap="flat" cmpd="sng" algn="ctr">
                <a:solidFill>
                  <a:srgbClr val="7030A0"/>
                </a:solidFill>
                <a:prstDash val="solid"/>
                <a:round/>
              </a:ln>
              <a:effectLst/>
            </c:spPr>
          </c:marker>
          <c:dPt>
            <c:idx val="12"/>
            <c:bubble3D val="0"/>
            <c:extLst>
              <c:ext xmlns:c16="http://schemas.microsoft.com/office/drawing/2014/chart" uri="{C3380CC4-5D6E-409C-BE32-E72D297353CC}">
                <c16:uniqueId val="{00000000-6147-D44C-AAE3-19FD85AAFAB3}"/>
              </c:ext>
            </c:extLst>
          </c:dPt>
          <c:cat>
            <c:strRef>
              <c:f>'Privacy Summary'!$B$3:$B$21</c:f>
              <c:strCache>
                <c:ptCount val="19"/>
                <c:pt idx="0">
                  <c:v>Overall</c:v>
                </c:pt>
                <c:pt idx="1">
                  <c:v>Inventory and Mapping (ID.IM-P)</c:v>
                </c:pt>
                <c:pt idx="2">
                  <c:v>Business Environment (ID.BE-P)</c:v>
                </c:pt>
                <c:pt idx="3">
                  <c:v>Risk Assessment (ID.RA-P)</c:v>
                </c:pt>
                <c:pt idx="4">
                  <c:v>Data Processing Ecosystem Risk Management (ID.DE-P)</c:v>
                </c:pt>
                <c:pt idx="5">
                  <c:v>Governance Policies, Processes, and Procedures (GV.PO-P)</c:v>
                </c:pt>
                <c:pt idx="6">
                  <c:v>Risk Management Strategy (GV.RM-P)</c:v>
                </c:pt>
                <c:pt idx="7">
                  <c:v>Awareness and Training (GV.AT-P)</c:v>
                </c:pt>
                <c:pt idx="8">
                  <c:v>Monitoring and Review (GV.MT-P)</c:v>
                </c:pt>
                <c:pt idx="9">
                  <c:v>Data Processing Policies, Processes, and Procedures (CT.PO-P)</c:v>
                </c:pt>
                <c:pt idx="10">
                  <c:v>Data Processing Management (CT.DM-P)</c:v>
                </c:pt>
                <c:pt idx="11">
                  <c:v>Disassociated Processing (CT.DP-P)</c:v>
                </c:pt>
                <c:pt idx="12">
                  <c:v>Communication Policies, Processes, and Procedures (CM.PO-P)</c:v>
                </c:pt>
                <c:pt idx="13">
                  <c:v>Data Processing Awareness (CM.AW-P)</c:v>
                </c:pt>
                <c:pt idx="14">
                  <c:v>Data Protection Policies, Processes, and Procedures (PR.PO-P)</c:v>
                </c:pt>
                <c:pt idx="15">
                  <c:v>Identity Management, Authentication, and Access Control (PR.AC-P)</c:v>
                </c:pt>
                <c:pt idx="16">
                  <c:v>Data Security (PR.DS-P)</c:v>
                </c:pt>
                <c:pt idx="17">
                  <c:v>Maintenance (PR.MA-P)</c:v>
                </c:pt>
                <c:pt idx="18">
                  <c:v>Protective Technology (PR.PT-P)</c:v>
                </c:pt>
              </c:strCache>
            </c:strRef>
          </c:cat>
          <c:val>
            <c:numRef>
              <c:f>'Privacy Summary'!$C$3:$C$21</c:f>
              <c:numCache>
                <c:formatCode>0.00</c:formatCode>
                <c:ptCount val="1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numCache>
            </c:numRef>
          </c:val>
          <c:extLst>
            <c:ext xmlns:c16="http://schemas.microsoft.com/office/drawing/2014/chart" uri="{C3380CC4-5D6E-409C-BE32-E72D297353CC}">
              <c16:uniqueId val="{00000001-AE8D-A042-B0E5-6C045F98EC73}"/>
            </c:ext>
          </c:extLst>
        </c:ser>
        <c:ser>
          <c:idx val="0"/>
          <c:order val="1"/>
          <c:tx>
            <c:strRef>
              <c:f>'Privacy Summary'!$D$2</c:f>
              <c:strCache>
                <c:ptCount val="1"/>
                <c:pt idx="0">
                  <c:v>Policy Score</c:v>
                </c:pt>
              </c:strCache>
            </c:strRef>
          </c:tx>
          <c:spPr>
            <a:ln w="2540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cat>
            <c:strRef>
              <c:f>'Privacy Summary'!$B$3:$B$21</c:f>
              <c:strCache>
                <c:ptCount val="19"/>
                <c:pt idx="0">
                  <c:v>Overall</c:v>
                </c:pt>
                <c:pt idx="1">
                  <c:v>Inventory and Mapping (ID.IM-P)</c:v>
                </c:pt>
                <c:pt idx="2">
                  <c:v>Business Environment (ID.BE-P)</c:v>
                </c:pt>
                <c:pt idx="3">
                  <c:v>Risk Assessment (ID.RA-P)</c:v>
                </c:pt>
                <c:pt idx="4">
                  <c:v>Data Processing Ecosystem Risk Management (ID.DE-P)</c:v>
                </c:pt>
                <c:pt idx="5">
                  <c:v>Governance Policies, Processes, and Procedures (GV.PO-P)</c:v>
                </c:pt>
                <c:pt idx="6">
                  <c:v>Risk Management Strategy (GV.RM-P)</c:v>
                </c:pt>
                <c:pt idx="7">
                  <c:v>Awareness and Training (GV.AT-P)</c:v>
                </c:pt>
                <c:pt idx="8">
                  <c:v>Monitoring and Review (GV.MT-P)</c:v>
                </c:pt>
                <c:pt idx="9">
                  <c:v>Data Processing Policies, Processes, and Procedures (CT.PO-P)</c:v>
                </c:pt>
                <c:pt idx="10">
                  <c:v>Data Processing Management (CT.DM-P)</c:v>
                </c:pt>
                <c:pt idx="11">
                  <c:v>Disassociated Processing (CT.DP-P)</c:v>
                </c:pt>
                <c:pt idx="12">
                  <c:v>Communication Policies, Processes, and Procedures (CM.PO-P)</c:v>
                </c:pt>
                <c:pt idx="13">
                  <c:v>Data Processing Awareness (CM.AW-P)</c:v>
                </c:pt>
                <c:pt idx="14">
                  <c:v>Data Protection Policies, Processes, and Procedures (PR.PO-P)</c:v>
                </c:pt>
                <c:pt idx="15">
                  <c:v>Identity Management, Authentication, and Access Control (PR.AC-P)</c:v>
                </c:pt>
                <c:pt idx="16">
                  <c:v>Data Security (PR.DS-P)</c:v>
                </c:pt>
                <c:pt idx="17">
                  <c:v>Maintenance (PR.MA-P)</c:v>
                </c:pt>
                <c:pt idx="18">
                  <c:v>Protective Technology (PR.PT-P)</c:v>
                </c:pt>
              </c:strCache>
            </c:strRef>
          </c:cat>
          <c:val>
            <c:numRef>
              <c:f>'Privacy Summary'!$D$3:$D$21</c:f>
              <c:numCache>
                <c:formatCode>0.00</c:formatCode>
                <c:ptCount val="19"/>
                <c:pt idx="0">
                  <c:v>3.1666666666666665</c:v>
                </c:pt>
                <c:pt idx="1">
                  <c:v>5</c:v>
                </c:pt>
                <c:pt idx="2">
                  <c:v>4</c:v>
                </c:pt>
                <c:pt idx="3">
                  <c:v>3</c:v>
                </c:pt>
                <c:pt idx="4">
                  <c:v>2</c:v>
                </c:pt>
                <c:pt idx="5">
                  <c:v>1</c:v>
                </c:pt>
                <c:pt idx="6">
                  <c:v>5</c:v>
                </c:pt>
                <c:pt idx="7">
                  <c:v>4</c:v>
                </c:pt>
                <c:pt idx="8">
                  <c:v>3</c:v>
                </c:pt>
                <c:pt idx="9">
                  <c:v>2</c:v>
                </c:pt>
                <c:pt idx="10">
                  <c:v>1</c:v>
                </c:pt>
                <c:pt idx="11">
                  <c:v>5</c:v>
                </c:pt>
                <c:pt idx="12">
                  <c:v>4</c:v>
                </c:pt>
                <c:pt idx="13">
                  <c:v>3</c:v>
                </c:pt>
                <c:pt idx="14">
                  <c:v>2</c:v>
                </c:pt>
                <c:pt idx="15">
                  <c:v>1</c:v>
                </c:pt>
                <c:pt idx="16">
                  <c:v>5</c:v>
                </c:pt>
                <c:pt idx="17">
                  <c:v>4</c:v>
                </c:pt>
                <c:pt idx="18">
                  <c:v>3</c:v>
                </c:pt>
              </c:numCache>
            </c:numRef>
          </c:val>
          <c:extLst>
            <c:ext xmlns:c16="http://schemas.microsoft.com/office/drawing/2014/chart" uri="{C3380CC4-5D6E-409C-BE32-E72D297353CC}">
              <c16:uniqueId val="{00000002-AE8D-A042-B0E5-6C045F98EC73}"/>
            </c:ext>
          </c:extLst>
        </c:ser>
        <c:ser>
          <c:idx val="2"/>
          <c:order val="2"/>
          <c:tx>
            <c:strRef>
              <c:f>'Privacy Summary'!$E$2</c:f>
              <c:strCache>
                <c:ptCount val="1"/>
                <c:pt idx="0">
                  <c:v>Practice Score</c:v>
                </c:pt>
              </c:strCache>
            </c:strRef>
          </c:tx>
          <c:spPr>
            <a:ln w="2540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val>
            <c:numRef>
              <c:f>'Privacy Summary'!$E$3:$E$21</c:f>
              <c:numCache>
                <c:formatCode>0.00</c:formatCode>
                <c:ptCount val="19"/>
                <c:pt idx="0">
                  <c:v>2.8333333333333335</c:v>
                </c:pt>
                <c:pt idx="1">
                  <c:v>1</c:v>
                </c:pt>
                <c:pt idx="2">
                  <c:v>2</c:v>
                </c:pt>
                <c:pt idx="3">
                  <c:v>3</c:v>
                </c:pt>
                <c:pt idx="4">
                  <c:v>4</c:v>
                </c:pt>
                <c:pt idx="5">
                  <c:v>5</c:v>
                </c:pt>
                <c:pt idx="6">
                  <c:v>1</c:v>
                </c:pt>
                <c:pt idx="7">
                  <c:v>2</c:v>
                </c:pt>
                <c:pt idx="8">
                  <c:v>3</c:v>
                </c:pt>
                <c:pt idx="9">
                  <c:v>4</c:v>
                </c:pt>
                <c:pt idx="10">
                  <c:v>5</c:v>
                </c:pt>
                <c:pt idx="11">
                  <c:v>1</c:v>
                </c:pt>
                <c:pt idx="12">
                  <c:v>2</c:v>
                </c:pt>
                <c:pt idx="13">
                  <c:v>3</c:v>
                </c:pt>
                <c:pt idx="14">
                  <c:v>4</c:v>
                </c:pt>
                <c:pt idx="15">
                  <c:v>5</c:v>
                </c:pt>
                <c:pt idx="16">
                  <c:v>1</c:v>
                </c:pt>
                <c:pt idx="17">
                  <c:v>2</c:v>
                </c:pt>
                <c:pt idx="18">
                  <c:v>3</c:v>
                </c:pt>
              </c:numCache>
            </c:numRef>
          </c:val>
          <c:extLst>
            <c:ext xmlns:c16="http://schemas.microsoft.com/office/drawing/2014/chart" uri="{C3380CC4-5D6E-409C-BE32-E72D297353CC}">
              <c16:uniqueId val="{00000003-AE8D-A042-B0E5-6C045F98EC73}"/>
            </c:ext>
          </c:extLst>
        </c:ser>
        <c:dLbls>
          <c:showLegendKey val="0"/>
          <c:showVal val="0"/>
          <c:showCatName val="0"/>
          <c:showSerName val="0"/>
          <c:showPercent val="0"/>
          <c:showBubbleSize val="0"/>
        </c:dLbls>
        <c:axId val="103291904"/>
        <c:axId val="103297792"/>
      </c:radarChart>
      <c:catAx>
        <c:axId val="103291904"/>
        <c:scaling>
          <c:orientation val="minMax"/>
        </c:scaling>
        <c:delete val="0"/>
        <c:axPos val="b"/>
        <c:majorGridlines>
          <c:spPr>
            <a:ln w="6350" cap="flat" cmpd="sng" algn="ctr">
              <a:solidFill>
                <a:schemeClr val="tx1">
                  <a:tint val="75000"/>
                </a:schemeClr>
              </a:solidFill>
              <a:prstDash val="solid"/>
              <a:round/>
            </a:ln>
            <a:effectLst/>
          </c:spPr>
        </c:majorGridlines>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1"/>
          <a:lstStyle/>
          <a:p>
            <a:pPr>
              <a:defRPr sz="800" b="0" i="0" u="none" strike="noStrike" kern="1200" baseline="0">
                <a:solidFill>
                  <a:schemeClr val="tx1"/>
                </a:solidFill>
                <a:latin typeface="+mn-lt"/>
                <a:ea typeface="+mn-ea"/>
                <a:cs typeface="+mn-cs"/>
              </a:defRPr>
            </a:pPr>
            <a:endParaRPr lang="en-US"/>
          </a:p>
        </c:txPr>
        <c:crossAx val="103297792"/>
        <c:crosses val="autoZero"/>
        <c:auto val="1"/>
        <c:lblAlgn val="ctr"/>
        <c:lblOffset val="100"/>
        <c:noMultiLvlLbl val="0"/>
      </c:catAx>
      <c:valAx>
        <c:axId val="103297792"/>
        <c:scaling>
          <c:orientation val="minMax"/>
        </c:scaling>
        <c:delete val="0"/>
        <c:axPos val="l"/>
        <c:majorGridlines>
          <c:spPr>
            <a:ln w="6350" cap="flat" cmpd="sng" algn="ctr">
              <a:solidFill>
                <a:schemeClr val="tx1">
                  <a:tint val="75000"/>
                </a:schemeClr>
              </a:solidFill>
              <a:prstDash val="solid"/>
              <a:round/>
            </a:ln>
            <a:effectLst/>
          </c:spPr>
        </c:majorGridlines>
        <c:numFmt formatCode="0.0" sourceLinked="0"/>
        <c:majorTickMark val="out"/>
        <c:minorTickMark val="none"/>
        <c:tickLblPos val="low"/>
        <c:spPr>
          <a:noFill/>
          <a:ln w="9525" cap="flat" cmpd="sng" algn="ctr">
            <a:solidFill>
              <a:schemeClr val="accent2">
                <a:shade val="95000"/>
                <a:satMod val="105000"/>
              </a:schemeClr>
            </a:solidFill>
            <a:prstDash val="solid"/>
            <a:round/>
          </a:ln>
          <a:effectLst/>
        </c:spPr>
        <c:txPr>
          <a:bodyPr rot="-60000000" spcFirstLastPara="1" vertOverflow="ellipsis" vert="horz" wrap="square" anchor="ctr" anchorCtr="0"/>
          <a:lstStyle/>
          <a:p>
            <a:pPr>
              <a:defRPr sz="800" b="0" i="0" u="none" strike="noStrike" kern="1200" baseline="0">
                <a:solidFill>
                  <a:sysClr val="windowText" lastClr="000000"/>
                </a:solidFill>
                <a:latin typeface="+mn-lt"/>
                <a:ea typeface="+mn-ea"/>
                <a:cs typeface="+mn-cs"/>
              </a:defRPr>
            </a:pPr>
            <a:endParaRPr lang="en-US"/>
          </a:p>
        </c:txPr>
        <c:crossAx val="103291904"/>
        <c:crosses val="autoZero"/>
        <c:crossBetween val="between"/>
      </c:valAx>
      <c:spPr>
        <a:solidFill>
          <a:schemeClr val="bg1"/>
        </a:solidFill>
        <a:ln>
          <a:noFill/>
        </a:ln>
        <a:effectLst/>
      </c:spPr>
    </c:plotArea>
    <c:legend>
      <c:legendPos val="r"/>
      <c:layout>
        <c:manualLayout>
          <c:xMode val="edge"/>
          <c:yMode val="edge"/>
          <c:x val="0.74760547255696352"/>
          <c:y val="0.85179628182110734"/>
          <c:w val="0.11766937365215174"/>
          <c:h val="0.112030753865494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468923</xdr:colOff>
      <xdr:row>1</xdr:row>
      <xdr:rowOff>9767</xdr:rowOff>
    </xdr:from>
    <xdr:to>
      <xdr:col>19</xdr:col>
      <xdr:colOff>412855</xdr:colOff>
      <xdr:row>32</xdr:row>
      <xdr:rowOff>127000</xdr:rowOff>
    </xdr:to>
    <xdr:graphicFrame macro="">
      <xdr:nvGraphicFramePr>
        <xdr:cNvPr id="2" name="Chart 1">
          <a:extLst>
            <a:ext uri="{FF2B5EF4-FFF2-40B4-BE49-F238E27FC236}">
              <a16:creationId xmlns:a16="http://schemas.microsoft.com/office/drawing/2014/main" id="{50D7C81F-F1B7-F64D-ADD4-F84E3F69B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0.7565</cdr:x>
      <cdr:y>0.18562</cdr:y>
    </cdr:from>
    <cdr:to>
      <cdr:x>0.89783</cdr:x>
      <cdr:y>0.41707</cdr:y>
    </cdr:to>
    <cdr:sp macro="" textlink="">
      <cdr:nvSpPr>
        <cdr:cNvPr id="2" name="TextBox 1"/>
        <cdr:cNvSpPr txBox="1"/>
      </cdr:nvSpPr>
      <cdr:spPr>
        <a:xfrm xmlns:a="http://schemas.openxmlformats.org/drawingml/2006/main">
          <a:off x="6614688" y="906114"/>
          <a:ext cx="1235768" cy="112985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5 - Optimal</a:t>
          </a:r>
          <a:endParaRPr lang="en-US" sz="1050">
            <a:latin typeface="+mn-lt"/>
            <a:ea typeface="+mn-ea"/>
            <a:cs typeface="+mn-cs"/>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4 - Managed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3 - Defined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2 - Acknowledged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a:latin typeface="+mn-lt"/>
              <a:ea typeface="+mn-ea"/>
              <a:cs typeface="+mn-cs"/>
            </a:rPr>
            <a:t>1</a:t>
          </a:r>
          <a:r>
            <a:rPr lang="en-US" sz="1050" baseline="0">
              <a:latin typeface="+mn-lt"/>
              <a:ea typeface="+mn-ea"/>
              <a:cs typeface="+mn-cs"/>
            </a:rPr>
            <a:t> - Initial</a:t>
          </a:r>
          <a:endParaRPr lang="en-US" sz="1050"/>
        </a:p>
        <a:p xmlns:a="http://schemas.openxmlformats.org/drawingml/2006/main">
          <a:r>
            <a:rPr lang="en-US" sz="1050"/>
            <a:t>0 - Non-existent</a:t>
          </a:r>
        </a:p>
        <a:p xmlns:a="http://schemas.openxmlformats.org/drawingml/2006/main">
          <a:endParaRPr lang="en-US" sz="105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468923</xdr:colOff>
      <xdr:row>1</xdr:row>
      <xdr:rowOff>9767</xdr:rowOff>
    </xdr:from>
    <xdr:to>
      <xdr:col>19</xdr:col>
      <xdr:colOff>412855</xdr:colOff>
      <xdr:row>27</xdr:row>
      <xdr:rowOff>127000</xdr:rowOff>
    </xdr:to>
    <xdr:graphicFrame macro="">
      <xdr:nvGraphicFramePr>
        <xdr:cNvPr id="2" name="Chart 1">
          <a:extLst>
            <a:ext uri="{FF2B5EF4-FFF2-40B4-BE49-F238E27FC236}">
              <a16:creationId xmlns:a16="http://schemas.microsoft.com/office/drawing/2014/main" id="{6B70872E-F9DD-274D-BB5A-5CD7C5BB9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0.7565</cdr:x>
      <cdr:y>0.18562</cdr:y>
    </cdr:from>
    <cdr:to>
      <cdr:x>0.89783</cdr:x>
      <cdr:y>0.41707</cdr:y>
    </cdr:to>
    <cdr:sp macro="" textlink="">
      <cdr:nvSpPr>
        <cdr:cNvPr id="2" name="TextBox 1"/>
        <cdr:cNvSpPr txBox="1"/>
      </cdr:nvSpPr>
      <cdr:spPr>
        <a:xfrm xmlns:a="http://schemas.openxmlformats.org/drawingml/2006/main">
          <a:off x="6614688" y="906114"/>
          <a:ext cx="1235768" cy="112985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5 - Optimal</a:t>
          </a:r>
          <a:endParaRPr lang="en-US" sz="1050">
            <a:latin typeface="+mn-lt"/>
            <a:ea typeface="+mn-ea"/>
            <a:cs typeface="+mn-cs"/>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4 - Managed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3 - Defined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baseline="0">
              <a:latin typeface="+mn-lt"/>
              <a:ea typeface="+mn-ea"/>
              <a:cs typeface="+mn-cs"/>
            </a:rPr>
            <a:t>2 - Acknowledged</a:t>
          </a:r>
          <a:endParaRPr lang="en-US" sz="1050"/>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050">
              <a:latin typeface="+mn-lt"/>
              <a:ea typeface="+mn-ea"/>
              <a:cs typeface="+mn-cs"/>
            </a:rPr>
            <a:t>1</a:t>
          </a:r>
          <a:r>
            <a:rPr lang="en-US" sz="1050" baseline="0">
              <a:latin typeface="+mn-lt"/>
              <a:ea typeface="+mn-ea"/>
              <a:cs typeface="+mn-cs"/>
            </a:rPr>
            <a:t> - Initial</a:t>
          </a:r>
          <a:endParaRPr lang="en-US" sz="1050"/>
        </a:p>
        <a:p xmlns:a="http://schemas.openxmlformats.org/drawingml/2006/main">
          <a:r>
            <a:rPr lang="en-US" sz="1050"/>
            <a:t>0 - Non-existent</a:t>
          </a:r>
        </a:p>
        <a:p xmlns:a="http://schemas.openxmlformats.org/drawingml/2006/main">
          <a:endParaRPr lang="en-US" sz="105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iso.org/isoiec-27001-information-security.html" TargetMode="External"/><Relationship Id="rId2" Type="http://schemas.openxmlformats.org/officeDocument/2006/relationships/hyperlink" Target="https://www.isa.org/standards-and-publications/isa-standards/find-isa-standards-in-numerical-order/" TargetMode="External"/><Relationship Id="rId1" Type="http://schemas.openxmlformats.org/officeDocument/2006/relationships/hyperlink" Target="https://csrc.nist.gov/publications/detail/sp/800-53/rev-4/final" TargetMode="External"/><Relationship Id="rId6" Type="http://schemas.openxmlformats.org/officeDocument/2006/relationships/printerSettings" Target="../printerSettings/printerSettings7.bin"/><Relationship Id="rId5" Type="http://schemas.openxmlformats.org/officeDocument/2006/relationships/hyperlink" Target="http://www.isaca.org/cobit/pages/default.aspx" TargetMode="External"/><Relationship Id="rId4" Type="http://schemas.openxmlformats.org/officeDocument/2006/relationships/hyperlink" Target="https://www.cisecurity.org/contr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T41"/>
  <sheetViews>
    <sheetView tabSelected="1" zoomScaleNormal="100" workbookViewId="0">
      <selection activeCell="Q3" sqref="Q3:T21"/>
    </sheetView>
  </sheetViews>
  <sheetFormatPr baseColWidth="10" defaultColWidth="10.6640625" defaultRowHeight="15"/>
  <cols>
    <col min="1" max="15" width="13.5" customWidth="1"/>
  </cols>
  <sheetData>
    <row r="1" spans="1:20" ht="16" thickBot="1"/>
    <row r="2" spans="1:20" ht="15" customHeight="1" thickTop="1" thickBot="1">
      <c r="A2" s="108" t="s">
        <v>758</v>
      </c>
      <c r="B2" s="109"/>
      <c r="C2" s="109"/>
      <c r="D2" s="109"/>
      <c r="E2" s="109"/>
      <c r="F2" s="109"/>
      <c r="G2" s="109"/>
      <c r="H2" s="109"/>
      <c r="I2" s="109"/>
      <c r="J2" s="109"/>
      <c r="K2" s="109"/>
      <c r="L2" s="109"/>
      <c r="M2" s="109"/>
      <c r="N2" s="109"/>
      <c r="O2" s="110"/>
      <c r="Q2" s="126" t="s">
        <v>759</v>
      </c>
      <c r="R2" s="127"/>
      <c r="S2" s="127"/>
      <c r="T2" s="128"/>
    </row>
    <row r="3" spans="1:20" ht="15" customHeight="1">
      <c r="A3" s="111"/>
      <c r="B3" s="112"/>
      <c r="C3" s="112"/>
      <c r="D3" s="112"/>
      <c r="E3" s="112"/>
      <c r="F3" s="112"/>
      <c r="G3" s="112"/>
      <c r="H3" s="112"/>
      <c r="I3" s="112"/>
      <c r="J3" s="112"/>
      <c r="K3" s="112"/>
      <c r="L3" s="112"/>
      <c r="M3" s="112"/>
      <c r="N3" s="112"/>
      <c r="O3" s="113"/>
      <c r="Q3" s="129" t="s">
        <v>760</v>
      </c>
      <c r="R3" s="130"/>
      <c r="S3" s="130"/>
      <c r="T3" s="131"/>
    </row>
    <row r="4" spans="1:20" ht="15" customHeight="1">
      <c r="A4" s="111"/>
      <c r="B4" s="112"/>
      <c r="C4" s="112"/>
      <c r="D4" s="112"/>
      <c r="E4" s="112"/>
      <c r="F4" s="112"/>
      <c r="G4" s="112"/>
      <c r="H4" s="112"/>
      <c r="I4" s="112"/>
      <c r="J4" s="112"/>
      <c r="K4" s="112"/>
      <c r="L4" s="112"/>
      <c r="M4" s="112"/>
      <c r="N4" s="112"/>
      <c r="O4" s="113"/>
      <c r="Q4" s="132"/>
      <c r="R4" s="121"/>
      <c r="S4" s="121"/>
      <c r="T4" s="122"/>
    </row>
    <row r="5" spans="1:20" ht="15" customHeight="1">
      <c r="A5" s="111"/>
      <c r="B5" s="112"/>
      <c r="C5" s="112"/>
      <c r="D5" s="112"/>
      <c r="E5" s="112"/>
      <c r="F5" s="112"/>
      <c r="G5" s="112"/>
      <c r="H5" s="112"/>
      <c r="I5" s="112"/>
      <c r="J5" s="112"/>
      <c r="K5" s="112"/>
      <c r="L5" s="112"/>
      <c r="M5" s="112"/>
      <c r="N5" s="112"/>
      <c r="O5" s="113"/>
      <c r="Q5" s="132"/>
      <c r="R5" s="121"/>
      <c r="S5" s="121"/>
      <c r="T5" s="122"/>
    </row>
    <row r="6" spans="1:20" ht="15" customHeight="1">
      <c r="A6" s="111"/>
      <c r="B6" s="112"/>
      <c r="C6" s="112"/>
      <c r="D6" s="112"/>
      <c r="E6" s="112"/>
      <c r="F6" s="112"/>
      <c r="G6" s="112"/>
      <c r="H6" s="112"/>
      <c r="I6" s="112"/>
      <c r="J6" s="112"/>
      <c r="K6" s="112"/>
      <c r="L6" s="112"/>
      <c r="M6" s="112"/>
      <c r="N6" s="112"/>
      <c r="O6" s="113"/>
      <c r="Q6" s="132"/>
      <c r="R6" s="121"/>
      <c r="S6" s="121"/>
      <c r="T6" s="122"/>
    </row>
    <row r="7" spans="1:20" ht="15" customHeight="1">
      <c r="A7" s="111"/>
      <c r="B7" s="112"/>
      <c r="C7" s="112"/>
      <c r="D7" s="112"/>
      <c r="E7" s="112"/>
      <c r="F7" s="112"/>
      <c r="G7" s="112"/>
      <c r="H7" s="112"/>
      <c r="I7" s="112"/>
      <c r="J7" s="112"/>
      <c r="K7" s="112"/>
      <c r="L7" s="112"/>
      <c r="M7" s="112"/>
      <c r="N7" s="112"/>
      <c r="O7" s="113"/>
      <c r="Q7" s="132"/>
      <c r="R7" s="121"/>
      <c r="S7" s="121"/>
      <c r="T7" s="122"/>
    </row>
    <row r="8" spans="1:20" ht="15" customHeight="1">
      <c r="A8" s="111"/>
      <c r="B8" s="112"/>
      <c r="C8" s="112"/>
      <c r="D8" s="112"/>
      <c r="E8" s="112"/>
      <c r="F8" s="112"/>
      <c r="G8" s="112"/>
      <c r="H8" s="112"/>
      <c r="I8" s="112"/>
      <c r="J8" s="112"/>
      <c r="K8" s="112"/>
      <c r="L8" s="112"/>
      <c r="M8" s="112"/>
      <c r="N8" s="112"/>
      <c r="O8" s="113"/>
      <c r="Q8" s="132"/>
      <c r="R8" s="121"/>
      <c r="S8" s="121"/>
      <c r="T8" s="122"/>
    </row>
    <row r="9" spans="1:20" ht="15" customHeight="1">
      <c r="A9" s="111"/>
      <c r="B9" s="112"/>
      <c r="C9" s="112"/>
      <c r="D9" s="112"/>
      <c r="E9" s="112"/>
      <c r="F9" s="112"/>
      <c r="G9" s="112"/>
      <c r="H9" s="112"/>
      <c r="I9" s="112"/>
      <c r="J9" s="112"/>
      <c r="K9" s="112"/>
      <c r="L9" s="112"/>
      <c r="M9" s="112"/>
      <c r="N9" s="112"/>
      <c r="O9" s="113"/>
      <c r="Q9" s="132"/>
      <c r="R9" s="121"/>
      <c r="S9" s="121"/>
      <c r="T9" s="122"/>
    </row>
    <row r="10" spans="1:20" ht="15" customHeight="1">
      <c r="A10" s="111"/>
      <c r="B10" s="112"/>
      <c r="C10" s="112"/>
      <c r="D10" s="112"/>
      <c r="E10" s="112"/>
      <c r="F10" s="112"/>
      <c r="G10" s="112"/>
      <c r="H10" s="112"/>
      <c r="I10" s="112"/>
      <c r="J10" s="112"/>
      <c r="K10" s="112"/>
      <c r="L10" s="112"/>
      <c r="M10" s="112"/>
      <c r="N10" s="112"/>
      <c r="O10" s="113"/>
      <c r="Q10" s="132"/>
      <c r="R10" s="121"/>
      <c r="S10" s="121"/>
      <c r="T10" s="122"/>
    </row>
    <row r="11" spans="1:20" ht="15" customHeight="1">
      <c r="A11" s="111"/>
      <c r="B11" s="112"/>
      <c r="C11" s="112"/>
      <c r="D11" s="112"/>
      <c r="E11" s="112"/>
      <c r="F11" s="112"/>
      <c r="G11" s="112"/>
      <c r="H11" s="112"/>
      <c r="I11" s="112"/>
      <c r="J11" s="112"/>
      <c r="K11" s="112"/>
      <c r="L11" s="112"/>
      <c r="M11" s="112"/>
      <c r="N11" s="112"/>
      <c r="O11" s="113"/>
      <c r="Q11" s="132"/>
      <c r="R11" s="121"/>
      <c r="S11" s="121"/>
      <c r="T11" s="122"/>
    </row>
    <row r="12" spans="1:20" ht="15" customHeight="1">
      <c r="A12" s="111"/>
      <c r="B12" s="112"/>
      <c r="C12" s="112"/>
      <c r="D12" s="112"/>
      <c r="E12" s="112"/>
      <c r="F12" s="112"/>
      <c r="G12" s="112"/>
      <c r="H12" s="112"/>
      <c r="I12" s="112"/>
      <c r="J12" s="112"/>
      <c r="K12" s="112"/>
      <c r="L12" s="112"/>
      <c r="M12" s="112"/>
      <c r="N12" s="112"/>
      <c r="O12" s="113"/>
      <c r="Q12" s="132"/>
      <c r="R12" s="121"/>
      <c r="S12" s="121"/>
      <c r="T12" s="122"/>
    </row>
    <row r="13" spans="1:20" ht="15" customHeight="1">
      <c r="A13" s="111"/>
      <c r="B13" s="112"/>
      <c r="C13" s="112"/>
      <c r="D13" s="112"/>
      <c r="E13" s="112"/>
      <c r="F13" s="112"/>
      <c r="G13" s="112"/>
      <c r="H13" s="112"/>
      <c r="I13" s="112"/>
      <c r="J13" s="112"/>
      <c r="K13" s="112"/>
      <c r="L13" s="112"/>
      <c r="M13" s="112"/>
      <c r="N13" s="112"/>
      <c r="O13" s="113"/>
      <c r="Q13" s="132"/>
      <c r="R13" s="121"/>
      <c r="S13" s="121"/>
      <c r="T13" s="122"/>
    </row>
    <row r="14" spans="1:20" ht="15" customHeight="1">
      <c r="A14" s="111"/>
      <c r="B14" s="112"/>
      <c r="C14" s="112"/>
      <c r="D14" s="112"/>
      <c r="E14" s="112"/>
      <c r="F14" s="112"/>
      <c r="G14" s="112"/>
      <c r="H14" s="112"/>
      <c r="I14" s="112"/>
      <c r="J14" s="112"/>
      <c r="K14" s="112"/>
      <c r="L14" s="112"/>
      <c r="M14" s="112"/>
      <c r="N14" s="112"/>
      <c r="O14" s="113"/>
      <c r="Q14" s="132"/>
      <c r="R14" s="121"/>
      <c r="S14" s="121"/>
      <c r="T14" s="122"/>
    </row>
    <row r="15" spans="1:20" ht="15" customHeight="1">
      <c r="A15" s="111"/>
      <c r="B15" s="112"/>
      <c r="C15" s="112"/>
      <c r="D15" s="112"/>
      <c r="E15" s="112"/>
      <c r="F15" s="112"/>
      <c r="G15" s="112"/>
      <c r="H15" s="112"/>
      <c r="I15" s="112"/>
      <c r="J15" s="112"/>
      <c r="K15" s="112"/>
      <c r="L15" s="112"/>
      <c r="M15" s="112"/>
      <c r="N15" s="112"/>
      <c r="O15" s="113"/>
      <c r="Q15" s="132"/>
      <c r="R15" s="121"/>
      <c r="S15" s="121"/>
      <c r="T15" s="122"/>
    </row>
    <row r="16" spans="1:20" ht="15" customHeight="1">
      <c r="A16" s="111"/>
      <c r="B16" s="112"/>
      <c r="C16" s="112"/>
      <c r="D16" s="112"/>
      <c r="E16" s="112"/>
      <c r="F16" s="112"/>
      <c r="G16" s="112"/>
      <c r="H16" s="112"/>
      <c r="I16" s="112"/>
      <c r="J16" s="112"/>
      <c r="K16" s="112"/>
      <c r="L16" s="112"/>
      <c r="M16" s="112"/>
      <c r="N16" s="112"/>
      <c r="O16" s="113"/>
      <c r="Q16" s="132"/>
      <c r="R16" s="121"/>
      <c r="S16" s="121"/>
      <c r="T16" s="122"/>
    </row>
    <row r="17" spans="1:20" ht="15" customHeight="1">
      <c r="A17" s="111"/>
      <c r="B17" s="112"/>
      <c r="C17" s="112"/>
      <c r="D17" s="112"/>
      <c r="E17" s="112"/>
      <c r="F17" s="112"/>
      <c r="G17" s="112"/>
      <c r="H17" s="112"/>
      <c r="I17" s="112"/>
      <c r="J17" s="112"/>
      <c r="K17" s="112"/>
      <c r="L17" s="112"/>
      <c r="M17" s="112"/>
      <c r="N17" s="112"/>
      <c r="O17" s="113"/>
      <c r="Q17" s="132"/>
      <c r="R17" s="121"/>
      <c r="S17" s="121"/>
      <c r="T17" s="122"/>
    </row>
    <row r="18" spans="1:20" ht="15" customHeight="1">
      <c r="A18" s="111"/>
      <c r="B18" s="112"/>
      <c r="C18" s="112"/>
      <c r="D18" s="112"/>
      <c r="E18" s="112"/>
      <c r="F18" s="112"/>
      <c r="G18" s="112"/>
      <c r="H18" s="112"/>
      <c r="I18" s="112"/>
      <c r="J18" s="112"/>
      <c r="K18" s="112"/>
      <c r="L18" s="112"/>
      <c r="M18" s="112"/>
      <c r="N18" s="112"/>
      <c r="O18" s="113"/>
      <c r="Q18" s="132"/>
      <c r="R18" s="121"/>
      <c r="S18" s="121"/>
      <c r="T18" s="122"/>
    </row>
    <row r="19" spans="1:20" ht="15" customHeight="1">
      <c r="A19" s="111"/>
      <c r="B19" s="112"/>
      <c r="C19" s="112"/>
      <c r="D19" s="112"/>
      <c r="E19" s="112"/>
      <c r="F19" s="112"/>
      <c r="G19" s="112"/>
      <c r="H19" s="112"/>
      <c r="I19" s="112"/>
      <c r="J19" s="112"/>
      <c r="K19" s="112"/>
      <c r="L19" s="112"/>
      <c r="M19" s="112"/>
      <c r="N19" s="112"/>
      <c r="O19" s="113"/>
      <c r="Q19" s="132"/>
      <c r="R19" s="121"/>
      <c r="S19" s="121"/>
      <c r="T19" s="122"/>
    </row>
    <row r="20" spans="1:20" ht="15" customHeight="1">
      <c r="A20" s="111"/>
      <c r="B20" s="112"/>
      <c r="C20" s="112"/>
      <c r="D20" s="112"/>
      <c r="E20" s="112"/>
      <c r="F20" s="112"/>
      <c r="G20" s="112"/>
      <c r="H20" s="112"/>
      <c r="I20" s="112"/>
      <c r="J20" s="112"/>
      <c r="K20" s="112"/>
      <c r="L20" s="112"/>
      <c r="M20" s="112"/>
      <c r="N20" s="112"/>
      <c r="O20" s="113"/>
      <c r="Q20" s="132"/>
      <c r="R20" s="121"/>
      <c r="S20" s="121"/>
      <c r="T20" s="122"/>
    </row>
    <row r="21" spans="1:20" ht="15" customHeight="1" thickBot="1">
      <c r="A21" s="111"/>
      <c r="B21" s="112"/>
      <c r="C21" s="112"/>
      <c r="D21" s="112"/>
      <c r="E21" s="112"/>
      <c r="F21" s="112"/>
      <c r="G21" s="112"/>
      <c r="H21" s="112"/>
      <c r="I21" s="112"/>
      <c r="J21" s="112"/>
      <c r="K21" s="112"/>
      <c r="L21" s="112"/>
      <c r="M21" s="112"/>
      <c r="N21" s="112"/>
      <c r="O21" s="113"/>
      <c r="Q21" s="133"/>
      <c r="R21" s="134"/>
      <c r="S21" s="134"/>
      <c r="T21" s="135"/>
    </row>
    <row r="22" spans="1:20" ht="15" customHeight="1">
      <c r="A22" s="111"/>
      <c r="B22" s="112"/>
      <c r="C22" s="112"/>
      <c r="D22" s="112"/>
      <c r="E22" s="112"/>
      <c r="F22" s="112"/>
      <c r="G22" s="112"/>
      <c r="H22" s="112"/>
      <c r="I22" s="112"/>
      <c r="J22" s="112"/>
      <c r="K22" s="112"/>
      <c r="L22" s="112"/>
      <c r="M22" s="112"/>
      <c r="N22" s="112"/>
      <c r="O22" s="113"/>
      <c r="P22" s="31"/>
    </row>
    <row r="23" spans="1:20" ht="15" customHeight="1">
      <c r="A23" s="111"/>
      <c r="B23" s="112"/>
      <c r="C23" s="112"/>
      <c r="D23" s="112"/>
      <c r="E23" s="112"/>
      <c r="F23" s="112"/>
      <c r="G23" s="112"/>
      <c r="H23" s="112"/>
      <c r="I23" s="112"/>
      <c r="J23" s="112"/>
      <c r="K23" s="112"/>
      <c r="L23" s="112"/>
      <c r="M23" s="112"/>
      <c r="N23" s="112"/>
      <c r="O23" s="113"/>
      <c r="P23" s="31"/>
    </row>
    <row r="24" spans="1:20" ht="15" customHeight="1">
      <c r="A24" s="111"/>
      <c r="B24" s="112"/>
      <c r="C24" s="112"/>
      <c r="D24" s="112"/>
      <c r="E24" s="112"/>
      <c r="F24" s="112"/>
      <c r="G24" s="112"/>
      <c r="H24" s="112"/>
      <c r="I24" s="112"/>
      <c r="J24" s="112"/>
      <c r="K24" s="112"/>
      <c r="L24" s="112"/>
      <c r="M24" s="112"/>
      <c r="N24" s="112"/>
      <c r="O24" s="113"/>
    </row>
    <row r="25" spans="1:20" ht="34" customHeight="1">
      <c r="A25" s="111"/>
      <c r="B25" s="112"/>
      <c r="C25" s="112"/>
      <c r="D25" s="112"/>
      <c r="E25" s="112"/>
      <c r="F25" s="112"/>
      <c r="G25" s="112"/>
      <c r="H25" s="112"/>
      <c r="I25" s="112"/>
      <c r="J25" s="112"/>
      <c r="K25" s="112"/>
      <c r="L25" s="112"/>
      <c r="M25" s="112"/>
      <c r="N25" s="112"/>
      <c r="O25" s="113"/>
      <c r="P25" s="31"/>
    </row>
    <row r="26" spans="1:20" ht="16" thickBot="1">
      <c r="A26" s="114"/>
      <c r="B26" s="115"/>
      <c r="C26" s="115"/>
      <c r="D26" s="115"/>
      <c r="E26" s="115"/>
      <c r="F26" s="115"/>
      <c r="G26" s="115"/>
      <c r="H26" s="115"/>
      <c r="I26" s="115"/>
      <c r="J26" s="115"/>
      <c r="K26" s="115"/>
      <c r="L26" s="115"/>
      <c r="M26" s="115"/>
      <c r="N26" s="115"/>
      <c r="O26" s="116"/>
    </row>
    <row r="27" spans="1:20" ht="16" thickTop="1">
      <c r="A27" s="117" t="s">
        <v>624</v>
      </c>
      <c r="B27" s="118"/>
      <c r="C27" s="118"/>
      <c r="D27" s="118"/>
      <c r="E27" s="118"/>
      <c r="F27" s="118"/>
      <c r="G27" s="118"/>
      <c r="H27" s="118"/>
      <c r="I27" s="118"/>
      <c r="J27" s="118"/>
      <c r="K27" s="118"/>
      <c r="L27" s="118"/>
      <c r="M27" s="118"/>
      <c r="N27" s="118"/>
      <c r="O27" s="119"/>
    </row>
    <row r="28" spans="1:20">
      <c r="A28" s="120"/>
      <c r="B28" s="121"/>
      <c r="C28" s="121"/>
      <c r="D28" s="121"/>
      <c r="E28" s="121"/>
      <c r="F28" s="121"/>
      <c r="G28" s="121"/>
      <c r="H28" s="121"/>
      <c r="I28" s="121"/>
      <c r="J28" s="121"/>
      <c r="K28" s="121"/>
      <c r="L28" s="121"/>
      <c r="M28" s="121"/>
      <c r="N28" s="121"/>
      <c r="O28" s="122"/>
    </row>
    <row r="29" spans="1:20">
      <c r="A29" s="120"/>
      <c r="B29" s="121"/>
      <c r="C29" s="121"/>
      <c r="D29" s="121"/>
      <c r="E29" s="121"/>
      <c r="F29" s="121"/>
      <c r="G29" s="121"/>
      <c r="H29" s="121"/>
      <c r="I29" s="121"/>
      <c r="J29" s="121"/>
      <c r="K29" s="121"/>
      <c r="L29" s="121"/>
      <c r="M29" s="121"/>
      <c r="N29" s="121"/>
      <c r="O29" s="122"/>
    </row>
    <row r="30" spans="1:20">
      <c r="A30" s="120"/>
      <c r="B30" s="121"/>
      <c r="C30" s="121"/>
      <c r="D30" s="121"/>
      <c r="E30" s="121"/>
      <c r="F30" s="121"/>
      <c r="G30" s="121"/>
      <c r="H30" s="121"/>
      <c r="I30" s="121"/>
      <c r="J30" s="121"/>
      <c r="K30" s="121"/>
      <c r="L30" s="121"/>
      <c r="M30" s="121"/>
      <c r="N30" s="121"/>
      <c r="O30" s="122"/>
    </row>
    <row r="31" spans="1:20">
      <c r="A31" s="120"/>
      <c r="B31" s="121"/>
      <c r="C31" s="121"/>
      <c r="D31" s="121"/>
      <c r="E31" s="121"/>
      <c r="F31" s="121"/>
      <c r="G31" s="121"/>
      <c r="H31" s="121"/>
      <c r="I31" s="121"/>
      <c r="J31" s="121"/>
      <c r="K31" s="121"/>
      <c r="L31" s="121"/>
      <c r="M31" s="121"/>
      <c r="N31" s="121"/>
      <c r="O31" s="122"/>
    </row>
    <row r="32" spans="1:20">
      <c r="A32" s="120"/>
      <c r="B32" s="121"/>
      <c r="C32" s="121"/>
      <c r="D32" s="121"/>
      <c r="E32" s="121"/>
      <c r="F32" s="121"/>
      <c r="G32" s="121"/>
      <c r="H32" s="121"/>
      <c r="I32" s="121"/>
      <c r="J32" s="121"/>
      <c r="K32" s="121"/>
      <c r="L32" s="121"/>
      <c r="M32" s="121"/>
      <c r="N32" s="121"/>
      <c r="O32" s="122"/>
    </row>
    <row r="33" spans="1:15">
      <c r="A33" s="120"/>
      <c r="B33" s="121"/>
      <c r="C33" s="121"/>
      <c r="D33" s="121"/>
      <c r="E33" s="121"/>
      <c r="F33" s="121"/>
      <c r="G33" s="121"/>
      <c r="H33" s="121"/>
      <c r="I33" s="121"/>
      <c r="J33" s="121"/>
      <c r="K33" s="121"/>
      <c r="L33" s="121"/>
      <c r="M33" s="121"/>
      <c r="N33" s="121"/>
      <c r="O33" s="122"/>
    </row>
    <row r="34" spans="1:15">
      <c r="A34" s="120"/>
      <c r="B34" s="121"/>
      <c r="C34" s="121"/>
      <c r="D34" s="121"/>
      <c r="E34" s="121"/>
      <c r="F34" s="121"/>
      <c r="G34" s="121"/>
      <c r="H34" s="121"/>
      <c r="I34" s="121"/>
      <c r="J34" s="121"/>
      <c r="K34" s="121"/>
      <c r="L34" s="121"/>
      <c r="M34" s="121"/>
      <c r="N34" s="121"/>
      <c r="O34" s="122"/>
    </row>
    <row r="35" spans="1:15">
      <c r="A35" s="120"/>
      <c r="B35" s="121"/>
      <c r="C35" s="121"/>
      <c r="D35" s="121"/>
      <c r="E35" s="121"/>
      <c r="F35" s="121"/>
      <c r="G35" s="121"/>
      <c r="H35" s="121"/>
      <c r="I35" s="121"/>
      <c r="J35" s="121"/>
      <c r="K35" s="121"/>
      <c r="L35" s="121"/>
      <c r="M35" s="121"/>
      <c r="N35" s="121"/>
      <c r="O35" s="122"/>
    </row>
    <row r="36" spans="1:15">
      <c r="A36" s="120"/>
      <c r="B36" s="121"/>
      <c r="C36" s="121"/>
      <c r="D36" s="121"/>
      <c r="E36" s="121"/>
      <c r="F36" s="121"/>
      <c r="G36" s="121"/>
      <c r="H36" s="121"/>
      <c r="I36" s="121"/>
      <c r="J36" s="121"/>
      <c r="K36" s="121"/>
      <c r="L36" s="121"/>
      <c r="M36" s="121"/>
      <c r="N36" s="121"/>
      <c r="O36" s="122"/>
    </row>
    <row r="37" spans="1:15">
      <c r="A37" s="120"/>
      <c r="B37" s="121"/>
      <c r="C37" s="121"/>
      <c r="D37" s="121"/>
      <c r="E37" s="121"/>
      <c r="F37" s="121"/>
      <c r="G37" s="121"/>
      <c r="H37" s="121"/>
      <c r="I37" s="121"/>
      <c r="J37" s="121"/>
      <c r="K37" s="121"/>
      <c r="L37" s="121"/>
      <c r="M37" s="121"/>
      <c r="N37" s="121"/>
      <c r="O37" s="122"/>
    </row>
    <row r="38" spans="1:15">
      <c r="A38" s="120"/>
      <c r="B38" s="121"/>
      <c r="C38" s="121"/>
      <c r="D38" s="121"/>
      <c r="E38" s="121"/>
      <c r="F38" s="121"/>
      <c r="G38" s="121"/>
      <c r="H38" s="121"/>
      <c r="I38" s="121"/>
      <c r="J38" s="121"/>
      <c r="K38" s="121"/>
      <c r="L38" s="121"/>
      <c r="M38" s="121"/>
      <c r="N38" s="121"/>
      <c r="O38" s="122"/>
    </row>
    <row r="39" spans="1:15">
      <c r="A39" s="120"/>
      <c r="B39" s="121"/>
      <c r="C39" s="121"/>
      <c r="D39" s="121"/>
      <c r="E39" s="121"/>
      <c r="F39" s="121"/>
      <c r="G39" s="121"/>
      <c r="H39" s="121"/>
      <c r="I39" s="121"/>
      <c r="J39" s="121"/>
      <c r="K39" s="121"/>
      <c r="L39" s="121"/>
      <c r="M39" s="121"/>
      <c r="N39" s="121"/>
      <c r="O39" s="122"/>
    </row>
    <row r="40" spans="1:15" ht="16" thickBot="1">
      <c r="A40" s="123"/>
      <c r="B40" s="124"/>
      <c r="C40" s="124"/>
      <c r="D40" s="124"/>
      <c r="E40" s="124"/>
      <c r="F40" s="124"/>
      <c r="G40" s="124"/>
      <c r="H40" s="124"/>
      <c r="I40" s="124"/>
      <c r="J40" s="124"/>
      <c r="K40" s="124"/>
      <c r="L40" s="124"/>
      <c r="M40" s="124"/>
      <c r="N40" s="124"/>
      <c r="O40" s="125"/>
    </row>
    <row r="41" spans="1:15" ht="16" thickTop="1"/>
  </sheetData>
  <mergeCells count="5">
    <mergeCell ref="A2:O25"/>
    <mergeCell ref="A26:O26"/>
    <mergeCell ref="A27:O40"/>
    <mergeCell ref="Q2:T2"/>
    <mergeCell ref="Q3:T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6"/>
  <sheetViews>
    <sheetView workbookViewId="0"/>
  </sheetViews>
  <sheetFormatPr baseColWidth="10" defaultColWidth="10.6640625" defaultRowHeight="15"/>
  <cols>
    <col min="1" max="1" width="21.6640625" customWidth="1"/>
    <col min="2" max="3" width="50.83203125" style="16" customWidth="1"/>
  </cols>
  <sheetData>
    <row r="1" spans="1:3" ht="20">
      <c r="A1" s="17" t="s">
        <v>594</v>
      </c>
      <c r="B1" s="18" t="s">
        <v>604</v>
      </c>
      <c r="C1" s="18" t="s">
        <v>605</v>
      </c>
    </row>
    <row r="2" spans="1:3" ht="40">
      <c r="A2" s="19" t="s">
        <v>595</v>
      </c>
      <c r="B2" s="20" t="s">
        <v>607</v>
      </c>
      <c r="C2" s="20" t="s">
        <v>611</v>
      </c>
    </row>
    <row r="3" spans="1:3" ht="40">
      <c r="A3" s="21" t="s">
        <v>596</v>
      </c>
      <c r="B3" s="22" t="s">
        <v>606</v>
      </c>
      <c r="C3" s="22" t="s">
        <v>597</v>
      </c>
    </row>
    <row r="4" spans="1:3" ht="60">
      <c r="A4" s="19" t="s">
        <v>598</v>
      </c>
      <c r="B4" s="20" t="s">
        <v>601</v>
      </c>
      <c r="C4" s="20" t="s">
        <v>599</v>
      </c>
    </row>
    <row r="5" spans="1:3" ht="120">
      <c r="A5" s="21" t="s">
        <v>600</v>
      </c>
      <c r="B5" s="22" t="s">
        <v>610</v>
      </c>
      <c r="C5" s="22" t="s">
        <v>609</v>
      </c>
    </row>
    <row r="6" spans="1:3" ht="120">
      <c r="A6" s="19" t="s">
        <v>602</v>
      </c>
      <c r="B6" s="20" t="s">
        <v>603</v>
      </c>
      <c r="C6" s="20" t="s">
        <v>608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DD729-0ECC-E14E-88E8-47B5611D9A43}">
  <sheetPr>
    <tabColor theme="9"/>
  </sheetPr>
  <dimension ref="A1:Y31"/>
  <sheetViews>
    <sheetView zoomScaleNormal="100" workbookViewId="0">
      <pane ySplit="1" topLeftCell="A2" activePane="bottomLeft" state="frozen"/>
      <selection pane="bottomLeft" activeCell="A2" sqref="A2"/>
    </sheetView>
  </sheetViews>
  <sheetFormatPr baseColWidth="10" defaultColWidth="8.83203125" defaultRowHeight="13"/>
  <cols>
    <col min="1" max="1" width="6.33203125" style="5" customWidth="1"/>
    <col min="2" max="2" width="48.33203125" style="1" customWidth="1"/>
    <col min="3" max="3" width="9.33203125" style="2" customWidth="1"/>
    <col min="4" max="16384" width="8.83203125" style="3"/>
  </cols>
  <sheetData>
    <row r="1" spans="1:5" ht="14" thickBot="1">
      <c r="D1" s="139">
        <v>2022</v>
      </c>
      <c r="E1" s="140"/>
    </row>
    <row r="2" spans="1:5" ht="28">
      <c r="B2" s="105" t="s">
        <v>625</v>
      </c>
      <c r="C2" s="13" t="s">
        <v>591</v>
      </c>
      <c r="D2" s="14" t="s">
        <v>592</v>
      </c>
      <c r="E2" s="13" t="s">
        <v>593</v>
      </c>
    </row>
    <row r="3" spans="1:5" ht="15" thickBot="1">
      <c r="B3" s="6" t="s">
        <v>588</v>
      </c>
      <c r="C3" s="25">
        <f>SUM(C4:C26)/COUNT(C4:C26)</f>
        <v>3</v>
      </c>
      <c r="D3" s="26">
        <f>SUM(D4:D26)/COUNT(D4:D26)</f>
        <v>3.0181159420289849</v>
      </c>
      <c r="E3" s="26">
        <f>SUM(E4:E26)/COUNT(E4:E26)</f>
        <v>2.6956521739130435</v>
      </c>
    </row>
    <row r="4" spans="1:5" ht="20" customHeight="1">
      <c r="A4" s="141" t="str">
        <f>'NIST CSF Core'!A2</f>
        <v>IDENTIFY (ID)</v>
      </c>
      <c r="B4" s="7" t="str">
        <f>LEFT('NIST CSF Core'!B2,(FIND(":",'NIST CSF Core'!B2)-1))</f>
        <v>Asset Management (ID.AM)</v>
      </c>
      <c r="C4" s="23">
        <v>3</v>
      </c>
      <c r="D4" s="24">
        <f>SUM('NIST CSF Core'!$E$2:$E$32)/COUNTA('NIST CSF Core'!$C$2:$C$32)</f>
        <v>3.4166666666666665</v>
      </c>
      <c r="E4" s="24">
        <f>SUM('NIST CSF Core'!$F$2:$F$32)/COUNTA('NIST CSF Core'!$C2:$C$32)</f>
        <v>2</v>
      </c>
    </row>
    <row r="5" spans="1:5" ht="20" customHeight="1">
      <c r="A5" s="142"/>
      <c r="B5" s="8" t="str">
        <f>LEFT('NIST CSF Core'!B33,(FIND(":",'NIST CSF Core'!B33)-1))</f>
        <v>Business Environment (ID.BE)</v>
      </c>
      <c r="C5" s="15">
        <v>3</v>
      </c>
      <c r="D5" s="24">
        <f>SUM('NIST CSF Core'!$E$33:$E$47)/COUNTA('NIST CSF Core'!$C$33:$C$47)</f>
        <v>3</v>
      </c>
      <c r="E5" s="24">
        <f>SUM('NIST CSF Core'!$F$33:$F$47)/COUNTA('NIST CSF Core'!$C$33:$C$47)</f>
        <v>1</v>
      </c>
    </row>
    <row r="6" spans="1:5" ht="20" customHeight="1">
      <c r="A6" s="142"/>
      <c r="B6" s="8" t="str">
        <f>LEFT('NIST CSF Core'!B48,(FIND(":",'NIST CSF Core'!B48)-1))</f>
        <v>Governance (ID.GV)</v>
      </c>
      <c r="C6" s="15">
        <v>3</v>
      </c>
      <c r="D6" s="24">
        <f>SUM('NIST CSF Core'!$E$48:$E$66)/COUNTA('NIST CSF Core'!$C$48:$C$66)</f>
        <v>5</v>
      </c>
      <c r="E6" s="24">
        <f>SUM('NIST CSF Core'!$F$48:$F$66)/COUNTA('NIST CSF Core'!$C$48:$C$66)</f>
        <v>3</v>
      </c>
    </row>
    <row r="7" spans="1:5" ht="20" customHeight="1">
      <c r="A7" s="142"/>
      <c r="B7" s="8" t="str">
        <f>LEFT('NIST CSF Core'!B67,(FIND(":",'NIST CSF Core'!B67)-1))</f>
        <v>Risk Assessment (ID.RA)</v>
      </c>
      <c r="C7" s="15">
        <v>3</v>
      </c>
      <c r="D7" s="24">
        <f>SUM('NIST CSF Core'!$E$67:$E$94)/COUNTA('NIST CSF Core'!$C$67:$C$94)</f>
        <v>2</v>
      </c>
      <c r="E7" s="24">
        <f>SUM('NIST CSF Core'!$F$67:$F$94)/COUNTA('NIST CSF Core'!$C$67:$C$94)</f>
        <v>4</v>
      </c>
    </row>
    <row r="8" spans="1:5" ht="20" customHeight="1">
      <c r="A8" s="142"/>
      <c r="B8" s="8" t="str">
        <f>LEFT('NIST CSF Core'!B95,(FIND(":",'NIST CSF Core'!B95)-1))</f>
        <v>Risk Management Strategy (ID.RM)</v>
      </c>
      <c r="C8" s="15">
        <v>3</v>
      </c>
      <c r="D8" s="24">
        <f>SUM('NIST CSF Core'!$E$95:$E$106)/COUNTA('NIST CSF Core'!$C$95:$C$106)</f>
        <v>4</v>
      </c>
      <c r="E8" s="24">
        <f>SUM('NIST CSF Core'!$F$95:$F$106)/COUNTA('NIST CSF Core'!$C$95:$C$106)</f>
        <v>2</v>
      </c>
    </row>
    <row r="9" spans="1:5" ht="20" customHeight="1" thickBot="1">
      <c r="A9" s="143"/>
      <c r="B9" s="9" t="str">
        <f>LEFT('NIST CSF Core'!B107,(FIND(":",'NIST CSF Core'!B107)-1))</f>
        <v>Supply Chain Risk Management (ID.SC)</v>
      </c>
      <c r="C9" s="27">
        <v>3</v>
      </c>
      <c r="D9" s="29">
        <f>SUM('NIST CSF Core'!$E$107:$E$130)/COUNTA('NIST CSF Core'!$C$107:$C$130)</f>
        <v>1</v>
      </c>
      <c r="E9" s="52">
        <f>SUM('NIST CSF Core'!$F$107:$F$130)/COUNTA('NIST CSF Core'!$C$107:$C$130)</f>
        <v>3</v>
      </c>
    </row>
    <row r="10" spans="1:5" ht="20" customHeight="1">
      <c r="A10" s="144" t="str">
        <f>'NIST CSF Core'!A131</f>
        <v>PROTECT (PR)</v>
      </c>
      <c r="B10" s="7" t="str">
        <f>LEFT('NIST CSF Core'!B131,(FIND(":",'NIST CSF Core'!B131)-1))</f>
        <v>Identity Management, Authentication and Access Control (PR.AC)</v>
      </c>
      <c r="C10" s="28">
        <v>3</v>
      </c>
      <c r="D10" s="24">
        <f>SUM('NIST CSF Core'!$E$131:$E$170)/COUNTA('NIST CSF Core'!$C$131:$C$170)</f>
        <v>3</v>
      </c>
      <c r="E10" s="24">
        <f>SUM('NIST CSF Core'!$F$131:$F$170)/COUNTA('NIST CSF Core'!$C$131:$C$170)</f>
        <v>1</v>
      </c>
    </row>
    <row r="11" spans="1:5" ht="20" customHeight="1">
      <c r="A11" s="145"/>
      <c r="B11" s="8" t="str">
        <f>LEFT('NIST CSF Core'!B171,(FIND(":",'NIST CSF Core'!B171)-1))</f>
        <v>Awareness and Training (PR.AT)</v>
      </c>
      <c r="C11" s="15">
        <v>3</v>
      </c>
      <c r="D11" s="24">
        <f>SUM('NIST CSF Core'!$E$171:$E$195)/COUNTA('NIST CSF Core'!$C$171:$C$195)</f>
        <v>5</v>
      </c>
      <c r="E11" s="24">
        <f>SUM('NIST CSF Core'!$F$171:$F$195)/COUNTA('NIST CSF Core'!$C$171:$C$195)</f>
        <v>3</v>
      </c>
    </row>
    <row r="12" spans="1:5" ht="20" customHeight="1">
      <c r="A12" s="145"/>
      <c r="B12" s="8" t="str">
        <f>LEFT('NIST CSF Core'!B196,(FIND(":",'NIST CSF Core'!B196)-1))</f>
        <v>Data Security (PR.DS)</v>
      </c>
      <c r="C12" s="15">
        <v>3</v>
      </c>
      <c r="D12" s="24">
        <f>SUM('NIST CSF Core'!$E$196:$E$234)/COUNTA('NIST CSF Core'!$C$196:$C$234)</f>
        <v>1</v>
      </c>
      <c r="E12" s="24">
        <f>SUM('NIST CSF Core'!$F$196:$F$234)/COUNTA('NIST CSF Core'!$C$196:$C$234)</f>
        <v>3</v>
      </c>
    </row>
    <row r="13" spans="1:5" ht="20" customHeight="1">
      <c r="A13" s="145"/>
      <c r="B13" s="8" t="str">
        <f>LEFT('NIST CSF Core'!B235,(FIND(":",'NIST CSF Core'!B235)-1))</f>
        <v>Information Protection Processes and Procedures (PR.IP)</v>
      </c>
      <c r="C13" s="15">
        <v>3</v>
      </c>
      <c r="D13" s="24">
        <f>SUM('NIST CSF Core'!$E$235:$E$293)/COUNTA('NIST CSF Core'!$C$235:$C$293)</f>
        <v>3</v>
      </c>
      <c r="E13" s="24">
        <f>SUM('NIST CSF Core'!$F$235:$F$293)/COUNTA('NIST CSF Core'!$C$235:$C$293)</f>
        <v>1</v>
      </c>
    </row>
    <row r="14" spans="1:5" ht="20" customHeight="1">
      <c r="A14" s="145"/>
      <c r="B14" s="8" t="str">
        <f>LEFT('NIST CSF Core'!B294,(FIND(":",'NIST CSF Core'!B294)-1))</f>
        <v>Maintenance (PR.MA)</v>
      </c>
      <c r="C14" s="15">
        <v>3</v>
      </c>
      <c r="D14" s="24">
        <f>SUM('NIST CSF Core'!$E$294:$E$302)/COUNTA('NIST CSF Core'!$C$294:$C$302)</f>
        <v>5</v>
      </c>
      <c r="E14" s="24">
        <f>SUM('NIST CSF Core'!$F$294:$F$302)/COUNTA('NIST CSF Core'!$C$294:$C$302)</f>
        <v>4</v>
      </c>
    </row>
    <row r="15" spans="1:5" ht="20" customHeight="1" thickBot="1">
      <c r="A15" s="146"/>
      <c r="B15" s="9" t="str">
        <f>LEFT('NIST CSF Core'!B303,(FIND(":",'NIST CSF Core'!B303)-1))</f>
        <v>Protective Technology (PR.PT)</v>
      </c>
      <c r="C15" s="27">
        <v>3</v>
      </c>
      <c r="D15" s="29">
        <f>SUM('NIST CSF Core'!$E$303:$E$329)/COUNTA('NIST CSF Core'!$C$303:$C$329)</f>
        <v>1</v>
      </c>
      <c r="E15" s="52">
        <f>SUM('NIST CSF Core'!$F$303:$F$329)/COUNTA('NIST CSF Core'!$C$303:$C$329)</f>
        <v>2</v>
      </c>
    </row>
    <row r="16" spans="1:5" ht="20" customHeight="1">
      <c r="A16" s="147" t="str">
        <f>'NIST CSF Core'!A330</f>
        <v>DETECT (DE)</v>
      </c>
      <c r="B16" s="7" t="str">
        <f>LEFT('NIST CSF Core'!B330,(FIND(":",'NIST CSF Core'!B330)-1))</f>
        <v>Anomalies and Events (DE.AE)</v>
      </c>
      <c r="C16" s="28">
        <v>3</v>
      </c>
      <c r="D16" s="24">
        <f>SUM('NIST CSF Core'!$E$330:$E$354)/COUNTA('NIST CSF Core'!$C$330:$C$354)</f>
        <v>3</v>
      </c>
      <c r="E16" s="24">
        <f>SUM('NIST CSF Core'!$F$330:$F$354)/COUNTA('NIST CSF Core'!$C$330:$C$354)</f>
        <v>5</v>
      </c>
    </row>
    <row r="17" spans="1:25" ht="20" customHeight="1">
      <c r="A17" s="148"/>
      <c r="B17" s="8" t="str">
        <f>LEFT('NIST CSF Core'!B355,(FIND(":",'NIST CSF Core'!B355)-1))</f>
        <v>Security Continuous Monitoring (DE.CM)</v>
      </c>
      <c r="C17" s="15">
        <v>3</v>
      </c>
      <c r="D17" s="24">
        <f>SUM('NIST CSF Core'!$E$355:$E$390)/COUNTA('NIST CSF Core'!$C$355:$C$390)</f>
        <v>5</v>
      </c>
      <c r="E17" s="24">
        <f>SUM('NIST CSF Core'!$F$355:$F$390)/COUNTA('NIST CSF Core'!$C$355:$C$390)</f>
        <v>2</v>
      </c>
    </row>
    <row r="18" spans="1:25" ht="20" customHeight="1" thickBot="1">
      <c r="A18" s="149"/>
      <c r="B18" s="9" t="str">
        <f>LEFT('NIST CSF Core'!B391,(FIND(":",'NIST CSF Core'!B391)-1))</f>
        <v>Detection Processes (DE.DP)</v>
      </c>
      <c r="C18" s="27">
        <v>3</v>
      </c>
      <c r="D18" s="29">
        <f>SUM('NIST CSF Core'!$E$391:$E$414)/COUNTA('NIST CSF Core'!$C$391:$C$414)</f>
        <v>2</v>
      </c>
      <c r="E18" s="52">
        <f>SUM('NIST CSF Core'!$F$391:$F$414)/COUNTA('NIST CSF Core'!$C$391:$C$414)</f>
        <v>3</v>
      </c>
    </row>
    <row r="19" spans="1:25" ht="20" customHeight="1">
      <c r="A19" s="150" t="str">
        <f>'NIST CSF Core'!A415</f>
        <v>RESPOND (RS)</v>
      </c>
      <c r="B19" s="7" t="str">
        <f>LEFT('NIST CSF Core'!B415,(FIND(":",'NIST CSF Core'!B415)-1))</f>
        <v>Response Planning (RS.RP)</v>
      </c>
      <c r="C19" s="28">
        <v>3</v>
      </c>
      <c r="D19" s="24">
        <f>SUM('NIST CSF Core'!$E$415:$E$419)/COUNTA('NIST CSF Core'!$C$415:$C$419)</f>
        <v>4</v>
      </c>
      <c r="E19" s="24">
        <f>SUM('NIST CSF Core'!$F$415:$F$419)/COUNTA('NIST CSF Core'!$C$415:$C$419)</f>
        <v>1</v>
      </c>
    </row>
    <row r="20" spans="1:25" ht="20" customHeight="1">
      <c r="A20" s="151"/>
      <c r="B20" s="8" t="str">
        <f>LEFT('NIST CSF Core'!B420,(FIND(":",'NIST CSF Core'!B420)-1))</f>
        <v>Communications (RS.CO)</v>
      </c>
      <c r="C20" s="15">
        <v>3</v>
      </c>
      <c r="D20" s="24">
        <f>SUM('NIST CSF Core'!$E$420:$E$443)/COUNTA('NIST CSF Core'!$C$420:$C$443)</f>
        <v>1</v>
      </c>
      <c r="E20" s="24">
        <f>SUM('NIST CSF Core'!$F$420:$F$443)/COUNTA('NIST CSF Core'!$C$420:$C$443)</f>
        <v>4</v>
      </c>
    </row>
    <row r="21" spans="1:25" ht="20" customHeight="1">
      <c r="A21" s="151"/>
      <c r="B21" s="8" t="str">
        <f>LEFT('NIST CSF Core'!B444,(FIND(":",'NIST CSF Core'!B444)-1))</f>
        <v>Analysis (RS.AN)</v>
      </c>
      <c r="C21" s="15">
        <v>3</v>
      </c>
      <c r="D21" s="24">
        <f>SUM('NIST CSF Core'!$E$444:$E$465)/COUNTA('NIST CSF Core'!$C$444:$C$465)</f>
        <v>2</v>
      </c>
      <c r="E21" s="24">
        <f>SUM('NIST CSF Core'!$F$444:$F$465)/COUNTA('NIST CSF Core'!$C$444:$C$465)</f>
        <v>5</v>
      </c>
    </row>
    <row r="22" spans="1:25" ht="20" customHeight="1">
      <c r="A22" s="151"/>
      <c r="B22" s="8" t="str">
        <f>LEFT('NIST CSF Core'!B466,(FIND(":",'NIST CSF Core'!B466)-1))</f>
        <v>Mitigation (RS.MI)</v>
      </c>
      <c r="C22" s="15">
        <v>3</v>
      </c>
      <c r="D22" s="24">
        <f>SUM('NIST CSF Core'!$E$466:$E$480)/COUNTA('NIST CSF Core'!$C$466:$C$480)</f>
        <v>3</v>
      </c>
      <c r="E22" s="24">
        <f>SUM('NIST CSF Core'!$F$466:$F$480)/COUNTA('NIST CSF Core'!$C$466:$C$480)</f>
        <v>2</v>
      </c>
    </row>
    <row r="23" spans="1:25" ht="20" customHeight="1" thickBot="1">
      <c r="A23" s="152"/>
      <c r="B23" s="9" t="str">
        <f>LEFT('NIST CSF Core'!B481,(FIND(":",'NIST CSF Core'!B481)-1))</f>
        <v>Improvements (RS.IM)</v>
      </c>
      <c r="C23" s="30">
        <v>3</v>
      </c>
      <c r="D23" s="29">
        <f>SUM('NIST CSF Core'!$E$481:$E$487)/COUNTA('NIST CSF Core'!$C$481:$C$487)</f>
        <v>4</v>
      </c>
      <c r="E23" s="52">
        <f>SUM('NIST CSF Core'!$F$481:$F$487)/COUNTA('NIST CSF Core'!$C$481:$C$487)</f>
        <v>2</v>
      </c>
    </row>
    <row r="24" spans="1:25" ht="20" customHeight="1">
      <c r="A24" s="136" t="str">
        <f>'NIST CSF Core'!A488</f>
        <v>RECOVER (RC)</v>
      </c>
      <c r="B24" s="7" t="str">
        <f>LEFT('NIST CSF Core'!B488,(FIND(":",'NIST CSF Core'!B488)-1))</f>
        <v>Recovery Planning (RC.RP)</v>
      </c>
      <c r="C24" s="23">
        <v>3</v>
      </c>
      <c r="D24" s="24">
        <f>SUM('NIST CSF Core'!$E$488:$E$491)/COUNTA('NIST CSF Core'!$C$488:$C$491)</f>
        <v>5</v>
      </c>
      <c r="E24" s="24">
        <f>SUM('NIST CSF Core'!$F$488:$F$491)/COUNTA('NIST CSF Core'!$C$488:$C$491)</f>
        <v>3</v>
      </c>
    </row>
    <row r="25" spans="1:25" ht="20" customHeight="1">
      <c r="A25" s="137"/>
      <c r="B25" s="8" t="str">
        <f>LEFT('NIST CSF Core'!B492,(FIND(":",'NIST CSF Core'!B492)-1))</f>
        <v>Improvements (RC.IM)</v>
      </c>
      <c r="C25" s="15">
        <v>3</v>
      </c>
      <c r="D25" s="24">
        <f>SUM('NIST CSF Core'!$E$492:$E$498)/COUNTA('NIST CSF Core'!$C$492:$C$498)</f>
        <v>1</v>
      </c>
      <c r="E25" s="24">
        <f>SUM('NIST CSF Core'!$F$492:$F$498)/COUNTA('NIST CSF Core'!$C$492:$C$498)</f>
        <v>3</v>
      </c>
    </row>
    <row r="26" spans="1:25" ht="20" customHeight="1" thickBot="1">
      <c r="A26" s="138"/>
      <c r="B26" s="9" t="str">
        <f>LEFT('NIST CSF Core'!B499,(FIND(":",'NIST CSF Core'!B499)-1))</f>
        <v>Communications (RC.CO)</v>
      </c>
      <c r="C26" s="30">
        <v>3</v>
      </c>
      <c r="D26" s="29">
        <f>SUM('NIST CSF Core'!$E$499:$E$505)/COUNTA('NIST CSF Core'!$C$499:$C$505)</f>
        <v>3</v>
      </c>
      <c r="E26" s="52">
        <f>SUM('NIST CSF Core'!$F$499:$F$505)/COUNTA('NIST CSF Core'!$C$499:$C$505)</f>
        <v>3</v>
      </c>
      <c r="W26"/>
      <c r="X26"/>
      <c r="Y26"/>
    </row>
    <row r="27" spans="1:25" ht="15">
      <c r="B27" s="4"/>
      <c r="E27" s="53"/>
      <c r="W27"/>
      <c r="X27"/>
      <c r="Y27"/>
    </row>
    <row r="28" spans="1:25" ht="15">
      <c r="B28" s="4"/>
      <c r="W28"/>
      <c r="X28"/>
      <c r="Y28"/>
    </row>
    <row r="29" spans="1:25" ht="15">
      <c r="B29" s="4"/>
      <c r="W29"/>
      <c r="X29"/>
      <c r="Y29"/>
    </row>
    <row r="30" spans="1:25" ht="15">
      <c r="B30" s="4"/>
    </row>
    <row r="31" spans="1:25" ht="15">
      <c r="B31" s="4"/>
    </row>
  </sheetData>
  <mergeCells count="6">
    <mergeCell ref="A24:A26"/>
    <mergeCell ref="D1:E1"/>
    <mergeCell ref="A4:A9"/>
    <mergeCell ref="A10:A15"/>
    <mergeCell ref="A16:A18"/>
    <mergeCell ref="A19:A23"/>
  </mergeCells>
  <conditionalFormatting sqref="D4">
    <cfRule type="expression" dxfId="43" priority="43">
      <formula>D4&lt;$C$4</formula>
    </cfRule>
    <cfRule type="expression" dxfId="42" priority="44">
      <formula>D4&gt;$C$4</formula>
    </cfRule>
  </conditionalFormatting>
  <conditionalFormatting sqref="E19:E23">
    <cfRule type="expression" dxfId="41" priority="9">
      <formula>E19&lt;$C$4</formula>
    </cfRule>
    <cfRule type="expression" dxfId="40" priority="10">
      <formula>E19&gt;$C$4</formula>
    </cfRule>
  </conditionalFormatting>
  <conditionalFormatting sqref="D3">
    <cfRule type="expression" dxfId="39" priority="35">
      <formula>D3&lt;$C$4</formula>
    </cfRule>
    <cfRule type="expression" dxfId="38" priority="36">
      <formula>D3&gt;$C$4</formula>
    </cfRule>
  </conditionalFormatting>
  <conditionalFormatting sqref="E3">
    <cfRule type="expression" dxfId="37" priority="33">
      <formula>E3&lt;$C$4</formula>
    </cfRule>
    <cfRule type="expression" dxfId="36" priority="34">
      <formula>E3&gt;$C$4</formula>
    </cfRule>
  </conditionalFormatting>
  <conditionalFormatting sqref="E4">
    <cfRule type="expression" dxfId="35" priority="31">
      <formula>E4&lt;$C$4</formula>
    </cfRule>
    <cfRule type="expression" dxfId="34" priority="32">
      <formula>E4&gt;$C$4</formula>
    </cfRule>
  </conditionalFormatting>
  <conditionalFormatting sqref="D25:D26">
    <cfRule type="expression" dxfId="33" priority="3">
      <formula>D25&lt;$C$4</formula>
    </cfRule>
    <cfRule type="expression" dxfId="32" priority="4">
      <formula>D25&gt;$C$4</formula>
    </cfRule>
  </conditionalFormatting>
  <conditionalFormatting sqref="E25:E26">
    <cfRule type="expression" dxfId="31" priority="1">
      <formula>E25&lt;$C$4</formula>
    </cfRule>
    <cfRule type="expression" dxfId="30" priority="2">
      <formula>E25&gt;$C$4</formula>
    </cfRule>
  </conditionalFormatting>
  <conditionalFormatting sqref="D5:D9">
    <cfRule type="expression" dxfId="29" priority="25">
      <formula>D5&lt;$C$4</formula>
    </cfRule>
    <cfRule type="expression" dxfId="28" priority="26">
      <formula>D5&gt;$C$4</formula>
    </cfRule>
  </conditionalFormatting>
  <conditionalFormatting sqref="E5:E9">
    <cfRule type="expression" dxfId="27" priority="23">
      <formula>E5&lt;$C$4</formula>
    </cfRule>
    <cfRule type="expression" dxfId="26" priority="24">
      <formula>E5&gt;$C$4</formula>
    </cfRule>
  </conditionalFormatting>
  <conditionalFormatting sqref="D10:D15">
    <cfRule type="expression" dxfId="25" priority="21">
      <formula>D10&lt;$C$4</formula>
    </cfRule>
    <cfRule type="expression" dxfId="24" priority="22">
      <formula>D10&gt;$C$4</formula>
    </cfRule>
  </conditionalFormatting>
  <conditionalFormatting sqref="E10:E15">
    <cfRule type="expression" dxfId="23" priority="19">
      <formula>E10&lt;$C$4</formula>
    </cfRule>
    <cfRule type="expression" dxfId="22" priority="20">
      <formula>E10&gt;$C$4</formula>
    </cfRule>
  </conditionalFormatting>
  <conditionalFormatting sqref="D16:D18">
    <cfRule type="expression" dxfId="21" priority="15">
      <formula>D16&lt;$C$4</formula>
    </cfRule>
    <cfRule type="expression" dxfId="20" priority="16">
      <formula>D16&gt;$C$4</formula>
    </cfRule>
  </conditionalFormatting>
  <conditionalFormatting sqref="E16:E18">
    <cfRule type="expression" dxfId="19" priority="13">
      <formula>E16&lt;$C$4</formula>
    </cfRule>
    <cfRule type="expression" dxfId="18" priority="14">
      <formula>E16&gt;$C$4</formula>
    </cfRule>
  </conditionalFormatting>
  <conditionalFormatting sqref="D19:D23">
    <cfRule type="expression" dxfId="17" priority="11">
      <formula>D19&lt;$C$4</formula>
    </cfRule>
    <cfRule type="expression" dxfId="16" priority="12">
      <formula>D19&gt;$C$4</formula>
    </cfRule>
  </conditionalFormatting>
  <conditionalFormatting sqref="D24">
    <cfRule type="expression" dxfId="15" priority="7">
      <formula>D24&lt;$C$4</formula>
    </cfRule>
    <cfRule type="expression" dxfId="14" priority="8">
      <formula>D24&gt;$C$4</formula>
    </cfRule>
  </conditionalFormatting>
  <conditionalFormatting sqref="E24">
    <cfRule type="expression" dxfId="13" priority="5">
      <formula>E24&lt;$C$4</formula>
    </cfRule>
    <cfRule type="expression" dxfId="12" priority="6">
      <formula>E24&gt;$C$4</formula>
    </cfRule>
  </conditionalFormatting>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F537"/>
  <sheetViews>
    <sheetView zoomScale="120" zoomScaleNormal="120" workbookViewId="0">
      <pane xSplit="3" ySplit="1" topLeftCell="D481" activePane="bottomRight" state="frozen"/>
      <selection pane="topRight" activeCell="D1" sqref="D1"/>
      <selection pane="bottomLeft" activeCell="A2" sqref="A2"/>
      <selection pane="bottomRight" activeCell="F506" sqref="F506"/>
    </sheetView>
  </sheetViews>
  <sheetFormatPr baseColWidth="10" defaultColWidth="8.83203125" defaultRowHeight="15"/>
  <cols>
    <col min="1" max="1" width="14.33203125" style="50" customWidth="1"/>
    <col min="2" max="2" width="36.33203125" style="50" customWidth="1"/>
    <col min="3" max="3" width="36.83203125" style="50" customWidth="1"/>
    <col min="4" max="4" width="75.83203125" style="50" customWidth="1"/>
    <col min="5" max="6" width="8.83203125" style="10"/>
  </cols>
  <sheetData>
    <row r="1" spans="1:6" ht="29" thickBot="1">
      <c r="A1" s="36" t="s">
        <v>0</v>
      </c>
      <c r="B1" s="37" t="s">
        <v>1</v>
      </c>
      <c r="C1" s="37" t="s">
        <v>2</v>
      </c>
      <c r="D1" s="37" t="s">
        <v>3</v>
      </c>
      <c r="E1" s="11" t="s">
        <v>589</v>
      </c>
      <c r="F1" s="12" t="s">
        <v>590</v>
      </c>
    </row>
    <row r="2" spans="1:6">
      <c r="A2" s="173" t="s">
        <v>138</v>
      </c>
      <c r="B2" s="156" t="s">
        <v>4</v>
      </c>
      <c r="C2" s="153" t="s">
        <v>5</v>
      </c>
      <c r="D2" s="38" t="s">
        <v>139</v>
      </c>
      <c r="E2" s="167">
        <v>4.3</v>
      </c>
      <c r="F2" s="167">
        <v>2</v>
      </c>
    </row>
    <row r="3" spans="1:6">
      <c r="A3" s="174"/>
      <c r="B3" s="157"/>
      <c r="C3" s="154"/>
      <c r="D3" s="38" t="s">
        <v>140</v>
      </c>
      <c r="E3" s="168"/>
      <c r="F3" s="168"/>
    </row>
    <row r="4" spans="1:6">
      <c r="A4" s="174"/>
      <c r="B4" s="157"/>
      <c r="C4" s="154"/>
      <c r="D4" s="38" t="s">
        <v>141</v>
      </c>
      <c r="E4" s="168"/>
      <c r="F4" s="168"/>
    </row>
    <row r="5" spans="1:6">
      <c r="A5" s="174"/>
      <c r="B5" s="157"/>
      <c r="C5" s="154"/>
      <c r="D5" s="38" t="s">
        <v>142</v>
      </c>
      <c r="E5" s="168"/>
      <c r="F5" s="168"/>
    </row>
    <row r="6" spans="1:6">
      <c r="A6" s="174"/>
      <c r="B6" s="157"/>
      <c r="C6" s="154"/>
      <c r="D6" s="38" t="s">
        <v>143</v>
      </c>
      <c r="E6" s="168"/>
      <c r="F6" s="168"/>
    </row>
    <row r="7" spans="1:6" ht="16" thickBot="1">
      <c r="A7" s="174"/>
      <c r="B7" s="157"/>
      <c r="C7" s="155"/>
      <c r="D7" s="39" t="s">
        <v>144</v>
      </c>
      <c r="E7" s="169"/>
      <c r="F7" s="169"/>
    </row>
    <row r="8" spans="1:6">
      <c r="A8" s="174"/>
      <c r="B8" s="157"/>
      <c r="C8" s="153" t="s">
        <v>6</v>
      </c>
      <c r="D8" s="38" t="s">
        <v>145</v>
      </c>
      <c r="E8" s="170">
        <v>4</v>
      </c>
      <c r="F8" s="168">
        <v>2</v>
      </c>
    </row>
    <row r="9" spans="1:6">
      <c r="A9" s="174"/>
      <c r="B9" s="157"/>
      <c r="C9" s="154"/>
      <c r="D9" s="38" t="s">
        <v>146</v>
      </c>
      <c r="E9" s="170"/>
      <c r="F9" s="168"/>
    </row>
    <row r="10" spans="1:6">
      <c r="A10" s="174"/>
      <c r="B10" s="157"/>
      <c r="C10" s="154"/>
      <c r="D10" s="38" t="s">
        <v>141</v>
      </c>
      <c r="E10" s="170"/>
      <c r="F10" s="168"/>
    </row>
    <row r="11" spans="1:6">
      <c r="A11" s="174"/>
      <c r="B11" s="157"/>
      <c r="C11" s="154"/>
      <c r="D11" s="38" t="s">
        <v>142</v>
      </c>
      <c r="E11" s="170"/>
      <c r="F11" s="168"/>
    </row>
    <row r="12" spans="1:6">
      <c r="A12" s="174"/>
      <c r="B12" s="157"/>
      <c r="C12" s="154"/>
      <c r="D12" s="38" t="s">
        <v>147</v>
      </c>
      <c r="E12" s="170"/>
      <c r="F12" s="168"/>
    </row>
    <row r="13" spans="1:6" ht="16" thickBot="1">
      <c r="A13" s="174"/>
      <c r="B13" s="157"/>
      <c r="C13" s="155"/>
      <c r="D13" s="39" t="s">
        <v>144</v>
      </c>
      <c r="E13" s="170"/>
      <c r="F13" s="168"/>
    </row>
    <row r="14" spans="1:6">
      <c r="A14" s="174"/>
      <c r="B14" s="157"/>
      <c r="C14" s="153" t="s">
        <v>7</v>
      </c>
      <c r="D14" s="38" t="s">
        <v>148</v>
      </c>
      <c r="E14" s="167">
        <v>1.2</v>
      </c>
      <c r="F14" s="167">
        <v>2</v>
      </c>
    </row>
    <row r="15" spans="1:6">
      <c r="A15" s="174"/>
      <c r="B15" s="157"/>
      <c r="C15" s="154"/>
      <c r="D15" s="38" t="s">
        <v>149</v>
      </c>
      <c r="E15" s="168"/>
      <c r="F15" s="168"/>
    </row>
    <row r="16" spans="1:6">
      <c r="A16" s="174"/>
      <c r="B16" s="157"/>
      <c r="C16" s="154"/>
      <c r="D16" s="38" t="s">
        <v>150</v>
      </c>
      <c r="E16" s="168"/>
      <c r="F16" s="168"/>
    </row>
    <row r="17" spans="1:6">
      <c r="A17" s="174"/>
      <c r="B17" s="157"/>
      <c r="C17" s="154"/>
      <c r="D17" s="38" t="s">
        <v>151</v>
      </c>
      <c r="E17" s="168"/>
      <c r="F17" s="168"/>
    </row>
    <row r="18" spans="1:6" ht="16" thickBot="1">
      <c r="A18" s="174"/>
      <c r="B18" s="157"/>
      <c r="C18" s="155"/>
      <c r="D18" s="40" t="s">
        <v>152</v>
      </c>
      <c r="E18" s="169"/>
      <c r="F18" s="169"/>
    </row>
    <row r="19" spans="1:6">
      <c r="A19" s="174"/>
      <c r="B19" s="157"/>
      <c r="C19" s="153" t="s">
        <v>8</v>
      </c>
      <c r="D19" s="38" t="s">
        <v>153</v>
      </c>
      <c r="E19" s="171">
        <v>4</v>
      </c>
      <c r="F19" s="167">
        <v>2</v>
      </c>
    </row>
    <row r="20" spans="1:6">
      <c r="A20" s="174"/>
      <c r="B20" s="157"/>
      <c r="C20" s="154"/>
      <c r="D20" s="38" t="s">
        <v>154</v>
      </c>
      <c r="E20" s="170"/>
      <c r="F20" s="168"/>
    </row>
    <row r="21" spans="1:6">
      <c r="A21" s="174"/>
      <c r="B21" s="157"/>
      <c r="C21" s="154"/>
      <c r="D21" s="38" t="s">
        <v>155</v>
      </c>
      <c r="E21" s="170"/>
      <c r="F21" s="168"/>
    </row>
    <row r="22" spans="1:6" ht="16" thickBot="1">
      <c r="A22" s="174"/>
      <c r="B22" s="157"/>
      <c r="C22" s="155"/>
      <c r="D22" s="40" t="s">
        <v>156</v>
      </c>
      <c r="E22" s="172"/>
      <c r="F22" s="169"/>
    </row>
    <row r="23" spans="1:6">
      <c r="A23" s="174"/>
      <c r="B23" s="157"/>
      <c r="C23" s="153" t="s">
        <v>9</v>
      </c>
      <c r="D23" s="38" t="s">
        <v>157</v>
      </c>
      <c r="E23" s="171">
        <v>4</v>
      </c>
      <c r="F23" s="167">
        <v>2</v>
      </c>
    </row>
    <row r="24" spans="1:6">
      <c r="A24" s="174"/>
      <c r="B24" s="157"/>
      <c r="C24" s="154"/>
      <c r="D24" s="41" t="s">
        <v>158</v>
      </c>
      <c r="E24" s="170"/>
      <c r="F24" s="168"/>
    </row>
    <row r="25" spans="1:6">
      <c r="A25" s="174"/>
      <c r="B25" s="157"/>
      <c r="C25" s="154"/>
      <c r="D25" s="38" t="s">
        <v>159</v>
      </c>
      <c r="E25" s="170"/>
      <c r="F25" s="168"/>
    </row>
    <row r="26" spans="1:6">
      <c r="A26" s="174"/>
      <c r="B26" s="157"/>
      <c r="C26" s="154"/>
      <c r="D26" s="41" t="s">
        <v>160</v>
      </c>
      <c r="E26" s="170"/>
      <c r="F26" s="168"/>
    </row>
    <row r="27" spans="1:6" ht="16" thickBot="1">
      <c r="A27" s="174"/>
      <c r="B27" s="157"/>
      <c r="C27" s="155"/>
      <c r="D27" s="40" t="s">
        <v>161</v>
      </c>
      <c r="E27" s="172"/>
      <c r="F27" s="169"/>
    </row>
    <row r="28" spans="1:6">
      <c r="A28" s="174"/>
      <c r="B28" s="157"/>
      <c r="C28" s="153" t="s">
        <v>10</v>
      </c>
      <c r="D28" s="38" t="s">
        <v>162</v>
      </c>
      <c r="E28" s="170">
        <v>3</v>
      </c>
      <c r="F28" s="168">
        <v>2</v>
      </c>
    </row>
    <row r="29" spans="1:6">
      <c r="A29" s="174"/>
      <c r="B29" s="157"/>
      <c r="C29" s="154"/>
      <c r="D29" s="38" t="s">
        <v>163</v>
      </c>
      <c r="E29" s="170"/>
      <c r="F29" s="168"/>
    </row>
    <row r="30" spans="1:6">
      <c r="A30" s="174"/>
      <c r="B30" s="157"/>
      <c r="C30" s="154"/>
      <c r="D30" s="38" t="s">
        <v>164</v>
      </c>
      <c r="E30" s="170"/>
      <c r="F30" s="168"/>
    </row>
    <row r="31" spans="1:6">
      <c r="A31" s="174"/>
      <c r="B31" s="157"/>
      <c r="C31" s="154"/>
      <c r="D31" s="38" t="s">
        <v>165</v>
      </c>
      <c r="E31" s="170"/>
      <c r="F31" s="168"/>
    </row>
    <row r="32" spans="1:6" ht="16" thickBot="1">
      <c r="A32" s="174"/>
      <c r="B32" s="158"/>
      <c r="C32" s="155"/>
      <c r="D32" s="38" t="s">
        <v>166</v>
      </c>
      <c r="E32" s="172"/>
      <c r="F32" s="168"/>
    </row>
    <row r="33" spans="1:6">
      <c r="A33" s="174"/>
      <c r="B33" s="156" t="s">
        <v>11</v>
      </c>
      <c r="C33" s="153" t="s">
        <v>12</v>
      </c>
      <c r="D33" s="272" t="s">
        <v>167</v>
      </c>
      <c r="E33" s="167">
        <v>3</v>
      </c>
      <c r="F33" s="167">
        <v>1</v>
      </c>
    </row>
    <row r="34" spans="1:6">
      <c r="A34" s="174"/>
      <c r="B34" s="157"/>
      <c r="C34" s="154"/>
      <c r="D34" s="43" t="s">
        <v>168</v>
      </c>
      <c r="E34" s="168"/>
      <c r="F34" s="168"/>
    </row>
    <row r="35" spans="1:6" ht="16" thickBot="1">
      <c r="A35" s="174"/>
      <c r="B35" s="157"/>
      <c r="C35" s="155"/>
      <c r="D35" s="44" t="s">
        <v>169</v>
      </c>
      <c r="E35" s="169"/>
      <c r="F35" s="169"/>
    </row>
    <row r="36" spans="1:6">
      <c r="A36" s="174"/>
      <c r="B36" s="157"/>
      <c r="C36" s="153" t="s">
        <v>13</v>
      </c>
      <c r="D36" s="43" t="s">
        <v>170</v>
      </c>
      <c r="E36" s="167">
        <v>3</v>
      </c>
      <c r="F36" s="167">
        <v>1</v>
      </c>
    </row>
    <row r="37" spans="1:6">
      <c r="A37" s="174"/>
      <c r="B37" s="157"/>
      <c r="C37" s="154"/>
      <c r="D37" s="43" t="s">
        <v>171</v>
      </c>
      <c r="E37" s="168"/>
      <c r="F37" s="168"/>
    </row>
    <row r="38" spans="1:6" ht="16" thickBot="1">
      <c r="A38" s="174"/>
      <c r="B38" s="157"/>
      <c r="C38" s="155"/>
      <c r="D38" s="44" t="s">
        <v>172</v>
      </c>
      <c r="E38" s="169"/>
      <c r="F38" s="169"/>
    </row>
    <row r="39" spans="1:6">
      <c r="A39" s="174"/>
      <c r="B39" s="157"/>
      <c r="C39" s="153" t="s">
        <v>14</v>
      </c>
      <c r="D39" s="43" t="s">
        <v>173</v>
      </c>
      <c r="E39" s="167">
        <v>3</v>
      </c>
      <c r="F39" s="167">
        <v>1</v>
      </c>
    </row>
    <row r="40" spans="1:6">
      <c r="A40" s="174"/>
      <c r="B40" s="157"/>
      <c r="C40" s="154"/>
      <c r="D40" s="42" t="s">
        <v>174</v>
      </c>
      <c r="E40" s="168"/>
      <c r="F40" s="168"/>
    </row>
    <row r="41" spans="1:6" ht="16" thickBot="1">
      <c r="A41" s="174"/>
      <c r="B41" s="157"/>
      <c r="C41" s="155"/>
      <c r="D41" s="44" t="s">
        <v>175</v>
      </c>
      <c r="E41" s="169"/>
      <c r="F41" s="169"/>
    </row>
    <row r="42" spans="1:6">
      <c r="A42" s="174"/>
      <c r="B42" s="157"/>
      <c r="C42" s="153" t="s">
        <v>15</v>
      </c>
      <c r="D42" s="43" t="s">
        <v>176</v>
      </c>
      <c r="E42" s="167">
        <v>3</v>
      </c>
      <c r="F42" s="167">
        <v>1</v>
      </c>
    </row>
    <row r="43" spans="1:6">
      <c r="A43" s="174"/>
      <c r="B43" s="157"/>
      <c r="C43" s="154"/>
      <c r="D43" s="42" t="s">
        <v>177</v>
      </c>
      <c r="E43" s="168"/>
      <c r="F43" s="168"/>
    </row>
    <row r="44" spans="1:6" ht="16" thickBot="1">
      <c r="A44" s="174"/>
      <c r="B44" s="157"/>
      <c r="C44" s="155"/>
      <c r="D44" s="45" t="s">
        <v>178</v>
      </c>
      <c r="E44" s="169"/>
      <c r="F44" s="169"/>
    </row>
    <row r="45" spans="1:6">
      <c r="A45" s="174"/>
      <c r="B45" s="157"/>
      <c r="C45" s="153" t="s">
        <v>16</v>
      </c>
      <c r="D45" s="42" t="s">
        <v>179</v>
      </c>
      <c r="E45" s="167">
        <v>3</v>
      </c>
      <c r="F45" s="167">
        <v>1</v>
      </c>
    </row>
    <row r="46" spans="1:6">
      <c r="A46" s="174"/>
      <c r="B46" s="157"/>
      <c r="C46" s="154"/>
      <c r="D46" s="42" t="s">
        <v>180</v>
      </c>
      <c r="E46" s="168"/>
      <c r="F46" s="168"/>
    </row>
    <row r="47" spans="1:6" ht="20" customHeight="1" thickBot="1">
      <c r="A47" s="174"/>
      <c r="B47" s="158"/>
      <c r="C47" s="155"/>
      <c r="D47" s="273" t="s">
        <v>181</v>
      </c>
      <c r="E47" s="169"/>
      <c r="F47" s="169"/>
    </row>
    <row r="48" spans="1:6">
      <c r="A48" s="174"/>
      <c r="B48" s="156" t="s">
        <v>17</v>
      </c>
      <c r="C48" s="153" t="s">
        <v>18</v>
      </c>
      <c r="D48" s="42" t="s">
        <v>182</v>
      </c>
      <c r="E48" s="167">
        <v>5</v>
      </c>
      <c r="F48" s="167">
        <v>3</v>
      </c>
    </row>
    <row r="49" spans="1:6">
      <c r="A49" s="174"/>
      <c r="B49" s="157"/>
      <c r="C49" s="154"/>
      <c r="D49" s="43" t="s">
        <v>183</v>
      </c>
      <c r="E49" s="168"/>
      <c r="F49" s="168"/>
    </row>
    <row r="50" spans="1:6">
      <c r="A50" s="174"/>
      <c r="B50" s="157"/>
      <c r="C50" s="154"/>
      <c r="D50" s="42" t="s">
        <v>184</v>
      </c>
      <c r="E50" s="168"/>
      <c r="F50" s="168"/>
    </row>
    <row r="51" spans="1:6">
      <c r="A51" s="174"/>
      <c r="B51" s="157"/>
      <c r="C51" s="154"/>
      <c r="D51" s="43" t="s">
        <v>185</v>
      </c>
      <c r="E51" s="168"/>
      <c r="F51" s="168"/>
    </row>
    <row r="52" spans="1:6" ht="16" thickBot="1">
      <c r="A52" s="174"/>
      <c r="B52" s="157"/>
      <c r="C52" s="155"/>
      <c r="D52" s="44" t="s">
        <v>186</v>
      </c>
      <c r="E52" s="169"/>
      <c r="F52" s="169"/>
    </row>
    <row r="53" spans="1:6">
      <c r="A53" s="174"/>
      <c r="B53" s="157"/>
      <c r="C53" s="153" t="s">
        <v>19</v>
      </c>
      <c r="D53" s="42" t="s">
        <v>182</v>
      </c>
      <c r="E53" s="167">
        <v>5</v>
      </c>
      <c r="F53" s="167">
        <v>3</v>
      </c>
    </row>
    <row r="54" spans="1:6">
      <c r="A54" s="174"/>
      <c r="B54" s="157"/>
      <c r="C54" s="154"/>
      <c r="D54" s="43" t="s">
        <v>187</v>
      </c>
      <c r="E54" s="168"/>
      <c r="F54" s="168"/>
    </row>
    <row r="55" spans="1:6">
      <c r="A55" s="174"/>
      <c r="B55" s="157"/>
      <c r="C55" s="154"/>
      <c r="D55" s="42" t="s">
        <v>188</v>
      </c>
      <c r="E55" s="168"/>
      <c r="F55" s="168"/>
    </row>
    <row r="56" spans="1:6">
      <c r="A56" s="174"/>
      <c r="B56" s="157"/>
      <c r="C56" s="154"/>
      <c r="D56" s="43" t="s">
        <v>189</v>
      </c>
      <c r="E56" s="168"/>
      <c r="F56" s="168"/>
    </row>
    <row r="57" spans="1:6" ht="16" thickBot="1">
      <c r="A57" s="174"/>
      <c r="B57" s="157"/>
      <c r="C57" s="155"/>
      <c r="D57" s="44" t="s">
        <v>190</v>
      </c>
      <c r="E57" s="169"/>
      <c r="F57" s="169"/>
    </row>
    <row r="58" spans="1:6">
      <c r="A58" s="174"/>
      <c r="B58" s="157"/>
      <c r="C58" s="153" t="s">
        <v>20</v>
      </c>
      <c r="D58" s="42" t="s">
        <v>182</v>
      </c>
      <c r="E58" s="167">
        <v>5</v>
      </c>
      <c r="F58" s="167">
        <v>3</v>
      </c>
    </row>
    <row r="59" spans="1:6">
      <c r="A59" s="174"/>
      <c r="B59" s="157"/>
      <c r="C59" s="154"/>
      <c r="D59" s="43" t="s">
        <v>191</v>
      </c>
      <c r="E59" s="168"/>
      <c r="F59" s="168"/>
    </row>
    <row r="60" spans="1:6">
      <c r="A60" s="174"/>
      <c r="B60" s="157"/>
      <c r="C60" s="154"/>
      <c r="D60" s="42" t="s">
        <v>192</v>
      </c>
      <c r="E60" s="168"/>
      <c r="F60" s="168"/>
    </row>
    <row r="61" spans="1:6">
      <c r="A61" s="174"/>
      <c r="B61" s="157"/>
      <c r="C61" s="154"/>
      <c r="D61" s="43" t="s">
        <v>193</v>
      </c>
      <c r="E61" s="168"/>
      <c r="F61" s="168"/>
    </row>
    <row r="62" spans="1:6" ht="16" thickBot="1">
      <c r="A62" s="174"/>
      <c r="B62" s="157"/>
      <c r="C62" s="155"/>
      <c r="D62" s="44" t="s">
        <v>194</v>
      </c>
      <c r="E62" s="169"/>
      <c r="F62" s="169"/>
    </row>
    <row r="63" spans="1:6">
      <c r="A63" s="174"/>
      <c r="B63" s="157"/>
      <c r="C63" s="153" t="s">
        <v>21</v>
      </c>
      <c r="D63" s="43" t="s">
        <v>195</v>
      </c>
      <c r="E63" s="167">
        <v>5</v>
      </c>
      <c r="F63" s="167">
        <v>3</v>
      </c>
    </row>
    <row r="64" spans="1:6">
      <c r="A64" s="174"/>
      <c r="B64" s="157"/>
      <c r="C64" s="154"/>
      <c r="D64" s="43" t="s">
        <v>196</v>
      </c>
      <c r="E64" s="168"/>
      <c r="F64" s="168"/>
    </row>
    <row r="65" spans="1:6">
      <c r="A65" s="174"/>
      <c r="B65" s="157"/>
      <c r="C65" s="154"/>
      <c r="D65" s="43" t="s">
        <v>197</v>
      </c>
      <c r="E65" s="168"/>
      <c r="F65" s="168"/>
    </row>
    <row r="66" spans="1:6" ht="16" thickBot="1">
      <c r="A66" s="174"/>
      <c r="B66" s="158"/>
      <c r="C66" s="155"/>
      <c r="D66" s="273" t="s">
        <v>198</v>
      </c>
      <c r="E66" s="169"/>
      <c r="F66" s="169"/>
    </row>
    <row r="67" spans="1:6">
      <c r="A67" s="174"/>
      <c r="B67" s="156" t="s">
        <v>22</v>
      </c>
      <c r="C67" s="153" t="s">
        <v>23</v>
      </c>
      <c r="D67" s="42" t="s">
        <v>199</v>
      </c>
      <c r="E67" s="167">
        <v>2</v>
      </c>
      <c r="F67" s="167">
        <v>4</v>
      </c>
    </row>
    <row r="68" spans="1:6">
      <c r="A68" s="174"/>
      <c r="B68" s="157"/>
      <c r="C68" s="154"/>
      <c r="D68" s="43" t="s">
        <v>200</v>
      </c>
      <c r="E68" s="168"/>
      <c r="F68" s="168"/>
    </row>
    <row r="69" spans="1:6">
      <c r="A69" s="174"/>
      <c r="B69" s="157"/>
      <c r="C69" s="154"/>
      <c r="D69" s="42" t="s">
        <v>201</v>
      </c>
      <c r="E69" s="168"/>
      <c r="F69" s="168"/>
    </row>
    <row r="70" spans="1:6">
      <c r="A70" s="174"/>
      <c r="B70" s="157"/>
      <c r="C70" s="154"/>
      <c r="D70" s="43" t="s">
        <v>202</v>
      </c>
      <c r="E70" s="168"/>
      <c r="F70" s="168"/>
    </row>
    <row r="71" spans="1:6" ht="16" thickBot="1">
      <c r="A71" s="174"/>
      <c r="B71" s="157"/>
      <c r="C71" s="155"/>
      <c r="D71" s="44" t="s">
        <v>203</v>
      </c>
      <c r="E71" s="169"/>
      <c r="F71" s="169"/>
    </row>
    <row r="72" spans="1:6">
      <c r="A72" s="174"/>
      <c r="B72" s="157"/>
      <c r="C72" s="153" t="s">
        <v>24</v>
      </c>
      <c r="D72" s="42" t="s">
        <v>204</v>
      </c>
      <c r="E72" s="167">
        <v>2</v>
      </c>
      <c r="F72" s="167">
        <v>4</v>
      </c>
    </row>
    <row r="73" spans="1:6">
      <c r="A73" s="174"/>
      <c r="B73" s="157"/>
      <c r="C73" s="154"/>
      <c r="D73" s="43" t="s">
        <v>205</v>
      </c>
      <c r="E73" s="168"/>
      <c r="F73" s="168"/>
    </row>
    <row r="74" spans="1:6">
      <c r="A74" s="174"/>
      <c r="B74" s="157"/>
      <c r="C74" s="154"/>
      <c r="D74" s="42" t="s">
        <v>206</v>
      </c>
      <c r="E74" s="168"/>
      <c r="F74" s="168"/>
    </row>
    <row r="75" spans="1:6">
      <c r="A75" s="174"/>
      <c r="B75" s="157"/>
      <c r="C75" s="154"/>
      <c r="D75" s="42" t="s">
        <v>207</v>
      </c>
      <c r="E75" s="168"/>
      <c r="F75" s="168"/>
    </row>
    <row r="76" spans="1:6" ht="16" thickBot="1">
      <c r="A76" s="174"/>
      <c r="B76" s="157"/>
      <c r="C76" s="155"/>
      <c r="D76" s="44" t="s">
        <v>208</v>
      </c>
      <c r="E76" s="169"/>
      <c r="F76" s="169"/>
    </row>
    <row r="77" spans="1:6">
      <c r="A77" s="174"/>
      <c r="B77" s="157"/>
      <c r="C77" s="153" t="s">
        <v>25</v>
      </c>
      <c r="D77" s="42" t="s">
        <v>204</v>
      </c>
      <c r="E77" s="167">
        <v>2</v>
      </c>
      <c r="F77" s="167">
        <v>4</v>
      </c>
    </row>
    <row r="78" spans="1:6">
      <c r="A78" s="174"/>
      <c r="B78" s="157"/>
      <c r="C78" s="154"/>
      <c r="D78" s="43" t="s">
        <v>209</v>
      </c>
      <c r="E78" s="168"/>
      <c r="F78" s="168"/>
    </row>
    <row r="79" spans="1:6">
      <c r="A79" s="174"/>
      <c r="B79" s="157"/>
      <c r="C79" s="154"/>
      <c r="D79" s="42" t="s">
        <v>206</v>
      </c>
      <c r="E79" s="168"/>
      <c r="F79" s="168"/>
    </row>
    <row r="80" spans="1:6">
      <c r="A80" s="174"/>
      <c r="B80" s="157"/>
      <c r="C80" s="154"/>
      <c r="D80" s="43" t="s">
        <v>210</v>
      </c>
      <c r="E80" s="168"/>
      <c r="F80" s="168"/>
    </row>
    <row r="81" spans="1:6" ht="16" thickBot="1">
      <c r="A81" s="174"/>
      <c r="B81" s="157"/>
      <c r="C81" s="155"/>
      <c r="D81" s="44" t="s">
        <v>211</v>
      </c>
      <c r="E81" s="169"/>
      <c r="F81" s="169"/>
    </row>
    <row r="82" spans="1:6">
      <c r="A82" s="174"/>
      <c r="B82" s="157"/>
      <c r="C82" s="153" t="s">
        <v>26</v>
      </c>
      <c r="D82" s="42" t="s">
        <v>204</v>
      </c>
      <c r="E82" s="167">
        <v>2</v>
      </c>
      <c r="F82" s="167">
        <v>4</v>
      </c>
    </row>
    <row r="83" spans="1:6">
      <c r="A83" s="174"/>
      <c r="B83" s="157"/>
      <c r="C83" s="154"/>
      <c r="D83" s="42" t="s">
        <v>212</v>
      </c>
      <c r="E83" s="168"/>
      <c r="F83" s="168"/>
    </row>
    <row r="84" spans="1:6">
      <c r="A84" s="174"/>
      <c r="B84" s="157"/>
      <c r="C84" s="154"/>
      <c r="D84" s="42" t="s">
        <v>206</v>
      </c>
      <c r="E84" s="168"/>
      <c r="F84" s="168"/>
    </row>
    <row r="85" spans="1:6">
      <c r="A85" s="174"/>
      <c r="B85" s="157"/>
      <c r="C85" s="154"/>
      <c r="D85" s="43" t="s">
        <v>213</v>
      </c>
      <c r="E85" s="168"/>
      <c r="F85" s="168"/>
    </row>
    <row r="86" spans="1:6" ht="16" thickBot="1">
      <c r="A86" s="174"/>
      <c r="B86" s="157"/>
      <c r="C86" s="155"/>
      <c r="D86" s="44" t="s">
        <v>214</v>
      </c>
      <c r="E86" s="169"/>
      <c r="F86" s="169"/>
    </row>
    <row r="87" spans="1:6">
      <c r="A87" s="174"/>
      <c r="B87" s="157"/>
      <c r="C87" s="153" t="s">
        <v>27</v>
      </c>
      <c r="D87" s="42" t="s">
        <v>204</v>
      </c>
      <c r="E87" s="167">
        <v>2</v>
      </c>
      <c r="F87" s="167">
        <v>4</v>
      </c>
    </row>
    <row r="88" spans="1:6">
      <c r="A88" s="174"/>
      <c r="B88" s="157"/>
      <c r="C88" s="154"/>
      <c r="D88" s="42" t="s">
        <v>215</v>
      </c>
      <c r="E88" s="168"/>
      <c r="F88" s="168"/>
    </row>
    <row r="89" spans="1:6">
      <c r="A89" s="174"/>
      <c r="B89" s="157"/>
      <c r="C89" s="154"/>
      <c r="D89" s="43" t="s">
        <v>216</v>
      </c>
      <c r="E89" s="168"/>
      <c r="F89" s="168"/>
    </row>
    <row r="90" spans="1:6" ht="16" thickBot="1">
      <c r="A90" s="174"/>
      <c r="B90" s="157"/>
      <c r="C90" s="155"/>
      <c r="D90" s="44" t="s">
        <v>217</v>
      </c>
      <c r="E90" s="169"/>
      <c r="F90" s="169"/>
    </row>
    <row r="91" spans="1:6">
      <c r="A91" s="174"/>
      <c r="B91" s="157"/>
      <c r="C91" s="153" t="s">
        <v>28</v>
      </c>
      <c r="D91" s="42" t="s">
        <v>204</v>
      </c>
      <c r="E91" s="167">
        <v>2</v>
      </c>
      <c r="F91" s="167">
        <v>4</v>
      </c>
    </row>
    <row r="92" spans="1:6">
      <c r="A92" s="174"/>
      <c r="B92" s="157"/>
      <c r="C92" s="154"/>
      <c r="D92" s="42" t="s">
        <v>218</v>
      </c>
      <c r="E92" s="168"/>
      <c r="F92" s="168"/>
    </row>
    <row r="93" spans="1:6">
      <c r="A93" s="174"/>
      <c r="B93" s="157"/>
      <c r="C93" s="154"/>
      <c r="D93" s="43" t="s">
        <v>219</v>
      </c>
      <c r="E93" s="168"/>
      <c r="F93" s="168"/>
    </row>
    <row r="94" spans="1:6" ht="16" thickBot="1">
      <c r="A94" s="174"/>
      <c r="B94" s="158"/>
      <c r="C94" s="155"/>
      <c r="D94" s="44" t="s">
        <v>220</v>
      </c>
      <c r="E94" s="169"/>
      <c r="F94" s="169"/>
    </row>
    <row r="95" spans="1:6">
      <c r="A95" s="174"/>
      <c r="B95" s="156" t="s">
        <v>29</v>
      </c>
      <c r="C95" s="153" t="s">
        <v>30</v>
      </c>
      <c r="D95" s="42" t="s">
        <v>204</v>
      </c>
      <c r="E95" s="167">
        <v>4</v>
      </c>
      <c r="F95" s="167">
        <v>2</v>
      </c>
    </row>
    <row r="96" spans="1:6">
      <c r="A96" s="174"/>
      <c r="B96" s="157"/>
      <c r="C96" s="154"/>
      <c r="D96" s="43" t="s">
        <v>221</v>
      </c>
      <c r="E96" s="168"/>
      <c r="F96" s="168"/>
    </row>
    <row r="97" spans="1:6">
      <c r="A97" s="174"/>
      <c r="B97" s="157"/>
      <c r="C97" s="154"/>
      <c r="D97" s="42" t="s">
        <v>222</v>
      </c>
      <c r="E97" s="168"/>
      <c r="F97" s="168"/>
    </row>
    <row r="98" spans="1:6">
      <c r="A98" s="174"/>
      <c r="B98" s="157"/>
      <c r="C98" s="154"/>
      <c r="D98" s="43" t="s">
        <v>223</v>
      </c>
      <c r="E98" s="168"/>
      <c r="F98" s="168"/>
    </row>
    <row r="99" spans="1:6" ht="16" thickBot="1">
      <c r="A99" s="174"/>
      <c r="B99" s="157"/>
      <c r="C99" s="155"/>
      <c r="D99" s="44" t="s">
        <v>224</v>
      </c>
      <c r="E99" s="169"/>
      <c r="F99" s="169"/>
    </row>
    <row r="100" spans="1:6">
      <c r="A100" s="174"/>
      <c r="B100" s="157"/>
      <c r="C100" s="153" t="s">
        <v>31</v>
      </c>
      <c r="D100" s="43" t="s">
        <v>225</v>
      </c>
      <c r="E100" s="167">
        <v>4</v>
      </c>
      <c r="F100" s="167">
        <v>2</v>
      </c>
    </row>
    <row r="101" spans="1:6">
      <c r="A101" s="174"/>
      <c r="B101" s="157"/>
      <c r="C101" s="154"/>
      <c r="D101" s="42" t="s">
        <v>226</v>
      </c>
      <c r="E101" s="168"/>
      <c r="F101" s="168"/>
    </row>
    <row r="102" spans="1:6">
      <c r="A102" s="174"/>
      <c r="B102" s="157"/>
      <c r="C102" s="154"/>
      <c r="D102" s="43" t="s">
        <v>227</v>
      </c>
      <c r="E102" s="168"/>
      <c r="F102" s="168"/>
    </row>
    <row r="103" spans="1:6" ht="16" thickBot="1">
      <c r="A103" s="174"/>
      <c r="B103" s="157"/>
      <c r="C103" s="155"/>
      <c r="D103" s="44" t="s">
        <v>228</v>
      </c>
      <c r="E103" s="169"/>
      <c r="F103" s="169"/>
    </row>
    <row r="104" spans="1:6">
      <c r="A104" s="174"/>
      <c r="B104" s="157"/>
      <c r="C104" s="153" t="s">
        <v>32</v>
      </c>
      <c r="D104" s="43" t="s">
        <v>229</v>
      </c>
      <c r="E104" s="167">
        <v>4</v>
      </c>
      <c r="F104" s="167">
        <v>2</v>
      </c>
    </row>
    <row r="105" spans="1:6">
      <c r="A105" s="174"/>
      <c r="B105" s="157"/>
      <c r="C105" s="154"/>
      <c r="D105" s="43" t="s">
        <v>227</v>
      </c>
      <c r="E105" s="168"/>
      <c r="F105" s="168"/>
    </row>
    <row r="106" spans="1:6" ht="16" thickBot="1">
      <c r="A106" s="174"/>
      <c r="B106" s="158"/>
      <c r="C106" s="155"/>
      <c r="D106" s="44" t="s">
        <v>230</v>
      </c>
      <c r="E106" s="169"/>
      <c r="F106" s="169"/>
    </row>
    <row r="107" spans="1:6">
      <c r="A107" s="174"/>
      <c r="B107" s="161" t="s">
        <v>586</v>
      </c>
      <c r="C107" s="153" t="s">
        <v>33</v>
      </c>
      <c r="D107" s="42" t="s">
        <v>231</v>
      </c>
      <c r="E107" s="167">
        <v>1</v>
      </c>
      <c r="F107" s="167">
        <v>3</v>
      </c>
    </row>
    <row r="108" spans="1:6" ht="28">
      <c r="A108" s="174"/>
      <c r="B108" s="162"/>
      <c r="C108" s="154"/>
      <c r="D108" s="42" t="s">
        <v>232</v>
      </c>
      <c r="E108" s="168"/>
      <c r="F108" s="168"/>
    </row>
    <row r="109" spans="1:6">
      <c r="A109" s="174"/>
      <c r="B109" s="162"/>
      <c r="C109" s="154"/>
      <c r="D109" s="42" t="s">
        <v>233</v>
      </c>
      <c r="E109" s="168"/>
      <c r="F109" s="168"/>
    </row>
    <row r="110" spans="1:6">
      <c r="A110" s="174"/>
      <c r="B110" s="162"/>
      <c r="C110" s="154"/>
      <c r="D110" s="42" t="s">
        <v>234</v>
      </c>
      <c r="E110" s="168"/>
      <c r="F110" s="168"/>
    </row>
    <row r="111" spans="1:6" ht="16" thickBot="1">
      <c r="A111" s="174"/>
      <c r="B111" s="162"/>
      <c r="C111" s="155"/>
      <c r="D111" s="44" t="s">
        <v>235</v>
      </c>
      <c r="E111" s="169"/>
      <c r="F111" s="169"/>
    </row>
    <row r="112" spans="1:6" ht="28">
      <c r="A112" s="174"/>
      <c r="B112" s="162"/>
      <c r="C112" s="153" t="s">
        <v>34</v>
      </c>
      <c r="D112" s="42" t="s">
        <v>236</v>
      </c>
      <c r="E112" s="167">
        <v>1</v>
      </c>
      <c r="F112" s="167">
        <v>3</v>
      </c>
    </row>
    <row r="113" spans="1:6" ht="28">
      <c r="A113" s="174"/>
      <c r="B113" s="162"/>
      <c r="C113" s="154"/>
      <c r="D113" s="42" t="s">
        <v>237</v>
      </c>
      <c r="E113" s="168"/>
      <c r="F113" s="168"/>
    </row>
    <row r="114" spans="1:6">
      <c r="A114" s="174"/>
      <c r="B114" s="162"/>
      <c r="C114" s="154"/>
      <c r="D114" s="42" t="s">
        <v>238</v>
      </c>
      <c r="E114" s="168"/>
      <c r="F114" s="168"/>
    </row>
    <row r="115" spans="1:6" ht="16" thickBot="1">
      <c r="A115" s="174"/>
      <c r="B115" s="162"/>
      <c r="C115" s="155"/>
      <c r="D115" s="44" t="s">
        <v>239</v>
      </c>
      <c r="E115" s="169"/>
      <c r="F115" s="169"/>
    </row>
    <row r="116" spans="1:6">
      <c r="A116" s="174"/>
      <c r="B116" s="162"/>
      <c r="C116" s="153" t="s">
        <v>35</v>
      </c>
      <c r="D116" s="42" t="s">
        <v>240</v>
      </c>
      <c r="E116" s="167">
        <v>1</v>
      </c>
      <c r="F116" s="167">
        <v>3</v>
      </c>
    </row>
    <row r="117" spans="1:6">
      <c r="A117" s="174"/>
      <c r="B117" s="162"/>
      <c r="C117" s="154"/>
      <c r="D117" s="42" t="s">
        <v>241</v>
      </c>
      <c r="E117" s="168"/>
      <c r="F117" s="168"/>
    </row>
    <row r="118" spans="1:6">
      <c r="A118" s="174"/>
      <c r="B118" s="162"/>
      <c r="C118" s="154"/>
      <c r="D118" s="42" t="s">
        <v>242</v>
      </c>
      <c r="E118" s="168"/>
      <c r="F118" s="168"/>
    </row>
    <row r="119" spans="1:6" ht="16" thickBot="1">
      <c r="A119" s="174"/>
      <c r="B119" s="162"/>
      <c r="C119" s="155"/>
      <c r="D119" s="44" t="s">
        <v>243</v>
      </c>
      <c r="E119" s="169"/>
      <c r="F119" s="169"/>
    </row>
    <row r="120" spans="1:6" ht="28">
      <c r="A120" s="174"/>
      <c r="B120" s="162"/>
      <c r="C120" s="153" t="s">
        <v>36</v>
      </c>
      <c r="D120" s="42" t="s">
        <v>244</v>
      </c>
      <c r="E120" s="167">
        <v>1</v>
      </c>
      <c r="F120" s="167">
        <v>3</v>
      </c>
    </row>
    <row r="121" spans="1:6">
      <c r="A121" s="174"/>
      <c r="B121" s="162"/>
      <c r="C121" s="154"/>
      <c r="D121" s="42" t="s">
        <v>245</v>
      </c>
      <c r="E121" s="168"/>
      <c r="F121" s="168"/>
    </row>
    <row r="122" spans="1:6">
      <c r="A122" s="174"/>
      <c r="B122" s="162"/>
      <c r="C122" s="154"/>
      <c r="D122" s="46" t="s">
        <v>246</v>
      </c>
      <c r="E122" s="168"/>
      <c r="F122" s="168"/>
    </row>
    <row r="123" spans="1:6">
      <c r="A123" s="174"/>
      <c r="B123" s="162"/>
      <c r="C123" s="154"/>
      <c r="D123" s="46" t="s">
        <v>238</v>
      </c>
      <c r="E123" s="168"/>
      <c r="F123" s="168"/>
    </row>
    <row r="124" spans="1:6" ht="16" thickBot="1">
      <c r="A124" s="174"/>
      <c r="B124" s="162"/>
      <c r="C124" s="155"/>
      <c r="D124" s="44" t="s">
        <v>247</v>
      </c>
      <c r="E124" s="169"/>
      <c r="F124" s="169"/>
    </row>
    <row r="125" spans="1:6">
      <c r="A125" s="174"/>
      <c r="B125" s="162"/>
      <c r="C125" s="153" t="s">
        <v>37</v>
      </c>
      <c r="D125" s="42" t="s">
        <v>248</v>
      </c>
      <c r="E125" s="167">
        <v>1</v>
      </c>
      <c r="F125" s="167">
        <v>3</v>
      </c>
    </row>
    <row r="126" spans="1:6">
      <c r="A126" s="174"/>
      <c r="B126" s="162"/>
      <c r="C126" s="154"/>
      <c r="D126" s="42" t="s">
        <v>249</v>
      </c>
      <c r="E126" s="168"/>
      <c r="F126" s="168"/>
    </row>
    <row r="127" spans="1:6">
      <c r="A127" s="174"/>
      <c r="B127" s="162"/>
      <c r="C127" s="154"/>
      <c r="D127" s="42" t="s">
        <v>250</v>
      </c>
      <c r="E127" s="168"/>
      <c r="F127" s="168"/>
    </row>
    <row r="128" spans="1:6">
      <c r="A128" s="174"/>
      <c r="B128" s="162"/>
      <c r="C128" s="154"/>
      <c r="D128" s="42" t="s">
        <v>251</v>
      </c>
      <c r="E128" s="168"/>
      <c r="F128" s="168"/>
    </row>
    <row r="129" spans="1:6">
      <c r="A129" s="174"/>
      <c r="B129" s="162"/>
      <c r="C129" s="154"/>
      <c r="D129" s="42" t="s">
        <v>252</v>
      </c>
      <c r="E129" s="168"/>
      <c r="F129" s="168"/>
    </row>
    <row r="130" spans="1:6" ht="16" thickBot="1">
      <c r="A130" s="174"/>
      <c r="B130" s="163"/>
      <c r="C130" s="155"/>
      <c r="D130" s="44" t="s">
        <v>253</v>
      </c>
      <c r="E130" s="169"/>
      <c r="F130" s="169"/>
    </row>
    <row r="131" spans="1:6">
      <c r="A131" s="159" t="s">
        <v>38</v>
      </c>
      <c r="B131" s="156" t="s">
        <v>39</v>
      </c>
      <c r="C131" s="153" t="s">
        <v>40</v>
      </c>
      <c r="D131" s="42" t="s">
        <v>254</v>
      </c>
      <c r="E131" s="167">
        <v>3</v>
      </c>
      <c r="F131" s="167">
        <v>1</v>
      </c>
    </row>
    <row r="132" spans="1:6">
      <c r="A132" s="159"/>
      <c r="B132" s="157"/>
      <c r="C132" s="154"/>
      <c r="D132" s="43" t="s">
        <v>255</v>
      </c>
      <c r="E132" s="168"/>
      <c r="F132" s="168"/>
    </row>
    <row r="133" spans="1:6">
      <c r="A133" s="159"/>
      <c r="B133" s="157"/>
      <c r="C133" s="154"/>
      <c r="D133" s="42" t="s">
        <v>256</v>
      </c>
      <c r="E133" s="168"/>
      <c r="F133" s="168"/>
    </row>
    <row r="134" spans="1:6">
      <c r="A134" s="159"/>
      <c r="B134" s="157"/>
      <c r="C134" s="154"/>
      <c r="D134" s="42" t="s">
        <v>257</v>
      </c>
      <c r="E134" s="168"/>
      <c r="F134" s="168"/>
    </row>
    <row r="135" spans="1:6">
      <c r="A135" s="159"/>
      <c r="B135" s="157"/>
      <c r="C135" s="154"/>
      <c r="D135" s="43" t="s">
        <v>587</v>
      </c>
      <c r="E135" s="168"/>
      <c r="F135" s="168"/>
    </row>
    <row r="136" spans="1:6" ht="29" thickBot="1">
      <c r="A136" s="159"/>
      <c r="B136" s="157"/>
      <c r="C136" s="155"/>
      <c r="D136" s="44" t="s">
        <v>258</v>
      </c>
      <c r="E136" s="169"/>
      <c r="F136" s="169"/>
    </row>
    <row r="137" spans="1:6">
      <c r="A137" s="159"/>
      <c r="B137" s="157"/>
      <c r="C137" s="153" t="s">
        <v>41</v>
      </c>
      <c r="D137" s="43" t="s">
        <v>259</v>
      </c>
      <c r="E137" s="167">
        <v>3</v>
      </c>
      <c r="F137" s="167">
        <v>1</v>
      </c>
    </row>
    <row r="138" spans="1:6">
      <c r="A138" s="159"/>
      <c r="B138" s="157"/>
      <c r="C138" s="154"/>
      <c r="D138" s="42" t="s">
        <v>260</v>
      </c>
      <c r="E138" s="168"/>
      <c r="F138" s="168"/>
    </row>
    <row r="139" spans="1:6" ht="28">
      <c r="A139" s="159"/>
      <c r="B139" s="157"/>
      <c r="C139" s="154"/>
      <c r="D139" s="43" t="s">
        <v>261</v>
      </c>
      <c r="E139" s="168"/>
      <c r="F139" s="168"/>
    </row>
    <row r="140" spans="1:6" ht="16" thickBot="1">
      <c r="A140" s="159"/>
      <c r="B140" s="157"/>
      <c r="C140" s="155"/>
      <c r="D140" s="44" t="s">
        <v>262</v>
      </c>
      <c r="E140" s="169"/>
      <c r="F140" s="169"/>
    </row>
    <row r="141" spans="1:6">
      <c r="A141" s="159"/>
      <c r="B141" s="157"/>
      <c r="C141" s="153" t="s">
        <v>42</v>
      </c>
      <c r="D141" s="42" t="s">
        <v>153</v>
      </c>
      <c r="E141" s="167">
        <v>3</v>
      </c>
      <c r="F141" s="167">
        <v>1</v>
      </c>
    </row>
    <row r="142" spans="1:6">
      <c r="A142" s="159"/>
      <c r="B142" s="157"/>
      <c r="C142" s="154"/>
      <c r="D142" s="43" t="s">
        <v>263</v>
      </c>
      <c r="E142" s="168"/>
      <c r="F142" s="168"/>
    </row>
    <row r="143" spans="1:6">
      <c r="A143" s="159"/>
      <c r="B143" s="157"/>
      <c r="C143" s="154"/>
      <c r="D143" s="42" t="s">
        <v>264</v>
      </c>
      <c r="E143" s="168"/>
      <c r="F143" s="168"/>
    </row>
    <row r="144" spans="1:6">
      <c r="A144" s="159"/>
      <c r="B144" s="157"/>
      <c r="C144" s="154"/>
      <c r="D144" s="42" t="s">
        <v>265</v>
      </c>
      <c r="E144" s="168"/>
      <c r="F144" s="168"/>
    </row>
    <row r="145" spans="1:6">
      <c r="A145" s="159"/>
      <c r="B145" s="157"/>
      <c r="C145" s="154"/>
      <c r="D145" s="43" t="s">
        <v>266</v>
      </c>
      <c r="E145" s="168"/>
      <c r="F145" s="168"/>
    </row>
    <row r="146" spans="1:6" ht="16" thickBot="1">
      <c r="A146" s="159"/>
      <c r="B146" s="157"/>
      <c r="C146" s="155"/>
      <c r="D146" s="45" t="s">
        <v>267</v>
      </c>
      <c r="E146" s="169"/>
      <c r="F146" s="169"/>
    </row>
    <row r="147" spans="1:6">
      <c r="A147" s="159"/>
      <c r="B147" s="157"/>
      <c r="C147" s="153" t="s">
        <v>43</v>
      </c>
      <c r="D147" s="42" t="s">
        <v>268</v>
      </c>
      <c r="E147" s="167">
        <v>3</v>
      </c>
      <c r="F147" s="167">
        <v>1</v>
      </c>
    </row>
    <row r="148" spans="1:6">
      <c r="A148" s="159"/>
      <c r="B148" s="157"/>
      <c r="C148" s="154"/>
      <c r="D148" s="43" t="s">
        <v>269</v>
      </c>
      <c r="E148" s="168"/>
      <c r="F148" s="168"/>
    </row>
    <row r="149" spans="1:6">
      <c r="A149" s="159"/>
      <c r="B149" s="157"/>
      <c r="C149" s="154"/>
      <c r="D149" s="42" t="s">
        <v>270</v>
      </c>
      <c r="E149" s="168"/>
      <c r="F149" s="168"/>
    </row>
    <row r="150" spans="1:6">
      <c r="A150" s="159"/>
      <c r="B150" s="157"/>
      <c r="C150" s="154"/>
      <c r="D150" s="42" t="s">
        <v>271</v>
      </c>
      <c r="E150" s="168"/>
      <c r="F150" s="168"/>
    </row>
    <row r="151" spans="1:6">
      <c r="A151" s="159"/>
      <c r="B151" s="157"/>
      <c r="C151" s="154"/>
      <c r="D151" s="43" t="s">
        <v>272</v>
      </c>
      <c r="E151" s="168"/>
      <c r="F151" s="168"/>
    </row>
    <row r="152" spans="1:6" ht="16" thickBot="1">
      <c r="A152" s="159"/>
      <c r="B152" s="157"/>
      <c r="C152" s="155"/>
      <c r="D152" s="44" t="s">
        <v>273</v>
      </c>
      <c r="E152" s="169"/>
      <c r="F152" s="169"/>
    </row>
    <row r="153" spans="1:6">
      <c r="A153" s="159"/>
      <c r="B153" s="157"/>
      <c r="C153" s="153" t="s">
        <v>44</v>
      </c>
      <c r="D153" s="42" t="s">
        <v>274</v>
      </c>
      <c r="E153" s="167">
        <v>3</v>
      </c>
      <c r="F153" s="167">
        <v>1</v>
      </c>
    </row>
    <row r="154" spans="1:6">
      <c r="A154" s="159"/>
      <c r="B154" s="157"/>
      <c r="C154" s="154"/>
      <c r="D154" s="43" t="s">
        <v>275</v>
      </c>
      <c r="E154" s="168"/>
      <c r="F154" s="168"/>
    </row>
    <row r="155" spans="1:6">
      <c r="A155" s="159"/>
      <c r="B155" s="157"/>
      <c r="C155" s="154"/>
      <c r="D155" s="42" t="s">
        <v>276</v>
      </c>
      <c r="E155" s="168"/>
      <c r="F155" s="168"/>
    </row>
    <row r="156" spans="1:6">
      <c r="A156" s="159"/>
      <c r="B156" s="157"/>
      <c r="C156" s="154"/>
      <c r="D156" s="42" t="s">
        <v>277</v>
      </c>
      <c r="E156" s="168"/>
      <c r="F156" s="168"/>
    </row>
    <row r="157" spans="1:6">
      <c r="A157" s="159"/>
      <c r="B157" s="157"/>
      <c r="C157" s="154"/>
      <c r="D157" s="43" t="s">
        <v>278</v>
      </c>
      <c r="E157" s="168"/>
      <c r="F157" s="168"/>
    </row>
    <row r="158" spans="1:6" ht="16" thickBot="1">
      <c r="A158" s="159"/>
      <c r="B158" s="157"/>
      <c r="C158" s="155"/>
      <c r="D158" s="45" t="s">
        <v>279</v>
      </c>
      <c r="E158" s="169"/>
      <c r="F158" s="169"/>
    </row>
    <row r="159" spans="1:6">
      <c r="A159" s="159"/>
      <c r="B159" s="157"/>
      <c r="C159" s="153" t="s">
        <v>45</v>
      </c>
      <c r="D159" s="42" t="s">
        <v>280</v>
      </c>
      <c r="E159" s="167">
        <v>3</v>
      </c>
      <c r="F159" s="167">
        <v>1</v>
      </c>
    </row>
    <row r="160" spans="1:6">
      <c r="A160" s="159"/>
      <c r="B160" s="157"/>
      <c r="C160" s="154"/>
      <c r="D160" s="42" t="s">
        <v>281</v>
      </c>
      <c r="E160" s="168"/>
      <c r="F160" s="168"/>
    </row>
    <row r="161" spans="1:6">
      <c r="A161" s="159"/>
      <c r="B161" s="157"/>
      <c r="C161" s="154"/>
      <c r="D161" s="42" t="s">
        <v>282</v>
      </c>
      <c r="E161" s="168"/>
      <c r="F161" s="168"/>
    </row>
    <row r="162" spans="1:6">
      <c r="A162" s="159"/>
      <c r="B162" s="157"/>
      <c r="C162" s="154"/>
      <c r="D162" s="42" t="s">
        <v>283</v>
      </c>
      <c r="E162" s="168"/>
      <c r="F162" s="168"/>
    </row>
    <row r="163" spans="1:6">
      <c r="A163" s="159"/>
      <c r="B163" s="157"/>
      <c r="C163" s="154"/>
      <c r="D163" s="42" t="s">
        <v>284</v>
      </c>
      <c r="E163" s="168"/>
      <c r="F163" s="168"/>
    </row>
    <row r="164" spans="1:6" ht="29" thickBot="1">
      <c r="A164" s="159"/>
      <c r="B164" s="157"/>
      <c r="C164" s="155"/>
      <c r="D164" s="44" t="s">
        <v>285</v>
      </c>
      <c r="E164" s="169"/>
      <c r="F164" s="169"/>
    </row>
    <row r="165" spans="1:6">
      <c r="A165" s="159"/>
      <c r="B165" s="157"/>
      <c r="C165" s="153" t="s">
        <v>46</v>
      </c>
      <c r="D165" s="42" t="s">
        <v>286</v>
      </c>
      <c r="E165" s="167">
        <v>3</v>
      </c>
      <c r="F165" s="167">
        <v>1</v>
      </c>
    </row>
    <row r="166" spans="1:6">
      <c r="A166" s="159"/>
      <c r="B166" s="157"/>
      <c r="C166" s="154"/>
      <c r="D166" s="42" t="s">
        <v>287</v>
      </c>
      <c r="E166" s="168"/>
      <c r="F166" s="168"/>
    </row>
    <row r="167" spans="1:6" ht="28">
      <c r="A167" s="159"/>
      <c r="B167" s="157"/>
      <c r="C167" s="154"/>
      <c r="D167" s="42" t="s">
        <v>288</v>
      </c>
      <c r="E167" s="168"/>
      <c r="F167" s="168"/>
    </row>
    <row r="168" spans="1:6">
      <c r="A168" s="159"/>
      <c r="B168" s="157"/>
      <c r="C168" s="154"/>
      <c r="D168" s="42" t="s">
        <v>289</v>
      </c>
      <c r="E168" s="168"/>
      <c r="F168" s="168"/>
    </row>
    <row r="169" spans="1:6">
      <c r="A169" s="159"/>
      <c r="B169" s="157"/>
      <c r="C169" s="154"/>
      <c r="D169" s="43" t="s">
        <v>290</v>
      </c>
      <c r="E169" s="168"/>
      <c r="F169" s="168"/>
    </row>
    <row r="170" spans="1:6" ht="29" thickBot="1">
      <c r="A170" s="159"/>
      <c r="B170" s="158"/>
      <c r="C170" s="155"/>
      <c r="D170" s="44" t="s">
        <v>291</v>
      </c>
      <c r="E170" s="169"/>
      <c r="F170" s="169"/>
    </row>
    <row r="171" spans="1:6">
      <c r="A171" s="159"/>
      <c r="B171" s="156" t="s">
        <v>47</v>
      </c>
      <c r="C171" s="153" t="s">
        <v>48</v>
      </c>
      <c r="D171" s="42" t="s">
        <v>292</v>
      </c>
      <c r="E171" s="167">
        <v>5</v>
      </c>
      <c r="F171" s="167">
        <v>3</v>
      </c>
    </row>
    <row r="172" spans="1:6">
      <c r="A172" s="159"/>
      <c r="B172" s="157"/>
      <c r="C172" s="154"/>
      <c r="D172" s="43" t="s">
        <v>293</v>
      </c>
      <c r="E172" s="168"/>
      <c r="F172" s="168"/>
    </row>
    <row r="173" spans="1:6">
      <c r="A173" s="159"/>
      <c r="B173" s="157"/>
      <c r="C173" s="154"/>
      <c r="D173" s="42" t="s">
        <v>294</v>
      </c>
      <c r="E173" s="168"/>
      <c r="F173" s="168"/>
    </row>
    <row r="174" spans="1:6">
      <c r="A174" s="159"/>
      <c r="B174" s="157"/>
      <c r="C174" s="154"/>
      <c r="D174" s="43" t="s">
        <v>295</v>
      </c>
      <c r="E174" s="168"/>
      <c r="F174" s="168"/>
    </row>
    <row r="175" spans="1:6" ht="16" thickBot="1">
      <c r="A175" s="159"/>
      <c r="B175" s="157"/>
      <c r="C175" s="155"/>
      <c r="D175" s="44" t="s">
        <v>296</v>
      </c>
      <c r="E175" s="169"/>
      <c r="F175" s="169"/>
    </row>
    <row r="176" spans="1:6">
      <c r="A176" s="159"/>
      <c r="B176" s="157"/>
      <c r="C176" s="153" t="s">
        <v>49</v>
      </c>
      <c r="D176" s="42" t="s">
        <v>297</v>
      </c>
      <c r="E176" s="167">
        <v>5</v>
      </c>
      <c r="F176" s="167">
        <v>3</v>
      </c>
    </row>
    <row r="177" spans="1:6">
      <c r="A177" s="159"/>
      <c r="B177" s="157"/>
      <c r="C177" s="154"/>
      <c r="D177" s="43" t="s">
        <v>298</v>
      </c>
      <c r="E177" s="168"/>
      <c r="F177" s="168"/>
    </row>
    <row r="178" spans="1:6">
      <c r="A178" s="159"/>
      <c r="B178" s="157"/>
      <c r="C178" s="154"/>
      <c r="D178" s="42" t="s">
        <v>299</v>
      </c>
      <c r="E178" s="168"/>
      <c r="F178" s="168"/>
    </row>
    <row r="179" spans="1:6">
      <c r="A179" s="159"/>
      <c r="B179" s="157"/>
      <c r="C179" s="154"/>
      <c r="D179" s="43" t="s">
        <v>300</v>
      </c>
      <c r="E179" s="168"/>
      <c r="F179" s="168"/>
    </row>
    <row r="180" spans="1:6" ht="16" thickBot="1">
      <c r="A180" s="159"/>
      <c r="B180" s="157"/>
      <c r="C180" s="155"/>
      <c r="D180" s="44" t="s">
        <v>301</v>
      </c>
      <c r="E180" s="169"/>
      <c r="F180" s="169"/>
    </row>
    <row r="181" spans="1:6">
      <c r="A181" s="159"/>
      <c r="B181" s="157"/>
      <c r="C181" s="153" t="s">
        <v>50</v>
      </c>
      <c r="D181" s="42" t="s">
        <v>302</v>
      </c>
      <c r="E181" s="167">
        <v>5</v>
      </c>
      <c r="F181" s="167">
        <v>3</v>
      </c>
    </row>
    <row r="182" spans="1:6">
      <c r="A182" s="159"/>
      <c r="B182" s="157"/>
      <c r="C182" s="154"/>
      <c r="D182" s="43" t="s">
        <v>303</v>
      </c>
      <c r="E182" s="168"/>
      <c r="F182" s="168"/>
    </row>
    <row r="183" spans="1:6">
      <c r="A183" s="159"/>
      <c r="B183" s="157"/>
      <c r="C183" s="154"/>
      <c r="D183" s="42" t="s">
        <v>294</v>
      </c>
      <c r="E183" s="168"/>
      <c r="F183" s="168"/>
    </row>
    <row r="184" spans="1:6">
      <c r="A184" s="159"/>
      <c r="B184" s="157"/>
      <c r="C184" s="154"/>
      <c r="D184" s="43" t="s">
        <v>304</v>
      </c>
      <c r="E184" s="168"/>
      <c r="F184" s="168"/>
    </row>
    <row r="185" spans="1:6" ht="16" thickBot="1">
      <c r="A185" s="159"/>
      <c r="B185" s="157"/>
      <c r="C185" s="155"/>
      <c r="D185" s="44" t="s">
        <v>305</v>
      </c>
      <c r="E185" s="169"/>
      <c r="F185" s="169"/>
    </row>
    <row r="186" spans="1:6">
      <c r="A186" s="159"/>
      <c r="B186" s="157"/>
      <c r="C186" s="153" t="s">
        <v>51</v>
      </c>
      <c r="D186" s="42" t="s">
        <v>306</v>
      </c>
      <c r="E186" s="167">
        <v>5</v>
      </c>
      <c r="F186" s="167">
        <v>3</v>
      </c>
    </row>
    <row r="187" spans="1:6">
      <c r="A187" s="159"/>
      <c r="B187" s="157"/>
      <c r="C187" s="154"/>
      <c r="D187" s="43" t="s">
        <v>307</v>
      </c>
      <c r="E187" s="168"/>
      <c r="F187" s="168"/>
    </row>
    <row r="188" spans="1:6">
      <c r="A188" s="159"/>
      <c r="B188" s="157"/>
      <c r="C188" s="154"/>
      <c r="D188" s="42" t="s">
        <v>294</v>
      </c>
      <c r="E188" s="168"/>
      <c r="F188" s="168"/>
    </row>
    <row r="189" spans="1:6">
      <c r="A189" s="159"/>
      <c r="B189" s="157"/>
      <c r="C189" s="154"/>
      <c r="D189" s="43" t="s">
        <v>308</v>
      </c>
      <c r="E189" s="168"/>
      <c r="F189" s="168"/>
    </row>
    <row r="190" spans="1:6" ht="16" thickBot="1">
      <c r="A190" s="159"/>
      <c r="B190" s="157"/>
      <c r="C190" s="155"/>
      <c r="D190" s="44" t="s">
        <v>301</v>
      </c>
      <c r="E190" s="169"/>
      <c r="F190" s="169"/>
    </row>
    <row r="191" spans="1:6">
      <c r="A191" s="159"/>
      <c r="B191" s="157"/>
      <c r="C191" s="153" t="s">
        <v>52</v>
      </c>
      <c r="D191" s="42" t="s">
        <v>302</v>
      </c>
      <c r="E191" s="167">
        <v>5</v>
      </c>
      <c r="F191" s="167">
        <v>3</v>
      </c>
    </row>
    <row r="192" spans="1:6">
      <c r="A192" s="159"/>
      <c r="B192" s="157"/>
      <c r="C192" s="154"/>
      <c r="D192" s="43" t="s">
        <v>309</v>
      </c>
      <c r="E192" s="168"/>
      <c r="F192" s="168"/>
    </row>
    <row r="193" spans="1:6">
      <c r="A193" s="159"/>
      <c r="B193" s="157"/>
      <c r="C193" s="154"/>
      <c r="D193" s="42" t="s">
        <v>294</v>
      </c>
      <c r="E193" s="168"/>
      <c r="F193" s="168"/>
    </row>
    <row r="194" spans="1:6">
      <c r="A194" s="159"/>
      <c r="B194" s="157"/>
      <c r="C194" s="154"/>
      <c r="D194" s="43" t="s">
        <v>308</v>
      </c>
      <c r="E194" s="168"/>
      <c r="F194" s="168"/>
    </row>
    <row r="195" spans="1:6" ht="16" thickBot="1">
      <c r="A195" s="159"/>
      <c r="B195" s="158"/>
      <c r="C195" s="155"/>
      <c r="D195" s="44" t="s">
        <v>310</v>
      </c>
      <c r="E195" s="169"/>
      <c r="F195" s="169"/>
    </row>
    <row r="196" spans="1:6">
      <c r="A196" s="159"/>
      <c r="B196" s="156" t="s">
        <v>53</v>
      </c>
      <c r="C196" s="153" t="s">
        <v>54</v>
      </c>
      <c r="D196" s="42" t="s">
        <v>311</v>
      </c>
      <c r="E196" s="167">
        <v>1</v>
      </c>
      <c r="F196" s="167">
        <v>3</v>
      </c>
    </row>
    <row r="197" spans="1:6">
      <c r="A197" s="159"/>
      <c r="B197" s="157"/>
      <c r="C197" s="154"/>
      <c r="D197" s="43" t="s">
        <v>312</v>
      </c>
      <c r="E197" s="168"/>
      <c r="F197" s="168"/>
    </row>
    <row r="198" spans="1:6">
      <c r="A198" s="159"/>
      <c r="B198" s="157"/>
      <c r="C198" s="154"/>
      <c r="D198" s="43" t="s">
        <v>313</v>
      </c>
      <c r="E198" s="168"/>
      <c r="F198" s="168"/>
    </row>
    <row r="199" spans="1:6">
      <c r="A199" s="159"/>
      <c r="B199" s="157"/>
      <c r="C199" s="154"/>
      <c r="D199" s="43" t="s">
        <v>314</v>
      </c>
      <c r="E199" s="168"/>
      <c r="F199" s="168"/>
    </row>
    <row r="200" spans="1:6" ht="16" thickBot="1">
      <c r="A200" s="159"/>
      <c r="B200" s="157"/>
      <c r="C200" s="155"/>
      <c r="D200" s="45" t="s">
        <v>315</v>
      </c>
      <c r="E200" s="169"/>
      <c r="F200" s="169"/>
    </row>
    <row r="201" spans="1:6">
      <c r="A201" s="159"/>
      <c r="B201" s="157"/>
      <c r="C201" s="153" t="s">
        <v>55</v>
      </c>
      <c r="D201" s="42" t="s">
        <v>311</v>
      </c>
      <c r="E201" s="167">
        <v>1</v>
      </c>
      <c r="F201" s="167">
        <v>3</v>
      </c>
    </row>
    <row r="202" spans="1:6">
      <c r="A202" s="159"/>
      <c r="B202" s="157"/>
      <c r="C202" s="154"/>
      <c r="D202" s="43" t="s">
        <v>316</v>
      </c>
      <c r="E202" s="168"/>
      <c r="F202" s="168"/>
    </row>
    <row r="203" spans="1:6">
      <c r="A203" s="159"/>
      <c r="B203" s="157"/>
      <c r="C203" s="154"/>
      <c r="D203" s="43" t="s">
        <v>317</v>
      </c>
      <c r="E203" s="168"/>
      <c r="F203" s="168"/>
    </row>
    <row r="204" spans="1:6">
      <c r="A204" s="159"/>
      <c r="B204" s="157"/>
      <c r="C204" s="154"/>
      <c r="D204" s="43" t="s">
        <v>318</v>
      </c>
      <c r="E204" s="168"/>
      <c r="F204" s="168"/>
    </row>
    <row r="205" spans="1:6" ht="16" thickBot="1">
      <c r="A205" s="159"/>
      <c r="B205" s="157"/>
      <c r="C205" s="155"/>
      <c r="D205" s="44" t="s">
        <v>319</v>
      </c>
      <c r="E205" s="169"/>
      <c r="F205" s="169"/>
    </row>
    <row r="206" spans="1:6">
      <c r="A206" s="159"/>
      <c r="B206" s="157"/>
      <c r="C206" s="153" t="s">
        <v>56</v>
      </c>
      <c r="D206" s="43" t="s">
        <v>320</v>
      </c>
      <c r="E206" s="167">
        <v>1</v>
      </c>
      <c r="F206" s="167">
        <v>3</v>
      </c>
    </row>
    <row r="207" spans="1:6">
      <c r="A207" s="159"/>
      <c r="B207" s="157"/>
      <c r="C207" s="154"/>
      <c r="D207" s="43" t="s">
        <v>321</v>
      </c>
      <c r="E207" s="168"/>
      <c r="F207" s="168"/>
    </row>
    <row r="208" spans="1:6">
      <c r="A208" s="159"/>
      <c r="B208" s="157"/>
      <c r="C208" s="154"/>
      <c r="D208" s="43" t="s">
        <v>322</v>
      </c>
      <c r="E208" s="168"/>
      <c r="F208" s="168"/>
    </row>
    <row r="209" spans="1:6">
      <c r="A209" s="159"/>
      <c r="B209" s="157"/>
      <c r="C209" s="154"/>
      <c r="D209" s="43" t="s">
        <v>323</v>
      </c>
      <c r="E209" s="168"/>
      <c r="F209" s="168"/>
    </row>
    <row r="210" spans="1:6">
      <c r="A210" s="159"/>
      <c r="B210" s="157"/>
      <c r="C210" s="154"/>
      <c r="D210" s="43" t="s">
        <v>324</v>
      </c>
      <c r="E210" s="168"/>
      <c r="F210" s="168"/>
    </row>
    <row r="211" spans="1:6" ht="16" thickBot="1">
      <c r="A211" s="159"/>
      <c r="B211" s="157"/>
      <c r="C211" s="155"/>
      <c r="D211" s="45" t="s">
        <v>325</v>
      </c>
      <c r="E211" s="169"/>
      <c r="F211" s="169"/>
    </row>
    <row r="212" spans="1:6">
      <c r="A212" s="159"/>
      <c r="B212" s="157"/>
      <c r="C212" s="153" t="s">
        <v>57</v>
      </c>
      <c r="D212" s="43" t="s">
        <v>326</v>
      </c>
      <c r="E212" s="167">
        <v>1</v>
      </c>
      <c r="F212" s="167">
        <v>3</v>
      </c>
    </row>
    <row r="213" spans="1:6">
      <c r="A213" s="159"/>
      <c r="B213" s="157"/>
      <c r="C213" s="154"/>
      <c r="D213" s="43" t="s">
        <v>327</v>
      </c>
      <c r="E213" s="168"/>
      <c r="F213" s="168"/>
    </row>
    <row r="214" spans="1:6">
      <c r="A214" s="159"/>
      <c r="B214" s="157"/>
      <c r="C214" s="154"/>
      <c r="D214" s="43" t="s">
        <v>328</v>
      </c>
      <c r="E214" s="168"/>
      <c r="F214" s="168"/>
    </row>
    <row r="215" spans="1:6">
      <c r="A215" s="159"/>
      <c r="B215" s="157"/>
      <c r="C215" s="154"/>
      <c r="D215" s="43" t="s">
        <v>329</v>
      </c>
      <c r="E215" s="168"/>
      <c r="F215" s="168"/>
    </row>
    <row r="216" spans="1:6" ht="16" thickBot="1">
      <c r="A216" s="159"/>
      <c r="B216" s="157"/>
      <c r="C216" s="155"/>
      <c r="D216" s="45" t="s">
        <v>330</v>
      </c>
      <c r="E216" s="169"/>
      <c r="F216" s="169"/>
    </row>
    <row r="217" spans="1:6">
      <c r="A217" s="159"/>
      <c r="B217" s="157"/>
      <c r="C217" s="153" t="s">
        <v>58</v>
      </c>
      <c r="D217" s="42" t="s">
        <v>331</v>
      </c>
      <c r="E217" s="167">
        <v>1</v>
      </c>
      <c r="F217" s="167">
        <v>3</v>
      </c>
    </row>
    <row r="218" spans="1:6">
      <c r="A218" s="159"/>
      <c r="B218" s="157"/>
      <c r="C218" s="154"/>
      <c r="D218" s="43" t="s">
        <v>332</v>
      </c>
      <c r="E218" s="168"/>
      <c r="F218" s="168"/>
    </row>
    <row r="219" spans="1:6">
      <c r="A219" s="159"/>
      <c r="B219" s="157"/>
      <c r="C219" s="154"/>
      <c r="D219" s="43" t="s">
        <v>333</v>
      </c>
      <c r="E219" s="168"/>
      <c r="F219" s="168"/>
    </row>
    <row r="220" spans="1:6" ht="42">
      <c r="A220" s="159"/>
      <c r="B220" s="157"/>
      <c r="C220" s="154"/>
      <c r="D220" s="43" t="s">
        <v>334</v>
      </c>
      <c r="E220" s="168"/>
      <c r="F220" s="168"/>
    </row>
    <row r="221" spans="1:6" ht="16" thickBot="1">
      <c r="A221" s="159"/>
      <c r="B221" s="157"/>
      <c r="C221" s="155"/>
      <c r="D221" s="45" t="s">
        <v>335</v>
      </c>
      <c r="E221" s="169"/>
      <c r="F221" s="169"/>
    </row>
    <row r="222" spans="1:6">
      <c r="A222" s="159"/>
      <c r="B222" s="157"/>
      <c r="C222" s="153" t="s">
        <v>59</v>
      </c>
      <c r="D222" s="43" t="s">
        <v>336</v>
      </c>
      <c r="E222" s="167">
        <v>1</v>
      </c>
      <c r="F222" s="167">
        <v>3</v>
      </c>
    </row>
    <row r="223" spans="1:6">
      <c r="A223" s="159"/>
      <c r="B223" s="157"/>
      <c r="C223" s="154"/>
      <c r="D223" s="43" t="s">
        <v>337</v>
      </c>
      <c r="E223" s="168"/>
      <c r="F223" s="168"/>
    </row>
    <row r="224" spans="1:6">
      <c r="A224" s="159"/>
      <c r="B224" s="157"/>
      <c r="C224" s="154"/>
      <c r="D224" s="43" t="s">
        <v>338</v>
      </c>
      <c r="E224" s="168"/>
      <c r="F224" s="168"/>
    </row>
    <row r="225" spans="1:6">
      <c r="A225" s="159"/>
      <c r="B225" s="157"/>
      <c r="C225" s="154"/>
      <c r="D225" s="43" t="s">
        <v>339</v>
      </c>
      <c r="E225" s="168"/>
      <c r="F225" s="168"/>
    </row>
    <row r="226" spans="1:6" ht="16" thickBot="1">
      <c r="A226" s="159"/>
      <c r="B226" s="157"/>
      <c r="C226" s="155"/>
      <c r="D226" s="44" t="s">
        <v>340</v>
      </c>
      <c r="E226" s="169"/>
      <c r="F226" s="169"/>
    </row>
    <row r="227" spans="1:6">
      <c r="A227" s="159"/>
      <c r="B227" s="157"/>
      <c r="C227" s="153" t="s">
        <v>60</v>
      </c>
      <c r="D227" s="43" t="s">
        <v>341</v>
      </c>
      <c r="E227" s="167">
        <v>1</v>
      </c>
      <c r="F227" s="167">
        <v>3</v>
      </c>
    </row>
    <row r="228" spans="1:6">
      <c r="A228" s="159"/>
      <c r="B228" s="157"/>
      <c r="C228" s="154"/>
      <c r="D228" s="43" t="s">
        <v>342</v>
      </c>
      <c r="E228" s="168"/>
      <c r="F228" s="168"/>
    </row>
    <row r="229" spans="1:6">
      <c r="A229" s="159"/>
      <c r="B229" s="157"/>
      <c r="C229" s="154"/>
      <c r="D229" s="43" t="s">
        <v>343</v>
      </c>
      <c r="E229" s="168"/>
      <c r="F229" s="168"/>
    </row>
    <row r="230" spans="1:6" ht="16" thickBot="1">
      <c r="A230" s="159"/>
      <c r="B230" s="157"/>
      <c r="C230" s="155"/>
      <c r="D230" s="45" t="s">
        <v>344</v>
      </c>
      <c r="E230" s="169"/>
      <c r="F230" s="169"/>
    </row>
    <row r="231" spans="1:6">
      <c r="A231" s="159"/>
      <c r="B231" s="157"/>
      <c r="C231" s="153" t="s">
        <v>61</v>
      </c>
      <c r="D231" s="43" t="s">
        <v>345</v>
      </c>
      <c r="E231" s="167">
        <v>1</v>
      </c>
      <c r="F231" s="167">
        <v>3</v>
      </c>
    </row>
    <row r="232" spans="1:6">
      <c r="A232" s="159"/>
      <c r="B232" s="157"/>
      <c r="C232" s="154"/>
      <c r="D232" s="43" t="s">
        <v>346</v>
      </c>
      <c r="E232" s="168"/>
      <c r="F232" s="168"/>
    </row>
    <row r="233" spans="1:6">
      <c r="A233" s="159"/>
      <c r="B233" s="157"/>
      <c r="C233" s="154"/>
      <c r="D233" s="43" t="s">
        <v>347</v>
      </c>
      <c r="E233" s="168"/>
      <c r="F233" s="168"/>
    </row>
    <row r="234" spans="1:6" ht="16" thickBot="1">
      <c r="A234" s="159"/>
      <c r="B234" s="158"/>
      <c r="C234" s="155"/>
      <c r="D234" s="45" t="s">
        <v>348</v>
      </c>
      <c r="E234" s="169"/>
      <c r="F234" s="169"/>
    </row>
    <row r="235" spans="1:6">
      <c r="A235" s="159"/>
      <c r="B235" s="156" t="s">
        <v>62</v>
      </c>
      <c r="C235" s="153" t="s">
        <v>63</v>
      </c>
      <c r="D235" s="42" t="s">
        <v>349</v>
      </c>
      <c r="E235" s="167">
        <v>3</v>
      </c>
      <c r="F235" s="167">
        <v>1</v>
      </c>
    </row>
    <row r="236" spans="1:6">
      <c r="A236" s="159"/>
      <c r="B236" s="157"/>
      <c r="C236" s="154"/>
      <c r="D236" s="43" t="s">
        <v>350</v>
      </c>
      <c r="E236" s="168"/>
      <c r="F236" s="168"/>
    </row>
    <row r="237" spans="1:6">
      <c r="A237" s="159"/>
      <c r="B237" s="157"/>
      <c r="C237" s="154"/>
      <c r="D237" s="42" t="s">
        <v>351</v>
      </c>
      <c r="E237" s="168"/>
      <c r="F237" s="168"/>
    </row>
    <row r="238" spans="1:6">
      <c r="A238" s="159"/>
      <c r="B238" s="157"/>
      <c r="C238" s="154"/>
      <c r="D238" s="42" t="s">
        <v>352</v>
      </c>
      <c r="E238" s="168"/>
      <c r="F238" s="168"/>
    </row>
    <row r="239" spans="1:6">
      <c r="A239" s="159"/>
      <c r="B239" s="157"/>
      <c r="C239" s="154"/>
      <c r="D239" s="43" t="s">
        <v>353</v>
      </c>
      <c r="E239" s="168"/>
      <c r="F239" s="168"/>
    </row>
    <row r="240" spans="1:6" ht="16" thickBot="1">
      <c r="A240" s="159"/>
      <c r="B240" s="157"/>
      <c r="C240" s="155"/>
      <c r="D240" s="44" t="s">
        <v>354</v>
      </c>
      <c r="E240" s="169"/>
      <c r="F240" s="169"/>
    </row>
    <row r="241" spans="1:6">
      <c r="A241" s="159"/>
      <c r="B241" s="157"/>
      <c r="C241" s="153" t="s">
        <v>64</v>
      </c>
      <c r="D241" s="42" t="s">
        <v>355</v>
      </c>
      <c r="E241" s="167">
        <v>3</v>
      </c>
      <c r="F241" s="167">
        <v>1</v>
      </c>
    </row>
    <row r="242" spans="1:6">
      <c r="A242" s="159"/>
      <c r="B242" s="157"/>
      <c r="C242" s="154"/>
      <c r="D242" s="43" t="s">
        <v>356</v>
      </c>
      <c r="E242" s="168"/>
      <c r="F242" s="168"/>
    </row>
    <row r="243" spans="1:6">
      <c r="A243" s="159"/>
      <c r="B243" s="157"/>
      <c r="C243" s="154"/>
      <c r="D243" s="42" t="s">
        <v>357</v>
      </c>
      <c r="E243" s="168"/>
      <c r="F243" s="168"/>
    </row>
    <row r="244" spans="1:6">
      <c r="A244" s="159"/>
      <c r="B244" s="157"/>
      <c r="C244" s="154"/>
      <c r="D244" s="43" t="s">
        <v>358</v>
      </c>
      <c r="E244" s="168"/>
      <c r="F244" s="168"/>
    </row>
    <row r="245" spans="1:6" ht="29" thickBot="1">
      <c r="A245" s="159"/>
      <c r="B245" s="157"/>
      <c r="C245" s="155"/>
      <c r="D245" s="45" t="s">
        <v>359</v>
      </c>
      <c r="E245" s="169"/>
      <c r="F245" s="169"/>
    </row>
    <row r="246" spans="1:6">
      <c r="A246" s="159"/>
      <c r="B246" s="157"/>
      <c r="C246" s="153" t="s">
        <v>65</v>
      </c>
      <c r="D246" s="42" t="s">
        <v>360</v>
      </c>
      <c r="E246" s="167">
        <v>3</v>
      </c>
      <c r="F246" s="167">
        <v>1</v>
      </c>
    </row>
    <row r="247" spans="1:6">
      <c r="A247" s="159"/>
      <c r="B247" s="157"/>
      <c r="C247" s="154"/>
      <c r="D247" s="43" t="s">
        <v>361</v>
      </c>
      <c r="E247" s="168"/>
      <c r="F247" s="168"/>
    </row>
    <row r="248" spans="1:6">
      <c r="A248" s="159"/>
      <c r="B248" s="157"/>
      <c r="C248" s="154"/>
      <c r="D248" s="42" t="s">
        <v>351</v>
      </c>
      <c r="E248" s="168"/>
      <c r="F248" s="168"/>
    </row>
    <row r="249" spans="1:6">
      <c r="A249" s="159"/>
      <c r="B249" s="157"/>
      <c r="C249" s="154"/>
      <c r="D249" s="42" t="s">
        <v>352</v>
      </c>
      <c r="E249" s="168"/>
      <c r="F249" s="168"/>
    </row>
    <row r="250" spans="1:6">
      <c r="A250" s="159"/>
      <c r="B250" s="157"/>
      <c r="C250" s="154"/>
      <c r="D250" s="43" t="s">
        <v>353</v>
      </c>
      <c r="E250" s="168"/>
      <c r="F250" s="168"/>
    </row>
    <row r="251" spans="1:6" ht="16" thickBot="1">
      <c r="A251" s="159"/>
      <c r="B251" s="157"/>
      <c r="C251" s="155"/>
      <c r="D251" s="44" t="s">
        <v>362</v>
      </c>
      <c r="E251" s="169"/>
      <c r="F251" s="169"/>
    </row>
    <row r="252" spans="1:6">
      <c r="A252" s="159"/>
      <c r="B252" s="157"/>
      <c r="C252" s="153" t="s">
        <v>66</v>
      </c>
      <c r="D252" s="42" t="s">
        <v>363</v>
      </c>
      <c r="E252" s="167">
        <v>3</v>
      </c>
      <c r="F252" s="167">
        <v>1</v>
      </c>
    </row>
    <row r="253" spans="1:6">
      <c r="A253" s="159"/>
      <c r="B253" s="157"/>
      <c r="C253" s="154"/>
      <c r="D253" s="43" t="s">
        <v>364</v>
      </c>
      <c r="E253" s="168"/>
      <c r="F253" s="168"/>
    </row>
    <row r="254" spans="1:6">
      <c r="A254" s="159"/>
      <c r="B254" s="157"/>
      <c r="C254" s="154"/>
      <c r="D254" s="42" t="s">
        <v>365</v>
      </c>
      <c r="E254" s="168"/>
      <c r="F254" s="168"/>
    </row>
    <row r="255" spans="1:6">
      <c r="A255" s="159"/>
      <c r="B255" s="157"/>
      <c r="C255" s="154"/>
      <c r="D255" s="42" t="s">
        <v>366</v>
      </c>
      <c r="E255" s="168"/>
      <c r="F255" s="168"/>
    </row>
    <row r="256" spans="1:6">
      <c r="A256" s="159"/>
      <c r="B256" s="157"/>
      <c r="C256" s="154"/>
      <c r="D256" s="43" t="s">
        <v>367</v>
      </c>
      <c r="E256" s="168"/>
      <c r="F256" s="168"/>
    </row>
    <row r="257" spans="1:6" ht="16" thickBot="1">
      <c r="A257" s="159"/>
      <c r="B257" s="157"/>
      <c r="C257" s="155"/>
      <c r="D257" s="44" t="s">
        <v>368</v>
      </c>
      <c r="E257" s="169"/>
      <c r="F257" s="169"/>
    </row>
    <row r="258" spans="1:6">
      <c r="A258" s="159"/>
      <c r="B258" s="157"/>
      <c r="C258" s="153" t="s">
        <v>67</v>
      </c>
      <c r="D258" s="42" t="s">
        <v>369</v>
      </c>
      <c r="E258" s="167">
        <v>3</v>
      </c>
      <c r="F258" s="167">
        <v>1</v>
      </c>
    </row>
    <row r="259" spans="1:6">
      <c r="A259" s="159"/>
      <c r="B259" s="157"/>
      <c r="C259" s="154"/>
      <c r="D259" s="42" t="s">
        <v>370</v>
      </c>
      <c r="E259" s="168"/>
      <c r="F259" s="168"/>
    </row>
    <row r="260" spans="1:6">
      <c r="A260" s="159"/>
      <c r="B260" s="157"/>
      <c r="C260" s="154"/>
      <c r="D260" s="42" t="s">
        <v>371</v>
      </c>
      <c r="E260" s="168"/>
      <c r="F260" s="168"/>
    </row>
    <row r="261" spans="1:6" ht="16" thickBot="1">
      <c r="A261" s="159"/>
      <c r="B261" s="157"/>
      <c r="C261" s="155"/>
      <c r="D261" s="44" t="s">
        <v>372</v>
      </c>
      <c r="E261" s="169"/>
      <c r="F261" s="169"/>
    </row>
    <row r="262" spans="1:6">
      <c r="A262" s="159"/>
      <c r="B262" s="157"/>
      <c r="C262" s="153" t="s">
        <v>68</v>
      </c>
      <c r="D262" s="42" t="s">
        <v>373</v>
      </c>
      <c r="E262" s="167">
        <v>3</v>
      </c>
      <c r="F262" s="167">
        <v>1</v>
      </c>
    </row>
    <row r="263" spans="1:6">
      <c r="A263" s="159"/>
      <c r="B263" s="157"/>
      <c r="C263" s="154"/>
      <c r="D263" s="42" t="s">
        <v>374</v>
      </c>
      <c r="E263" s="168"/>
      <c r="F263" s="168"/>
    </row>
    <row r="264" spans="1:6">
      <c r="A264" s="159"/>
      <c r="B264" s="157"/>
      <c r="C264" s="154"/>
      <c r="D264" s="42" t="s">
        <v>375</v>
      </c>
      <c r="E264" s="168"/>
      <c r="F264" s="168"/>
    </row>
    <row r="265" spans="1:6">
      <c r="A265" s="159"/>
      <c r="B265" s="157"/>
      <c r="C265" s="154"/>
      <c r="D265" s="42" t="s">
        <v>376</v>
      </c>
      <c r="E265" s="168"/>
      <c r="F265" s="168"/>
    </row>
    <row r="266" spans="1:6" ht="16" thickBot="1">
      <c r="A266" s="159"/>
      <c r="B266" s="157"/>
      <c r="C266" s="155"/>
      <c r="D266" s="45" t="s">
        <v>377</v>
      </c>
      <c r="E266" s="169"/>
      <c r="F266" s="169"/>
    </row>
    <row r="267" spans="1:6">
      <c r="A267" s="159"/>
      <c r="B267" s="157"/>
      <c r="C267" s="153" t="s">
        <v>69</v>
      </c>
      <c r="D267" s="42" t="s">
        <v>378</v>
      </c>
      <c r="E267" s="167">
        <v>3</v>
      </c>
      <c r="F267" s="167">
        <v>1</v>
      </c>
    </row>
    <row r="268" spans="1:6">
      <c r="A268" s="159"/>
      <c r="B268" s="157"/>
      <c r="C268" s="154"/>
      <c r="D268" s="42" t="s">
        <v>379</v>
      </c>
      <c r="E268" s="168"/>
      <c r="F268" s="168"/>
    </row>
    <row r="269" spans="1:6">
      <c r="A269" s="159"/>
      <c r="B269" s="157"/>
      <c r="C269" s="154"/>
      <c r="D269" s="42" t="s">
        <v>380</v>
      </c>
      <c r="E269" s="168"/>
      <c r="F269" s="168"/>
    </row>
    <row r="270" spans="1:6" ht="16" thickBot="1">
      <c r="A270" s="159"/>
      <c r="B270" s="157"/>
      <c r="C270" s="155"/>
      <c r="D270" s="44" t="s">
        <v>381</v>
      </c>
      <c r="E270" s="169"/>
      <c r="F270" s="169"/>
    </row>
    <row r="271" spans="1:6">
      <c r="A271" s="159"/>
      <c r="B271" s="157"/>
      <c r="C271" s="153" t="s">
        <v>70</v>
      </c>
      <c r="D271" s="42" t="s">
        <v>382</v>
      </c>
      <c r="E271" s="167">
        <v>3</v>
      </c>
      <c r="F271" s="167">
        <v>1</v>
      </c>
    </row>
    <row r="272" spans="1:6">
      <c r="A272" s="159"/>
      <c r="B272" s="157"/>
      <c r="C272" s="154"/>
      <c r="D272" s="43" t="s">
        <v>383</v>
      </c>
      <c r="E272" s="168"/>
      <c r="F272" s="168"/>
    </row>
    <row r="273" spans="1:6" ht="16" thickBot="1">
      <c r="A273" s="159"/>
      <c r="B273" s="157"/>
      <c r="C273" s="155"/>
      <c r="D273" s="44" t="s">
        <v>384</v>
      </c>
      <c r="E273" s="169"/>
      <c r="F273" s="169"/>
    </row>
    <row r="274" spans="1:6">
      <c r="A274" s="159"/>
      <c r="B274" s="157"/>
      <c r="C274" s="153" t="s">
        <v>71</v>
      </c>
      <c r="D274" s="42" t="s">
        <v>385</v>
      </c>
      <c r="E274" s="167">
        <v>3</v>
      </c>
      <c r="F274" s="167">
        <v>1</v>
      </c>
    </row>
    <row r="275" spans="1:6">
      <c r="A275" s="159"/>
      <c r="B275" s="157"/>
      <c r="C275" s="154"/>
      <c r="D275" s="43" t="s">
        <v>386</v>
      </c>
      <c r="E275" s="168"/>
      <c r="F275" s="168"/>
    </row>
    <row r="276" spans="1:6">
      <c r="A276" s="159"/>
      <c r="B276" s="157"/>
      <c r="C276" s="154"/>
      <c r="D276" s="43" t="s">
        <v>387</v>
      </c>
      <c r="E276" s="168"/>
      <c r="F276" s="168"/>
    </row>
    <row r="277" spans="1:6">
      <c r="A277" s="159"/>
      <c r="B277" s="157"/>
      <c r="C277" s="154"/>
      <c r="D277" s="43" t="s">
        <v>388</v>
      </c>
      <c r="E277" s="168"/>
      <c r="F277" s="168"/>
    </row>
    <row r="278" spans="1:6" ht="16" thickBot="1">
      <c r="A278" s="159"/>
      <c r="B278" s="157"/>
      <c r="C278" s="155"/>
      <c r="D278" s="44" t="s">
        <v>389</v>
      </c>
      <c r="E278" s="169"/>
      <c r="F278" s="169"/>
    </row>
    <row r="279" spans="1:6">
      <c r="A279" s="159"/>
      <c r="B279" s="157"/>
      <c r="C279" s="153" t="s">
        <v>72</v>
      </c>
      <c r="D279" s="42" t="s">
        <v>390</v>
      </c>
      <c r="E279" s="167">
        <v>3</v>
      </c>
      <c r="F279" s="167">
        <v>1</v>
      </c>
    </row>
    <row r="280" spans="1:6">
      <c r="A280" s="159"/>
      <c r="B280" s="157"/>
      <c r="C280" s="154"/>
      <c r="D280" s="42" t="s">
        <v>391</v>
      </c>
      <c r="E280" s="168"/>
      <c r="F280" s="168"/>
    </row>
    <row r="281" spans="1:6">
      <c r="A281" s="159"/>
      <c r="B281" s="157"/>
      <c r="C281" s="154"/>
      <c r="D281" s="42" t="s">
        <v>392</v>
      </c>
      <c r="E281" s="168"/>
      <c r="F281" s="168"/>
    </row>
    <row r="282" spans="1:6">
      <c r="A282" s="159"/>
      <c r="B282" s="157"/>
      <c r="C282" s="154"/>
      <c r="D282" s="42" t="s">
        <v>393</v>
      </c>
      <c r="E282" s="168"/>
      <c r="F282" s="168"/>
    </row>
    <row r="283" spans="1:6">
      <c r="A283" s="159"/>
      <c r="B283" s="157"/>
      <c r="C283" s="154"/>
      <c r="D283" s="42" t="s">
        <v>394</v>
      </c>
      <c r="E283" s="168"/>
      <c r="F283" s="168"/>
    </row>
    <row r="284" spans="1:6" ht="16" thickBot="1">
      <c r="A284" s="159"/>
      <c r="B284" s="157"/>
      <c r="C284" s="155"/>
      <c r="D284" s="44" t="s">
        <v>395</v>
      </c>
      <c r="E284" s="169"/>
      <c r="F284" s="169"/>
    </row>
    <row r="285" spans="1:6">
      <c r="A285" s="159"/>
      <c r="B285" s="157"/>
      <c r="C285" s="153" t="s">
        <v>73</v>
      </c>
      <c r="D285" s="42" t="s">
        <v>396</v>
      </c>
      <c r="E285" s="167">
        <v>3</v>
      </c>
      <c r="F285" s="167">
        <v>1</v>
      </c>
    </row>
    <row r="286" spans="1:6">
      <c r="A286" s="159"/>
      <c r="B286" s="157"/>
      <c r="C286" s="154"/>
      <c r="D286" s="42" t="s">
        <v>397</v>
      </c>
      <c r="E286" s="168"/>
      <c r="F286" s="168"/>
    </row>
    <row r="287" spans="1:6">
      <c r="A287" s="159"/>
      <c r="B287" s="157"/>
      <c r="C287" s="154"/>
      <c r="D287" s="42" t="s">
        <v>398</v>
      </c>
      <c r="E287" s="168"/>
      <c r="F287" s="168"/>
    </row>
    <row r="288" spans="1:6">
      <c r="A288" s="159"/>
      <c r="B288" s="157"/>
      <c r="C288" s="154"/>
      <c r="D288" s="42" t="s">
        <v>399</v>
      </c>
      <c r="E288" s="168"/>
      <c r="F288" s="168"/>
    </row>
    <row r="289" spans="1:6" ht="16" thickBot="1">
      <c r="A289" s="159"/>
      <c r="B289" s="157"/>
      <c r="C289" s="155"/>
      <c r="D289" s="45" t="s">
        <v>400</v>
      </c>
      <c r="E289" s="169"/>
      <c r="F289" s="169"/>
    </row>
    <row r="290" spans="1:6">
      <c r="A290" s="159"/>
      <c r="B290" s="157"/>
      <c r="C290" s="153" t="s">
        <v>74</v>
      </c>
      <c r="D290" s="42" t="s">
        <v>401</v>
      </c>
      <c r="E290" s="167">
        <v>3</v>
      </c>
      <c r="F290" s="167">
        <v>1</v>
      </c>
    </row>
    <row r="291" spans="1:6">
      <c r="A291" s="159"/>
      <c r="B291" s="157"/>
      <c r="C291" s="154"/>
      <c r="D291" s="42" t="s">
        <v>402</v>
      </c>
      <c r="E291" s="168"/>
      <c r="F291" s="168"/>
    </row>
    <row r="292" spans="1:6">
      <c r="A292" s="159"/>
      <c r="B292" s="157"/>
      <c r="C292" s="154"/>
      <c r="D292" s="42" t="s">
        <v>403</v>
      </c>
      <c r="E292" s="168"/>
      <c r="F292" s="168"/>
    </row>
    <row r="293" spans="1:6" ht="16" thickBot="1">
      <c r="A293" s="159"/>
      <c r="B293" s="158"/>
      <c r="C293" s="155"/>
      <c r="D293" s="45" t="s">
        <v>404</v>
      </c>
      <c r="E293" s="169"/>
      <c r="F293" s="169"/>
    </row>
    <row r="294" spans="1:6">
      <c r="A294" s="159"/>
      <c r="B294" s="156" t="s">
        <v>75</v>
      </c>
      <c r="C294" s="153" t="s">
        <v>76</v>
      </c>
      <c r="D294" s="42" t="s">
        <v>405</v>
      </c>
      <c r="E294" s="167">
        <v>5</v>
      </c>
      <c r="F294" s="167">
        <v>4</v>
      </c>
    </row>
    <row r="295" spans="1:6">
      <c r="A295" s="159"/>
      <c r="B295" s="157"/>
      <c r="C295" s="154"/>
      <c r="D295" s="42" t="s">
        <v>406</v>
      </c>
      <c r="E295" s="168"/>
      <c r="F295" s="168"/>
    </row>
    <row r="296" spans="1:6">
      <c r="A296" s="159"/>
      <c r="B296" s="157"/>
      <c r="C296" s="154"/>
      <c r="D296" s="42" t="s">
        <v>407</v>
      </c>
      <c r="E296" s="168"/>
      <c r="F296" s="168"/>
    </row>
    <row r="297" spans="1:6" ht="16" thickBot="1">
      <c r="A297" s="159"/>
      <c r="B297" s="157"/>
      <c r="C297" s="155"/>
      <c r="D297" s="45" t="s">
        <v>408</v>
      </c>
      <c r="E297" s="169"/>
      <c r="F297" s="169"/>
    </row>
    <row r="298" spans="1:6">
      <c r="A298" s="159"/>
      <c r="B298" s="157"/>
      <c r="C298" s="153" t="s">
        <v>77</v>
      </c>
      <c r="D298" s="42" t="s">
        <v>409</v>
      </c>
      <c r="E298" s="167">
        <v>5</v>
      </c>
      <c r="F298" s="167">
        <v>4</v>
      </c>
    </row>
    <row r="299" spans="1:6">
      <c r="A299" s="159"/>
      <c r="B299" s="157"/>
      <c r="C299" s="154"/>
      <c r="D299" s="42" t="s">
        <v>410</v>
      </c>
      <c r="E299" s="168"/>
      <c r="F299" s="168"/>
    </row>
    <row r="300" spans="1:6">
      <c r="A300" s="159"/>
      <c r="B300" s="157"/>
      <c r="C300" s="154"/>
      <c r="D300" s="42" t="s">
        <v>411</v>
      </c>
      <c r="E300" s="168"/>
      <c r="F300" s="168"/>
    </row>
    <row r="301" spans="1:6">
      <c r="A301" s="159"/>
      <c r="B301" s="157"/>
      <c r="C301" s="154"/>
      <c r="D301" s="42" t="s">
        <v>412</v>
      </c>
      <c r="E301" s="168"/>
      <c r="F301" s="168"/>
    </row>
    <row r="302" spans="1:6" ht="16" thickBot="1">
      <c r="A302" s="159"/>
      <c r="B302" s="158"/>
      <c r="C302" s="155"/>
      <c r="D302" s="45" t="s">
        <v>413</v>
      </c>
      <c r="E302" s="169"/>
      <c r="F302" s="169"/>
    </row>
    <row r="303" spans="1:6">
      <c r="A303" s="159"/>
      <c r="B303" s="156" t="s">
        <v>78</v>
      </c>
      <c r="C303" s="153" t="s">
        <v>79</v>
      </c>
      <c r="D303" s="42" t="s">
        <v>414</v>
      </c>
      <c r="E303" s="167">
        <v>1</v>
      </c>
      <c r="F303" s="167">
        <v>2</v>
      </c>
    </row>
    <row r="304" spans="1:6">
      <c r="A304" s="159"/>
      <c r="B304" s="157"/>
      <c r="C304" s="154"/>
      <c r="D304" s="43" t="s">
        <v>415</v>
      </c>
      <c r="E304" s="168"/>
      <c r="F304" s="168"/>
    </row>
    <row r="305" spans="1:6">
      <c r="A305" s="159"/>
      <c r="B305" s="157"/>
      <c r="C305" s="154"/>
      <c r="D305" s="42" t="s">
        <v>416</v>
      </c>
      <c r="E305" s="168"/>
      <c r="F305" s="168"/>
    </row>
    <row r="306" spans="1:6">
      <c r="A306" s="159"/>
      <c r="B306" s="157"/>
      <c r="C306" s="154"/>
      <c r="D306" s="42" t="s">
        <v>417</v>
      </c>
      <c r="E306" s="168"/>
      <c r="F306" s="168"/>
    </row>
    <row r="307" spans="1:6">
      <c r="A307" s="159"/>
      <c r="B307" s="157"/>
      <c r="C307" s="154"/>
      <c r="D307" s="43" t="s">
        <v>418</v>
      </c>
      <c r="E307" s="168"/>
      <c r="F307" s="168"/>
    </row>
    <row r="308" spans="1:6" ht="16" thickBot="1">
      <c r="A308" s="159"/>
      <c r="B308" s="157"/>
      <c r="C308" s="155"/>
      <c r="D308" s="44" t="s">
        <v>419</v>
      </c>
      <c r="E308" s="169"/>
      <c r="F308" s="169"/>
    </row>
    <row r="309" spans="1:6">
      <c r="A309" s="159"/>
      <c r="B309" s="157"/>
      <c r="C309" s="153" t="s">
        <v>80</v>
      </c>
      <c r="D309" s="42" t="s">
        <v>420</v>
      </c>
      <c r="E309" s="167">
        <v>1</v>
      </c>
      <c r="F309" s="167">
        <v>2</v>
      </c>
    </row>
    <row r="310" spans="1:6">
      <c r="A310" s="159"/>
      <c r="B310" s="157"/>
      <c r="C310" s="154"/>
      <c r="D310" s="43" t="s">
        <v>421</v>
      </c>
      <c r="E310" s="168"/>
      <c r="F310" s="168"/>
    </row>
    <row r="311" spans="1:6">
      <c r="A311" s="159"/>
      <c r="B311" s="157"/>
      <c r="C311" s="154"/>
      <c r="D311" s="43" t="s">
        <v>422</v>
      </c>
      <c r="E311" s="168"/>
      <c r="F311" s="168"/>
    </row>
    <row r="312" spans="1:6">
      <c r="A312" s="159"/>
      <c r="B312" s="157"/>
      <c r="C312" s="154"/>
      <c r="D312" s="42" t="s">
        <v>423</v>
      </c>
      <c r="E312" s="168"/>
      <c r="F312" s="168"/>
    </row>
    <row r="313" spans="1:6" ht="16" thickBot="1">
      <c r="A313" s="159"/>
      <c r="B313" s="157"/>
      <c r="C313" s="155"/>
      <c r="D313" s="44" t="s">
        <v>424</v>
      </c>
      <c r="E313" s="169"/>
      <c r="F313" s="169"/>
    </row>
    <row r="314" spans="1:6">
      <c r="A314" s="159"/>
      <c r="B314" s="157"/>
      <c r="C314" s="153" t="s">
        <v>81</v>
      </c>
      <c r="D314" s="42" t="s">
        <v>425</v>
      </c>
      <c r="E314" s="167">
        <v>1</v>
      </c>
      <c r="F314" s="167">
        <v>2</v>
      </c>
    </row>
    <row r="315" spans="1:6">
      <c r="A315" s="159"/>
      <c r="B315" s="157"/>
      <c r="C315" s="154"/>
      <c r="D315" s="43" t="s">
        <v>426</v>
      </c>
      <c r="E315" s="168"/>
      <c r="F315" s="168"/>
    </row>
    <row r="316" spans="1:6" ht="42">
      <c r="A316" s="159"/>
      <c r="B316" s="157"/>
      <c r="C316" s="154"/>
      <c r="D316" s="43" t="s">
        <v>427</v>
      </c>
      <c r="E316" s="168"/>
      <c r="F316" s="168"/>
    </row>
    <row r="317" spans="1:6" ht="28">
      <c r="A317" s="159"/>
      <c r="B317" s="157"/>
      <c r="C317" s="154"/>
      <c r="D317" s="43" t="s">
        <v>428</v>
      </c>
      <c r="E317" s="168"/>
      <c r="F317" s="168"/>
    </row>
    <row r="318" spans="1:6">
      <c r="A318" s="159"/>
      <c r="B318" s="157"/>
      <c r="C318" s="154"/>
      <c r="D318" s="43" t="s">
        <v>429</v>
      </c>
      <c r="E318" s="168"/>
      <c r="F318" s="168"/>
    </row>
    <row r="319" spans="1:6" ht="16" thickBot="1">
      <c r="A319" s="159"/>
      <c r="B319" s="157"/>
      <c r="C319" s="155"/>
      <c r="D319" s="45" t="s">
        <v>430</v>
      </c>
      <c r="E319" s="169"/>
      <c r="F319" s="169"/>
    </row>
    <row r="320" spans="1:6">
      <c r="A320" s="159"/>
      <c r="B320" s="157"/>
      <c r="C320" s="153" t="s">
        <v>82</v>
      </c>
      <c r="D320" s="42" t="s">
        <v>431</v>
      </c>
      <c r="E320" s="167">
        <v>1</v>
      </c>
      <c r="F320" s="167">
        <v>2</v>
      </c>
    </row>
    <row r="321" spans="1:6">
      <c r="A321" s="159"/>
      <c r="B321" s="157"/>
      <c r="C321" s="154"/>
      <c r="D321" s="43" t="s">
        <v>432</v>
      </c>
      <c r="E321" s="168"/>
      <c r="F321" s="168"/>
    </row>
    <row r="322" spans="1:6" ht="28">
      <c r="A322" s="159"/>
      <c r="B322" s="157"/>
      <c r="C322" s="154"/>
      <c r="D322" s="43" t="s">
        <v>433</v>
      </c>
      <c r="E322" s="168"/>
      <c r="F322" s="168"/>
    </row>
    <row r="323" spans="1:6">
      <c r="A323" s="159"/>
      <c r="B323" s="157"/>
      <c r="C323" s="154"/>
      <c r="D323" s="43" t="s">
        <v>434</v>
      </c>
      <c r="E323" s="168"/>
      <c r="F323" s="168"/>
    </row>
    <row r="324" spans="1:6" ht="29" thickBot="1">
      <c r="A324" s="159"/>
      <c r="B324" s="157"/>
      <c r="C324" s="155"/>
      <c r="D324" s="45" t="s">
        <v>435</v>
      </c>
      <c r="E324" s="169"/>
      <c r="F324" s="169"/>
    </row>
    <row r="325" spans="1:6">
      <c r="A325" s="159"/>
      <c r="B325" s="157"/>
      <c r="C325" s="153" t="s">
        <v>83</v>
      </c>
      <c r="D325" s="42" t="s">
        <v>436</v>
      </c>
      <c r="E325" s="167">
        <v>1</v>
      </c>
      <c r="F325" s="167">
        <v>2</v>
      </c>
    </row>
    <row r="326" spans="1:6">
      <c r="A326" s="159"/>
      <c r="B326" s="157"/>
      <c r="C326" s="154"/>
      <c r="D326" s="42" t="s">
        <v>437</v>
      </c>
      <c r="E326" s="168"/>
      <c r="F326" s="168"/>
    </row>
    <row r="327" spans="1:6">
      <c r="A327" s="159"/>
      <c r="B327" s="157"/>
      <c r="C327" s="154"/>
      <c r="D327" s="42" t="s">
        <v>438</v>
      </c>
      <c r="E327" s="168"/>
      <c r="F327" s="168"/>
    </row>
    <row r="328" spans="1:6">
      <c r="A328" s="159"/>
      <c r="B328" s="157"/>
      <c r="C328" s="154"/>
      <c r="D328" s="42" t="s">
        <v>439</v>
      </c>
      <c r="E328" s="168"/>
      <c r="F328" s="168"/>
    </row>
    <row r="329" spans="1:6" ht="16" thickBot="1">
      <c r="A329" s="159"/>
      <c r="B329" s="158"/>
      <c r="C329" s="155"/>
      <c r="D329" s="44" t="s">
        <v>440</v>
      </c>
      <c r="E329" s="169"/>
      <c r="F329" s="169"/>
    </row>
    <row r="330" spans="1:6">
      <c r="A330" s="160" t="s">
        <v>84</v>
      </c>
      <c r="B330" s="156" t="s">
        <v>85</v>
      </c>
      <c r="C330" s="153" t="s">
        <v>86</v>
      </c>
      <c r="D330" s="42" t="s">
        <v>441</v>
      </c>
      <c r="E330" s="167">
        <v>3</v>
      </c>
      <c r="F330" s="167">
        <v>5</v>
      </c>
    </row>
    <row r="331" spans="1:6">
      <c r="A331" s="160"/>
      <c r="B331" s="157"/>
      <c r="C331" s="154"/>
      <c r="D331" s="42" t="s">
        <v>442</v>
      </c>
      <c r="E331" s="168"/>
      <c r="F331" s="168"/>
    </row>
    <row r="332" spans="1:6">
      <c r="A332" s="160"/>
      <c r="B332" s="157"/>
      <c r="C332" s="154"/>
      <c r="D332" s="42" t="s">
        <v>443</v>
      </c>
      <c r="E332" s="168"/>
      <c r="F332" s="168"/>
    </row>
    <row r="333" spans="1:6">
      <c r="A333" s="160"/>
      <c r="B333" s="157"/>
      <c r="C333" s="154"/>
      <c r="D333" s="43" t="s">
        <v>444</v>
      </c>
      <c r="E333" s="168"/>
      <c r="F333" s="168"/>
    </row>
    <row r="334" spans="1:6" ht="16" thickBot="1">
      <c r="A334" s="160"/>
      <c r="B334" s="157"/>
      <c r="C334" s="155"/>
      <c r="D334" s="44" t="s">
        <v>445</v>
      </c>
      <c r="E334" s="169"/>
      <c r="F334" s="169"/>
    </row>
    <row r="335" spans="1:6">
      <c r="A335" s="160"/>
      <c r="B335" s="157"/>
      <c r="C335" s="153" t="s">
        <v>87</v>
      </c>
      <c r="D335" s="42" t="s">
        <v>446</v>
      </c>
      <c r="E335" s="167">
        <v>3</v>
      </c>
      <c r="F335" s="167">
        <v>5</v>
      </c>
    </row>
    <row r="336" spans="1:6">
      <c r="A336" s="160"/>
      <c r="B336" s="157"/>
      <c r="C336" s="154"/>
      <c r="D336" s="42" t="s">
        <v>447</v>
      </c>
      <c r="E336" s="168"/>
      <c r="F336" s="168"/>
    </row>
    <row r="337" spans="1:6">
      <c r="A337" s="160"/>
      <c r="B337" s="157"/>
      <c r="C337" s="154"/>
      <c r="D337" s="42" t="s">
        <v>448</v>
      </c>
      <c r="E337" s="168"/>
      <c r="F337" s="168"/>
    </row>
    <row r="338" spans="1:6">
      <c r="A338" s="160"/>
      <c r="B338" s="157"/>
      <c r="C338" s="154"/>
      <c r="D338" s="42" t="s">
        <v>449</v>
      </c>
      <c r="E338" s="168"/>
      <c r="F338" s="168"/>
    </row>
    <row r="339" spans="1:6">
      <c r="A339" s="160"/>
      <c r="B339" s="157"/>
      <c r="C339" s="154"/>
      <c r="D339" s="42" t="s">
        <v>450</v>
      </c>
      <c r="E339" s="168"/>
      <c r="F339" s="168"/>
    </row>
    <row r="340" spans="1:6" ht="16" thickBot="1">
      <c r="A340" s="160"/>
      <c r="B340" s="157"/>
      <c r="C340" s="155"/>
      <c r="D340" s="44" t="s">
        <v>451</v>
      </c>
      <c r="E340" s="169"/>
      <c r="F340" s="169"/>
    </row>
    <row r="341" spans="1:6">
      <c r="A341" s="160"/>
      <c r="B341" s="157"/>
      <c r="C341" s="153" t="s">
        <v>88</v>
      </c>
      <c r="D341" s="42" t="s">
        <v>452</v>
      </c>
      <c r="E341" s="167">
        <v>3</v>
      </c>
      <c r="F341" s="167">
        <v>5</v>
      </c>
    </row>
    <row r="342" spans="1:6">
      <c r="A342" s="160"/>
      <c r="B342" s="157"/>
      <c r="C342" s="154"/>
      <c r="D342" s="42" t="s">
        <v>453</v>
      </c>
      <c r="E342" s="168"/>
      <c r="F342" s="168"/>
    </row>
    <row r="343" spans="1:6">
      <c r="A343" s="160"/>
      <c r="B343" s="157"/>
      <c r="C343" s="154"/>
      <c r="D343" s="42" t="s">
        <v>454</v>
      </c>
      <c r="E343" s="168"/>
      <c r="F343" s="168"/>
    </row>
    <row r="344" spans="1:6">
      <c r="A344" s="160"/>
      <c r="B344" s="157"/>
      <c r="C344" s="154"/>
      <c r="D344" s="42" t="s">
        <v>455</v>
      </c>
      <c r="E344" s="168"/>
      <c r="F344" s="168"/>
    </row>
    <row r="345" spans="1:6" ht="16" thickBot="1">
      <c r="A345" s="160"/>
      <c r="B345" s="157"/>
      <c r="C345" s="155"/>
      <c r="D345" s="44" t="s">
        <v>456</v>
      </c>
      <c r="E345" s="169"/>
      <c r="F345" s="169"/>
    </row>
    <row r="346" spans="1:6">
      <c r="A346" s="160"/>
      <c r="B346" s="157"/>
      <c r="C346" s="153" t="s">
        <v>89</v>
      </c>
      <c r="D346" s="42" t="s">
        <v>457</v>
      </c>
      <c r="E346" s="167">
        <v>3</v>
      </c>
      <c r="F346" s="167">
        <v>5</v>
      </c>
    </row>
    <row r="347" spans="1:6">
      <c r="A347" s="160"/>
      <c r="B347" s="157"/>
      <c r="C347" s="154"/>
      <c r="D347" s="42" t="s">
        <v>458</v>
      </c>
      <c r="E347" s="168"/>
      <c r="F347" s="168"/>
    </row>
    <row r="348" spans="1:6">
      <c r="A348" s="160"/>
      <c r="B348" s="157"/>
      <c r="C348" s="154"/>
      <c r="D348" s="42" t="s">
        <v>459</v>
      </c>
      <c r="E348" s="168"/>
      <c r="F348" s="168"/>
    </row>
    <row r="349" spans="1:6" ht="16" thickBot="1">
      <c r="A349" s="160"/>
      <c r="B349" s="157"/>
      <c r="C349" s="155"/>
      <c r="D349" s="44" t="s">
        <v>460</v>
      </c>
      <c r="E349" s="169"/>
      <c r="F349" s="169"/>
    </row>
    <row r="350" spans="1:6">
      <c r="A350" s="160"/>
      <c r="B350" s="157"/>
      <c r="C350" s="153" t="s">
        <v>90</v>
      </c>
      <c r="D350" s="42" t="s">
        <v>461</v>
      </c>
      <c r="E350" s="167">
        <v>3</v>
      </c>
      <c r="F350" s="167">
        <v>5</v>
      </c>
    </row>
    <row r="351" spans="1:6">
      <c r="A351" s="160"/>
      <c r="B351" s="157"/>
      <c r="C351" s="154"/>
      <c r="D351" s="42" t="s">
        <v>462</v>
      </c>
      <c r="E351" s="168"/>
      <c r="F351" s="168"/>
    </row>
    <row r="352" spans="1:6">
      <c r="A352" s="160"/>
      <c r="B352" s="157"/>
      <c r="C352" s="154"/>
      <c r="D352" s="42" t="s">
        <v>463</v>
      </c>
      <c r="E352" s="168"/>
      <c r="F352" s="168"/>
    </row>
    <row r="353" spans="1:6">
      <c r="A353" s="160"/>
      <c r="B353" s="157"/>
      <c r="C353" s="154"/>
      <c r="D353" s="42" t="s">
        <v>459</v>
      </c>
      <c r="E353" s="168"/>
      <c r="F353" s="168"/>
    </row>
    <row r="354" spans="1:6" ht="16" thickBot="1">
      <c r="A354" s="160"/>
      <c r="B354" s="158"/>
      <c r="C354" s="155"/>
      <c r="D354" s="44" t="s">
        <v>464</v>
      </c>
      <c r="E354" s="169"/>
      <c r="F354" s="169"/>
    </row>
    <row r="355" spans="1:6">
      <c r="A355" s="160"/>
      <c r="B355" s="156" t="s">
        <v>91</v>
      </c>
      <c r="C355" s="153" t="s">
        <v>92</v>
      </c>
      <c r="D355" s="42" t="s">
        <v>465</v>
      </c>
      <c r="E355" s="167">
        <v>5</v>
      </c>
      <c r="F355" s="167">
        <v>2</v>
      </c>
    </row>
    <row r="356" spans="1:6">
      <c r="A356" s="160"/>
      <c r="B356" s="157"/>
      <c r="C356" s="154"/>
      <c r="D356" s="42" t="s">
        <v>466</v>
      </c>
      <c r="E356" s="168"/>
      <c r="F356" s="168"/>
    </row>
    <row r="357" spans="1:6">
      <c r="A357" s="160"/>
      <c r="B357" s="157"/>
      <c r="C357" s="154"/>
      <c r="D357" s="42" t="s">
        <v>467</v>
      </c>
      <c r="E357" s="168"/>
      <c r="F357" s="168"/>
    </row>
    <row r="358" spans="1:6" ht="16" thickBot="1">
      <c r="A358" s="160"/>
      <c r="B358" s="157"/>
      <c r="C358" s="155"/>
      <c r="D358" s="44" t="s">
        <v>468</v>
      </c>
      <c r="E358" s="169"/>
      <c r="F358" s="169"/>
    </row>
    <row r="359" spans="1:6">
      <c r="A359" s="160"/>
      <c r="B359" s="157"/>
      <c r="C359" s="153" t="s">
        <v>93</v>
      </c>
      <c r="D359" s="42" t="s">
        <v>469</v>
      </c>
      <c r="E359" s="167">
        <v>5</v>
      </c>
      <c r="F359" s="167">
        <v>2</v>
      </c>
    </row>
    <row r="360" spans="1:6">
      <c r="A360" s="160"/>
      <c r="B360" s="157"/>
      <c r="C360" s="154"/>
      <c r="D360" s="42" t="s">
        <v>470</v>
      </c>
      <c r="E360" s="168"/>
      <c r="F360" s="168"/>
    </row>
    <row r="361" spans="1:6">
      <c r="A361" s="160"/>
      <c r="B361" s="157"/>
      <c r="C361" s="154"/>
      <c r="D361" s="42" t="s">
        <v>471</v>
      </c>
      <c r="E361" s="168"/>
      <c r="F361" s="168"/>
    </row>
    <row r="362" spans="1:6" ht="16" thickBot="1">
      <c r="A362" s="160"/>
      <c r="B362" s="157"/>
      <c r="C362" s="155"/>
      <c r="D362" s="44" t="s">
        <v>472</v>
      </c>
      <c r="E362" s="169"/>
      <c r="F362" s="169"/>
    </row>
    <row r="363" spans="1:6">
      <c r="A363" s="160"/>
      <c r="B363" s="157"/>
      <c r="C363" s="153" t="s">
        <v>94</v>
      </c>
      <c r="D363" s="42" t="s">
        <v>473</v>
      </c>
      <c r="E363" s="167">
        <v>5</v>
      </c>
      <c r="F363" s="167">
        <v>2</v>
      </c>
    </row>
    <row r="364" spans="1:6">
      <c r="A364" s="160"/>
      <c r="B364" s="157"/>
      <c r="C364" s="154"/>
      <c r="D364" s="42" t="s">
        <v>447</v>
      </c>
      <c r="E364" s="168"/>
      <c r="F364" s="168"/>
    </row>
    <row r="365" spans="1:6">
      <c r="A365" s="160"/>
      <c r="B365" s="157"/>
      <c r="C365" s="154"/>
      <c r="D365" s="42" t="s">
        <v>467</v>
      </c>
      <c r="E365" s="168"/>
      <c r="F365" s="168"/>
    </row>
    <row r="366" spans="1:6">
      <c r="A366" s="160"/>
      <c r="B366" s="157"/>
      <c r="C366" s="154"/>
      <c r="D366" s="42" t="s">
        <v>474</v>
      </c>
      <c r="E366" s="168"/>
      <c r="F366" s="168"/>
    </row>
    <row r="367" spans="1:6" ht="16" thickBot="1">
      <c r="A367" s="160"/>
      <c r="B367" s="157"/>
      <c r="C367" s="155"/>
      <c r="D367" s="44" t="s">
        <v>475</v>
      </c>
      <c r="E367" s="169"/>
      <c r="F367" s="169"/>
    </row>
    <row r="368" spans="1:6">
      <c r="A368" s="160"/>
      <c r="B368" s="157"/>
      <c r="C368" s="153" t="s">
        <v>95</v>
      </c>
      <c r="D368" s="42" t="s">
        <v>476</v>
      </c>
      <c r="E368" s="167">
        <v>5</v>
      </c>
      <c r="F368" s="167">
        <v>2</v>
      </c>
    </row>
    <row r="369" spans="1:6">
      <c r="A369" s="160"/>
      <c r="B369" s="157"/>
      <c r="C369" s="154"/>
      <c r="D369" s="42" t="s">
        <v>477</v>
      </c>
      <c r="E369" s="168"/>
      <c r="F369" s="168"/>
    </row>
    <row r="370" spans="1:6">
      <c r="A370" s="160"/>
      <c r="B370" s="157"/>
      <c r="C370" s="154"/>
      <c r="D370" s="42" t="s">
        <v>478</v>
      </c>
      <c r="E370" s="168"/>
      <c r="F370" s="168"/>
    </row>
    <row r="371" spans="1:6">
      <c r="A371" s="160"/>
      <c r="B371" s="157"/>
      <c r="C371" s="154"/>
      <c r="D371" s="42" t="s">
        <v>479</v>
      </c>
      <c r="E371" s="168"/>
      <c r="F371" s="168"/>
    </row>
    <row r="372" spans="1:6">
      <c r="A372" s="160"/>
      <c r="B372" s="157"/>
      <c r="C372" s="154"/>
      <c r="D372" s="43" t="s">
        <v>480</v>
      </c>
      <c r="E372" s="168"/>
      <c r="F372" s="168"/>
    </row>
    <row r="373" spans="1:6" ht="16" thickBot="1">
      <c r="A373" s="160"/>
      <c r="B373" s="157"/>
      <c r="C373" s="155"/>
      <c r="D373" s="45" t="s">
        <v>481</v>
      </c>
      <c r="E373" s="169"/>
      <c r="F373" s="169"/>
    </row>
    <row r="374" spans="1:6">
      <c r="A374" s="160"/>
      <c r="B374" s="157"/>
      <c r="C374" s="153" t="s">
        <v>96</v>
      </c>
      <c r="D374" s="42" t="s">
        <v>482</v>
      </c>
      <c r="E374" s="167">
        <v>5</v>
      </c>
      <c r="F374" s="167">
        <v>2</v>
      </c>
    </row>
    <row r="375" spans="1:6">
      <c r="A375" s="160"/>
      <c r="B375" s="157"/>
      <c r="C375" s="154"/>
      <c r="D375" s="42" t="s">
        <v>477</v>
      </c>
      <c r="E375" s="168"/>
      <c r="F375" s="168"/>
    </row>
    <row r="376" spans="1:6">
      <c r="A376" s="160"/>
      <c r="B376" s="157"/>
      <c r="C376" s="154"/>
      <c r="D376" s="42" t="s">
        <v>483</v>
      </c>
      <c r="E376" s="168"/>
      <c r="F376" s="168"/>
    </row>
    <row r="377" spans="1:6">
      <c r="A377" s="160"/>
      <c r="B377" s="157"/>
      <c r="C377" s="154"/>
      <c r="D377" s="43" t="s">
        <v>484</v>
      </c>
      <c r="E377" s="168"/>
      <c r="F377" s="168"/>
    </row>
    <row r="378" spans="1:6" ht="16" thickBot="1">
      <c r="A378" s="160"/>
      <c r="B378" s="157"/>
      <c r="C378" s="155"/>
      <c r="D378" s="45" t="s">
        <v>485</v>
      </c>
      <c r="E378" s="169"/>
      <c r="F378" s="169"/>
    </row>
    <row r="379" spans="1:6">
      <c r="A379" s="160"/>
      <c r="B379" s="157"/>
      <c r="C379" s="153" t="s">
        <v>97</v>
      </c>
      <c r="D379" s="42" t="s">
        <v>486</v>
      </c>
      <c r="E379" s="167">
        <v>5</v>
      </c>
      <c r="F379" s="167">
        <v>2</v>
      </c>
    </row>
    <row r="380" spans="1:6">
      <c r="A380" s="160"/>
      <c r="B380" s="157"/>
      <c r="C380" s="154"/>
      <c r="D380" s="42" t="s">
        <v>487</v>
      </c>
      <c r="E380" s="168"/>
      <c r="F380" s="168"/>
    </row>
    <row r="381" spans="1:6" ht="16" thickBot="1">
      <c r="A381" s="160"/>
      <c r="B381" s="157"/>
      <c r="C381" s="155"/>
      <c r="D381" s="45" t="s">
        <v>488</v>
      </c>
      <c r="E381" s="169"/>
      <c r="F381" s="169"/>
    </row>
    <row r="382" spans="1:6">
      <c r="A382" s="160"/>
      <c r="B382" s="157"/>
      <c r="C382" s="153" t="s">
        <v>98</v>
      </c>
      <c r="D382" s="42" t="s">
        <v>489</v>
      </c>
      <c r="E382" s="167">
        <v>5</v>
      </c>
      <c r="F382" s="167">
        <v>2</v>
      </c>
    </row>
    <row r="383" spans="1:6">
      <c r="A383" s="160"/>
      <c r="B383" s="157"/>
      <c r="C383" s="154"/>
      <c r="D383" s="42" t="s">
        <v>490</v>
      </c>
      <c r="E383" s="168"/>
      <c r="F383" s="168"/>
    </row>
    <row r="384" spans="1:6">
      <c r="A384" s="160"/>
      <c r="B384" s="157"/>
      <c r="C384" s="154"/>
      <c r="D384" s="43" t="s">
        <v>491</v>
      </c>
      <c r="E384" s="168"/>
      <c r="F384" s="168"/>
    </row>
    <row r="385" spans="1:6" ht="16" thickBot="1">
      <c r="A385" s="160"/>
      <c r="B385" s="157"/>
      <c r="C385" s="155"/>
      <c r="D385" s="44" t="s">
        <v>492</v>
      </c>
      <c r="E385" s="169"/>
      <c r="F385" s="169"/>
    </row>
    <row r="386" spans="1:6">
      <c r="A386" s="160"/>
      <c r="B386" s="157"/>
      <c r="C386" s="153" t="s">
        <v>99</v>
      </c>
      <c r="D386" s="42" t="s">
        <v>493</v>
      </c>
      <c r="E386" s="167">
        <v>5</v>
      </c>
      <c r="F386" s="167">
        <v>2</v>
      </c>
    </row>
    <row r="387" spans="1:6">
      <c r="A387" s="160"/>
      <c r="B387" s="157"/>
      <c r="C387" s="154"/>
      <c r="D387" s="42" t="s">
        <v>494</v>
      </c>
      <c r="E387" s="168"/>
      <c r="F387" s="168"/>
    </row>
    <row r="388" spans="1:6">
      <c r="A388" s="160"/>
      <c r="B388" s="157"/>
      <c r="C388" s="154"/>
      <c r="D388" s="42" t="s">
        <v>495</v>
      </c>
      <c r="E388" s="168"/>
      <c r="F388" s="168"/>
    </row>
    <row r="389" spans="1:6">
      <c r="A389" s="160"/>
      <c r="B389" s="157"/>
      <c r="C389" s="154"/>
      <c r="D389" s="43" t="s">
        <v>216</v>
      </c>
      <c r="E389" s="168"/>
      <c r="F389" s="168"/>
    </row>
    <row r="390" spans="1:6" ht="16" thickBot="1">
      <c r="A390" s="160"/>
      <c r="B390" s="158"/>
      <c r="C390" s="155"/>
      <c r="D390" s="44" t="s">
        <v>496</v>
      </c>
      <c r="E390" s="169"/>
      <c r="F390" s="169"/>
    </row>
    <row r="391" spans="1:6">
      <c r="A391" s="160"/>
      <c r="B391" s="156" t="s">
        <v>100</v>
      </c>
      <c r="C391" s="153" t="s">
        <v>101</v>
      </c>
      <c r="D391" s="42" t="s">
        <v>497</v>
      </c>
      <c r="E391" s="167">
        <v>2</v>
      </c>
      <c r="F391" s="167">
        <v>3</v>
      </c>
    </row>
    <row r="392" spans="1:6">
      <c r="A392" s="160"/>
      <c r="B392" s="157"/>
      <c r="C392" s="154"/>
      <c r="D392" s="42" t="s">
        <v>498</v>
      </c>
      <c r="E392" s="168"/>
      <c r="F392" s="168"/>
    </row>
    <row r="393" spans="1:6">
      <c r="A393" s="160"/>
      <c r="B393" s="157"/>
      <c r="C393" s="154"/>
      <c r="D393" s="42" t="s">
        <v>499</v>
      </c>
      <c r="E393" s="168"/>
      <c r="F393" s="168"/>
    </row>
    <row r="394" spans="1:6">
      <c r="A394" s="160"/>
      <c r="B394" s="157"/>
      <c r="C394" s="154"/>
      <c r="D394" s="43" t="s">
        <v>500</v>
      </c>
      <c r="E394" s="168"/>
      <c r="F394" s="168"/>
    </row>
    <row r="395" spans="1:6" ht="16" thickBot="1">
      <c r="A395" s="160"/>
      <c r="B395" s="157"/>
      <c r="C395" s="155"/>
      <c r="D395" s="45" t="s">
        <v>501</v>
      </c>
      <c r="E395" s="169"/>
      <c r="F395" s="169"/>
    </row>
    <row r="396" spans="1:6">
      <c r="A396" s="160"/>
      <c r="B396" s="157"/>
      <c r="C396" s="153" t="s">
        <v>102</v>
      </c>
      <c r="D396" s="42" t="s">
        <v>502</v>
      </c>
      <c r="E396" s="167">
        <v>2</v>
      </c>
      <c r="F396" s="167">
        <v>3</v>
      </c>
    </row>
    <row r="397" spans="1:6">
      <c r="A397" s="160"/>
      <c r="B397" s="157"/>
      <c r="C397" s="154"/>
      <c r="D397" s="42" t="s">
        <v>503</v>
      </c>
      <c r="E397" s="168"/>
      <c r="F397" s="168"/>
    </row>
    <row r="398" spans="1:6">
      <c r="A398" s="160"/>
      <c r="B398" s="157"/>
      <c r="C398" s="154"/>
      <c r="D398" s="42" t="s">
        <v>504</v>
      </c>
      <c r="E398" s="168"/>
      <c r="F398" s="168"/>
    </row>
    <row r="399" spans="1:6" ht="16" thickBot="1">
      <c r="A399" s="160"/>
      <c r="B399" s="157"/>
      <c r="C399" s="155"/>
      <c r="D399" s="44" t="s">
        <v>505</v>
      </c>
      <c r="E399" s="169"/>
      <c r="F399" s="169"/>
    </row>
    <row r="400" spans="1:6">
      <c r="A400" s="160"/>
      <c r="B400" s="157"/>
      <c r="C400" s="153" t="s">
        <v>103</v>
      </c>
      <c r="D400" s="43" t="s">
        <v>506</v>
      </c>
      <c r="E400" s="167">
        <v>2</v>
      </c>
      <c r="F400" s="167">
        <v>3</v>
      </c>
    </row>
    <row r="401" spans="1:6">
      <c r="A401" s="160"/>
      <c r="B401" s="157"/>
      <c r="C401" s="154"/>
      <c r="D401" s="42" t="s">
        <v>503</v>
      </c>
      <c r="E401" s="168"/>
      <c r="F401" s="168"/>
    </row>
    <row r="402" spans="1:6">
      <c r="A402" s="160"/>
      <c r="B402" s="157"/>
      <c r="C402" s="154"/>
      <c r="D402" s="42" t="s">
        <v>393</v>
      </c>
      <c r="E402" s="168"/>
      <c r="F402" s="168"/>
    </row>
    <row r="403" spans="1:6">
      <c r="A403" s="160"/>
      <c r="B403" s="157"/>
      <c r="C403" s="154"/>
      <c r="D403" s="42" t="s">
        <v>507</v>
      </c>
      <c r="E403" s="168"/>
      <c r="F403" s="168"/>
    </row>
    <row r="404" spans="1:6" ht="16" thickBot="1">
      <c r="A404" s="160"/>
      <c r="B404" s="157"/>
      <c r="C404" s="155"/>
      <c r="D404" s="44" t="s">
        <v>508</v>
      </c>
      <c r="E404" s="169"/>
      <c r="F404" s="169"/>
    </row>
    <row r="405" spans="1:6">
      <c r="A405" s="160"/>
      <c r="B405" s="157"/>
      <c r="C405" s="153" t="s">
        <v>104</v>
      </c>
      <c r="D405" s="42" t="s">
        <v>385</v>
      </c>
      <c r="E405" s="167">
        <v>2</v>
      </c>
      <c r="F405" s="167">
        <v>3</v>
      </c>
    </row>
    <row r="406" spans="1:6">
      <c r="A406" s="160"/>
      <c r="B406" s="157"/>
      <c r="C406" s="154"/>
      <c r="D406" s="42" t="s">
        <v>509</v>
      </c>
      <c r="E406" s="168"/>
      <c r="F406" s="168"/>
    </row>
    <row r="407" spans="1:6">
      <c r="A407" s="160"/>
      <c r="B407" s="157"/>
      <c r="C407" s="154"/>
      <c r="D407" s="42" t="s">
        <v>510</v>
      </c>
      <c r="E407" s="168"/>
      <c r="F407" s="168"/>
    </row>
    <row r="408" spans="1:6">
      <c r="A408" s="160"/>
      <c r="B408" s="157"/>
      <c r="C408" s="154"/>
      <c r="D408" s="42" t="s">
        <v>454</v>
      </c>
      <c r="E408" s="168"/>
      <c r="F408" s="168"/>
    </row>
    <row r="409" spans="1:6">
      <c r="A409" s="160"/>
      <c r="B409" s="157"/>
      <c r="C409" s="154"/>
      <c r="D409" s="42" t="s">
        <v>511</v>
      </c>
      <c r="E409" s="168"/>
      <c r="F409" s="168"/>
    </row>
    <row r="410" spans="1:6" ht="16" thickBot="1">
      <c r="A410" s="160"/>
      <c r="B410" s="157"/>
      <c r="C410" s="155"/>
      <c r="D410" s="44" t="s">
        <v>512</v>
      </c>
      <c r="E410" s="169"/>
      <c r="F410" s="169"/>
    </row>
    <row r="411" spans="1:6">
      <c r="A411" s="160"/>
      <c r="B411" s="157"/>
      <c r="C411" s="153" t="s">
        <v>105</v>
      </c>
      <c r="D411" s="42" t="s">
        <v>378</v>
      </c>
      <c r="E411" s="167">
        <v>2</v>
      </c>
      <c r="F411" s="167">
        <v>3</v>
      </c>
    </row>
    <row r="412" spans="1:6">
      <c r="A412" s="160"/>
      <c r="B412" s="157"/>
      <c r="C412" s="154"/>
      <c r="D412" s="42" t="s">
        <v>513</v>
      </c>
      <c r="E412" s="168"/>
      <c r="F412" s="168"/>
    </row>
    <row r="413" spans="1:6">
      <c r="A413" s="160"/>
      <c r="B413" s="157"/>
      <c r="C413" s="154"/>
      <c r="D413" s="42" t="s">
        <v>514</v>
      </c>
      <c r="E413" s="168"/>
      <c r="F413" s="168"/>
    </row>
    <row r="414" spans="1:6" ht="16" thickBot="1">
      <c r="A414" s="160"/>
      <c r="B414" s="158"/>
      <c r="C414" s="155"/>
      <c r="D414" s="44" t="s">
        <v>515</v>
      </c>
      <c r="E414" s="169"/>
      <c r="F414" s="169"/>
    </row>
    <row r="415" spans="1:6">
      <c r="A415" s="166" t="s">
        <v>106</v>
      </c>
      <c r="B415" s="156" t="s">
        <v>107</v>
      </c>
      <c r="C415" s="153" t="s">
        <v>108</v>
      </c>
      <c r="D415" s="42" t="s">
        <v>516</v>
      </c>
      <c r="E415" s="167">
        <v>4</v>
      </c>
      <c r="F415" s="167">
        <v>1</v>
      </c>
    </row>
    <row r="416" spans="1:6">
      <c r="A416" s="166"/>
      <c r="B416" s="157"/>
      <c r="C416" s="154"/>
      <c r="D416" s="43" t="s">
        <v>517</v>
      </c>
      <c r="E416" s="168"/>
      <c r="F416" s="168"/>
    </row>
    <row r="417" spans="1:6">
      <c r="A417" s="166"/>
      <c r="B417" s="157"/>
      <c r="C417" s="154"/>
      <c r="D417" s="42" t="s">
        <v>518</v>
      </c>
      <c r="E417" s="168"/>
      <c r="F417" s="168"/>
    </row>
    <row r="418" spans="1:6">
      <c r="A418" s="166"/>
      <c r="B418" s="157"/>
      <c r="C418" s="154"/>
      <c r="D418" s="42" t="s">
        <v>519</v>
      </c>
      <c r="E418" s="168"/>
      <c r="F418" s="168"/>
    </row>
    <row r="419" spans="1:6" ht="16" thickBot="1">
      <c r="A419" s="166"/>
      <c r="B419" s="158"/>
      <c r="C419" s="155"/>
      <c r="D419" s="44" t="s">
        <v>520</v>
      </c>
      <c r="E419" s="169"/>
      <c r="F419" s="169"/>
    </row>
    <row r="420" spans="1:6">
      <c r="A420" s="166"/>
      <c r="B420" s="156" t="s">
        <v>109</v>
      </c>
      <c r="C420" s="153" t="s">
        <v>110</v>
      </c>
      <c r="D420" s="42" t="s">
        <v>385</v>
      </c>
      <c r="E420" s="167">
        <v>1</v>
      </c>
      <c r="F420" s="167">
        <v>4</v>
      </c>
    </row>
    <row r="421" spans="1:6">
      <c r="A421" s="166"/>
      <c r="B421" s="157"/>
      <c r="C421" s="154"/>
      <c r="D421" s="42" t="s">
        <v>521</v>
      </c>
      <c r="E421" s="168"/>
      <c r="F421" s="168"/>
    </row>
    <row r="422" spans="1:6">
      <c r="A422" s="166"/>
      <c r="B422" s="157"/>
      <c r="C422" s="154"/>
      <c r="D422" s="42" t="s">
        <v>522</v>
      </c>
      <c r="E422" s="168"/>
      <c r="F422" s="168"/>
    </row>
    <row r="423" spans="1:6">
      <c r="A423" s="166"/>
      <c r="B423" s="157"/>
      <c r="C423" s="154"/>
      <c r="D423" s="42" t="s">
        <v>523</v>
      </c>
      <c r="E423" s="168"/>
      <c r="F423" s="168"/>
    </row>
    <row r="424" spans="1:6" ht="16" thickBot="1">
      <c r="A424" s="166"/>
      <c r="B424" s="157"/>
      <c r="C424" s="155"/>
      <c r="D424" s="44" t="s">
        <v>524</v>
      </c>
      <c r="E424" s="169"/>
      <c r="F424" s="169"/>
    </row>
    <row r="425" spans="1:6">
      <c r="A425" s="166"/>
      <c r="B425" s="157"/>
      <c r="C425" s="153" t="s">
        <v>111</v>
      </c>
      <c r="D425" s="42" t="s">
        <v>385</v>
      </c>
      <c r="E425" s="167">
        <v>1</v>
      </c>
      <c r="F425" s="167">
        <v>4</v>
      </c>
    </row>
    <row r="426" spans="1:6">
      <c r="A426" s="166"/>
      <c r="B426" s="157"/>
      <c r="C426" s="154"/>
      <c r="D426" s="42" t="s">
        <v>525</v>
      </c>
      <c r="E426" s="168"/>
      <c r="F426" s="168"/>
    </row>
    <row r="427" spans="1:6">
      <c r="A427" s="166"/>
      <c r="B427" s="157"/>
      <c r="C427" s="154"/>
      <c r="D427" s="42" t="s">
        <v>526</v>
      </c>
      <c r="E427" s="168"/>
      <c r="F427" s="168"/>
    </row>
    <row r="428" spans="1:6">
      <c r="A428" s="166"/>
      <c r="B428" s="157"/>
      <c r="C428" s="154"/>
      <c r="D428" s="43" t="s">
        <v>527</v>
      </c>
      <c r="E428" s="168"/>
      <c r="F428" s="168"/>
    </row>
    <row r="429" spans="1:6" ht="16" thickBot="1">
      <c r="A429" s="166"/>
      <c r="B429" s="157"/>
      <c r="C429" s="155"/>
      <c r="D429" s="44" t="s">
        <v>528</v>
      </c>
      <c r="E429" s="169"/>
      <c r="F429" s="169"/>
    </row>
    <row r="430" spans="1:6">
      <c r="A430" s="166"/>
      <c r="B430" s="157"/>
      <c r="C430" s="153" t="s">
        <v>112</v>
      </c>
      <c r="D430" s="42" t="s">
        <v>385</v>
      </c>
      <c r="E430" s="167">
        <v>1</v>
      </c>
      <c r="F430" s="167">
        <v>4</v>
      </c>
    </row>
    <row r="431" spans="1:6">
      <c r="A431" s="166"/>
      <c r="B431" s="157"/>
      <c r="C431" s="154"/>
      <c r="D431" s="43" t="s">
        <v>529</v>
      </c>
      <c r="E431" s="168"/>
      <c r="F431" s="168"/>
    </row>
    <row r="432" spans="1:6">
      <c r="A432" s="166"/>
      <c r="B432" s="157"/>
      <c r="C432" s="154"/>
      <c r="D432" s="43" t="s">
        <v>530</v>
      </c>
      <c r="E432" s="168"/>
      <c r="F432" s="168"/>
    </row>
    <row r="433" spans="1:6">
      <c r="A433" s="166"/>
      <c r="B433" s="157"/>
      <c r="C433" s="154"/>
      <c r="D433" s="43" t="s">
        <v>531</v>
      </c>
      <c r="E433" s="168"/>
      <c r="F433" s="168"/>
    </row>
    <row r="434" spans="1:6" ht="16" thickBot="1">
      <c r="A434" s="166"/>
      <c r="B434" s="157"/>
      <c r="C434" s="155"/>
      <c r="D434" s="44" t="s">
        <v>532</v>
      </c>
      <c r="E434" s="169"/>
      <c r="F434" s="169"/>
    </row>
    <row r="435" spans="1:6">
      <c r="A435" s="166"/>
      <c r="B435" s="157"/>
      <c r="C435" s="153" t="s">
        <v>113</v>
      </c>
      <c r="D435" s="42" t="s">
        <v>385</v>
      </c>
      <c r="E435" s="167">
        <v>1</v>
      </c>
      <c r="F435" s="167">
        <v>4</v>
      </c>
    </row>
    <row r="436" spans="1:6">
      <c r="A436" s="166"/>
      <c r="B436" s="157"/>
      <c r="C436" s="154"/>
      <c r="D436" s="43" t="s">
        <v>529</v>
      </c>
      <c r="E436" s="168"/>
      <c r="F436" s="168"/>
    </row>
    <row r="437" spans="1:6">
      <c r="A437" s="166"/>
      <c r="B437" s="157"/>
      <c r="C437" s="154"/>
      <c r="D437" s="43" t="s">
        <v>533</v>
      </c>
      <c r="E437" s="168"/>
      <c r="F437" s="168"/>
    </row>
    <row r="438" spans="1:6">
      <c r="A438" s="166"/>
      <c r="B438" s="157"/>
      <c r="C438" s="154"/>
      <c r="D438" s="43" t="s">
        <v>534</v>
      </c>
      <c r="E438" s="168"/>
      <c r="F438" s="168"/>
    </row>
    <row r="439" spans="1:6" ht="16" thickBot="1">
      <c r="A439" s="166"/>
      <c r="B439" s="157"/>
      <c r="C439" s="155"/>
      <c r="D439" s="44" t="s">
        <v>535</v>
      </c>
      <c r="E439" s="169"/>
      <c r="F439" s="169"/>
    </row>
    <row r="440" spans="1:6">
      <c r="A440" s="166"/>
      <c r="B440" s="157"/>
      <c r="C440" s="153" t="s">
        <v>114</v>
      </c>
      <c r="D440" s="42" t="s">
        <v>385</v>
      </c>
      <c r="E440" s="167">
        <v>1</v>
      </c>
      <c r="F440" s="167">
        <v>4</v>
      </c>
    </row>
    <row r="441" spans="1:6">
      <c r="A441" s="166"/>
      <c r="B441" s="157"/>
      <c r="C441" s="154"/>
      <c r="D441" s="42" t="s">
        <v>536</v>
      </c>
      <c r="E441" s="168"/>
      <c r="F441" s="168"/>
    </row>
    <row r="442" spans="1:6">
      <c r="A442" s="166"/>
      <c r="B442" s="157"/>
      <c r="C442" s="154"/>
      <c r="D442" s="43" t="s">
        <v>537</v>
      </c>
      <c r="E442" s="168"/>
      <c r="F442" s="168"/>
    </row>
    <row r="443" spans="1:6" ht="16" thickBot="1">
      <c r="A443" s="166"/>
      <c r="B443" s="158"/>
      <c r="C443" s="155"/>
      <c r="D443" s="44" t="s">
        <v>538</v>
      </c>
      <c r="E443" s="169"/>
      <c r="F443" s="169"/>
    </row>
    <row r="444" spans="1:6">
      <c r="A444" s="166"/>
      <c r="B444" s="156" t="s">
        <v>115</v>
      </c>
      <c r="C444" s="153" t="s">
        <v>116</v>
      </c>
      <c r="D444" s="42" t="s">
        <v>539</v>
      </c>
      <c r="E444" s="167">
        <v>2</v>
      </c>
      <c r="F444" s="167">
        <v>5</v>
      </c>
    </row>
    <row r="445" spans="1:6">
      <c r="A445" s="166"/>
      <c r="B445" s="157"/>
      <c r="C445" s="154"/>
      <c r="D445" s="43" t="s">
        <v>540</v>
      </c>
      <c r="E445" s="168"/>
      <c r="F445" s="168"/>
    </row>
    <row r="446" spans="1:6">
      <c r="A446" s="166"/>
      <c r="B446" s="157"/>
      <c r="C446" s="154"/>
      <c r="D446" s="43" t="s">
        <v>541</v>
      </c>
      <c r="E446" s="168"/>
      <c r="F446" s="168"/>
    </row>
    <row r="447" spans="1:6">
      <c r="A447" s="166"/>
      <c r="B447" s="157"/>
      <c r="C447" s="154"/>
      <c r="D447" s="43" t="s">
        <v>542</v>
      </c>
      <c r="E447" s="168"/>
      <c r="F447" s="168"/>
    </row>
    <row r="448" spans="1:6">
      <c r="A448" s="166"/>
      <c r="B448" s="157"/>
      <c r="C448" s="154"/>
      <c r="D448" s="43" t="s">
        <v>543</v>
      </c>
      <c r="E448" s="168"/>
      <c r="F448" s="168"/>
    </row>
    <row r="449" spans="1:6" ht="16" thickBot="1">
      <c r="A449" s="166"/>
      <c r="B449" s="157"/>
      <c r="C449" s="155"/>
      <c r="D449" s="44" t="s">
        <v>544</v>
      </c>
      <c r="E449" s="169"/>
      <c r="F449" s="169"/>
    </row>
    <row r="450" spans="1:6">
      <c r="A450" s="166"/>
      <c r="B450" s="157"/>
      <c r="C450" s="153" t="s">
        <v>117</v>
      </c>
      <c r="D450" s="43" t="s">
        <v>545</v>
      </c>
      <c r="E450" s="167">
        <v>2</v>
      </c>
      <c r="F450" s="167">
        <v>5</v>
      </c>
    </row>
    <row r="451" spans="1:6">
      <c r="A451" s="166"/>
      <c r="B451" s="157"/>
      <c r="C451" s="154"/>
      <c r="D451" s="43" t="s">
        <v>546</v>
      </c>
      <c r="E451" s="168"/>
      <c r="F451" s="168"/>
    </row>
    <row r="452" spans="1:6">
      <c r="A452" s="166"/>
      <c r="B452" s="157"/>
      <c r="C452" s="154"/>
      <c r="D452" s="43" t="s">
        <v>547</v>
      </c>
      <c r="E452" s="168"/>
      <c r="F452" s="168"/>
    </row>
    <row r="453" spans="1:6" ht="16" thickBot="1">
      <c r="A453" s="166"/>
      <c r="B453" s="157"/>
      <c r="C453" s="155"/>
      <c r="D453" s="44" t="s">
        <v>548</v>
      </c>
      <c r="E453" s="169"/>
      <c r="F453" s="169"/>
    </row>
    <row r="454" spans="1:6">
      <c r="A454" s="166"/>
      <c r="B454" s="157"/>
      <c r="C454" s="153" t="s">
        <v>118</v>
      </c>
      <c r="D454" s="43" t="s">
        <v>549</v>
      </c>
      <c r="E454" s="167">
        <v>2</v>
      </c>
      <c r="F454" s="167">
        <v>5</v>
      </c>
    </row>
    <row r="455" spans="1:6">
      <c r="A455" s="166"/>
      <c r="B455" s="157"/>
      <c r="C455" s="154"/>
      <c r="D455" s="43" t="s">
        <v>550</v>
      </c>
      <c r="E455" s="168"/>
      <c r="F455" s="168"/>
    </row>
    <row r="456" spans="1:6">
      <c r="A456" s="166"/>
      <c r="B456" s="157"/>
      <c r="C456" s="154"/>
      <c r="D456" s="43" t="s">
        <v>551</v>
      </c>
      <c r="E456" s="168"/>
      <c r="F456" s="168"/>
    </row>
    <row r="457" spans="1:6" ht="16" thickBot="1">
      <c r="A457" s="166"/>
      <c r="B457" s="157"/>
      <c r="C457" s="155"/>
      <c r="D457" s="44" t="s">
        <v>552</v>
      </c>
      <c r="E457" s="169"/>
      <c r="F457" s="169"/>
    </row>
    <row r="458" spans="1:6">
      <c r="A458" s="166"/>
      <c r="B458" s="157"/>
      <c r="C458" s="153" t="s">
        <v>119</v>
      </c>
      <c r="D458" s="42" t="s">
        <v>385</v>
      </c>
      <c r="E458" s="167">
        <v>2</v>
      </c>
      <c r="F458" s="167">
        <v>5</v>
      </c>
    </row>
    <row r="459" spans="1:6">
      <c r="A459" s="166"/>
      <c r="B459" s="157"/>
      <c r="C459" s="154"/>
      <c r="D459" s="42" t="s">
        <v>553</v>
      </c>
      <c r="E459" s="168"/>
      <c r="F459" s="168"/>
    </row>
    <row r="460" spans="1:6">
      <c r="A460" s="166"/>
      <c r="B460" s="157"/>
      <c r="C460" s="154"/>
      <c r="D460" s="42" t="s">
        <v>554</v>
      </c>
      <c r="E460" s="168"/>
      <c r="F460" s="168"/>
    </row>
    <row r="461" spans="1:6">
      <c r="A461" s="166"/>
      <c r="B461" s="157"/>
      <c r="C461" s="154"/>
      <c r="D461" s="42" t="s">
        <v>555</v>
      </c>
      <c r="E461" s="168"/>
      <c r="F461" s="168"/>
    </row>
    <row r="462" spans="1:6" ht="16" thickBot="1">
      <c r="A462" s="166"/>
      <c r="B462" s="157"/>
      <c r="C462" s="155"/>
      <c r="D462" s="44" t="s">
        <v>556</v>
      </c>
      <c r="E462" s="169"/>
      <c r="F462" s="169"/>
    </row>
    <row r="463" spans="1:6">
      <c r="A463" s="166"/>
      <c r="B463" s="157"/>
      <c r="C463" s="153" t="s">
        <v>120</v>
      </c>
      <c r="D463" s="42" t="s">
        <v>557</v>
      </c>
      <c r="E463" s="167">
        <v>2</v>
      </c>
      <c r="F463" s="167">
        <v>5</v>
      </c>
    </row>
    <row r="464" spans="1:6">
      <c r="A464" s="166"/>
      <c r="B464" s="157"/>
      <c r="C464" s="154"/>
      <c r="D464" s="42" t="s">
        <v>558</v>
      </c>
      <c r="E464" s="168"/>
      <c r="F464" s="168"/>
    </row>
    <row r="465" spans="1:6" ht="16" thickBot="1">
      <c r="A465" s="166"/>
      <c r="B465" s="158"/>
      <c r="C465" s="155"/>
      <c r="D465" s="44" t="s">
        <v>538</v>
      </c>
      <c r="E465" s="169"/>
      <c r="F465" s="169"/>
    </row>
    <row r="466" spans="1:6">
      <c r="A466" s="166"/>
      <c r="B466" s="156" t="s">
        <v>121</v>
      </c>
      <c r="C466" s="153" t="s">
        <v>122</v>
      </c>
      <c r="D466" s="42" t="s">
        <v>385</v>
      </c>
      <c r="E466" s="167">
        <v>3</v>
      </c>
      <c r="F466" s="167">
        <v>2</v>
      </c>
    </row>
    <row r="467" spans="1:6">
      <c r="A467" s="166"/>
      <c r="B467" s="157"/>
      <c r="C467" s="154"/>
      <c r="D467" s="42" t="s">
        <v>225</v>
      </c>
      <c r="E467" s="168"/>
      <c r="F467" s="168"/>
    </row>
    <row r="468" spans="1:6">
      <c r="A468" s="166"/>
      <c r="B468" s="157"/>
      <c r="C468" s="154"/>
      <c r="D468" s="42" t="s">
        <v>554</v>
      </c>
      <c r="E468" s="168"/>
      <c r="F468" s="168"/>
    </row>
    <row r="469" spans="1:6">
      <c r="A469" s="166"/>
      <c r="B469" s="157"/>
      <c r="C469" s="154"/>
      <c r="D469" s="42" t="s">
        <v>559</v>
      </c>
      <c r="E469" s="168"/>
      <c r="F469" s="168"/>
    </row>
    <row r="470" spans="1:6">
      <c r="A470" s="166"/>
      <c r="B470" s="157"/>
      <c r="C470" s="154"/>
      <c r="D470" s="42" t="s">
        <v>560</v>
      </c>
      <c r="E470" s="168"/>
      <c r="F470" s="168"/>
    </row>
    <row r="471" spans="1:6" ht="16" thickBot="1">
      <c r="A471" s="166"/>
      <c r="B471" s="157"/>
      <c r="C471" s="155"/>
      <c r="D471" s="44" t="s">
        <v>561</v>
      </c>
      <c r="E471" s="169"/>
      <c r="F471" s="169"/>
    </row>
    <row r="472" spans="1:6">
      <c r="A472" s="166"/>
      <c r="B472" s="157"/>
      <c r="C472" s="153" t="s">
        <v>123</v>
      </c>
      <c r="D472" s="42" t="s">
        <v>562</v>
      </c>
      <c r="E472" s="167">
        <v>3</v>
      </c>
      <c r="F472" s="167">
        <v>2</v>
      </c>
    </row>
    <row r="473" spans="1:6">
      <c r="A473" s="166"/>
      <c r="B473" s="157"/>
      <c r="C473" s="154"/>
      <c r="D473" s="42" t="s">
        <v>225</v>
      </c>
      <c r="E473" s="168"/>
      <c r="F473" s="168"/>
    </row>
    <row r="474" spans="1:6">
      <c r="A474" s="166"/>
      <c r="B474" s="157"/>
      <c r="C474" s="154"/>
      <c r="D474" s="42" t="s">
        <v>563</v>
      </c>
      <c r="E474" s="168"/>
      <c r="F474" s="168"/>
    </row>
    <row r="475" spans="1:6">
      <c r="A475" s="166"/>
      <c r="B475" s="157"/>
      <c r="C475" s="154"/>
      <c r="D475" s="42" t="s">
        <v>564</v>
      </c>
      <c r="E475" s="168"/>
      <c r="F475" s="168"/>
    </row>
    <row r="476" spans="1:6" ht="16" thickBot="1">
      <c r="A476" s="166"/>
      <c r="B476" s="157"/>
      <c r="C476" s="155"/>
      <c r="D476" s="44" t="s">
        <v>565</v>
      </c>
      <c r="E476" s="169"/>
      <c r="F476" s="169"/>
    </row>
    <row r="477" spans="1:6">
      <c r="A477" s="166"/>
      <c r="B477" s="157"/>
      <c r="C477" s="153" t="s">
        <v>124</v>
      </c>
      <c r="D477" s="42" t="s">
        <v>566</v>
      </c>
      <c r="E477" s="167">
        <v>3</v>
      </c>
      <c r="F477" s="167">
        <v>2</v>
      </c>
    </row>
    <row r="478" spans="1:6">
      <c r="A478" s="166"/>
      <c r="B478" s="157"/>
      <c r="C478" s="154"/>
      <c r="D478" s="42" t="s">
        <v>225</v>
      </c>
      <c r="E478" s="168"/>
      <c r="F478" s="168"/>
    </row>
    <row r="479" spans="1:6">
      <c r="A479" s="166"/>
      <c r="B479" s="157"/>
      <c r="C479" s="154"/>
      <c r="D479" s="42" t="s">
        <v>567</v>
      </c>
      <c r="E479" s="168"/>
      <c r="F479" s="168"/>
    </row>
    <row r="480" spans="1:6" ht="16" thickBot="1">
      <c r="A480" s="166"/>
      <c r="B480" s="158"/>
      <c r="C480" s="155"/>
      <c r="D480" s="44" t="s">
        <v>568</v>
      </c>
      <c r="E480" s="169"/>
      <c r="F480" s="169"/>
    </row>
    <row r="481" spans="1:6">
      <c r="A481" s="166"/>
      <c r="B481" s="156" t="s">
        <v>125</v>
      </c>
      <c r="C481" s="153" t="s">
        <v>126</v>
      </c>
      <c r="D481" s="43" t="s">
        <v>569</v>
      </c>
      <c r="E481" s="167">
        <v>4</v>
      </c>
      <c r="F481" s="167">
        <v>2</v>
      </c>
    </row>
    <row r="482" spans="1:6">
      <c r="A482" s="166"/>
      <c r="B482" s="157"/>
      <c r="C482" s="154"/>
      <c r="D482" s="42" t="s">
        <v>570</v>
      </c>
      <c r="E482" s="168"/>
      <c r="F482" s="168"/>
    </row>
    <row r="483" spans="1:6">
      <c r="A483" s="166"/>
      <c r="B483" s="157"/>
      <c r="C483" s="154"/>
      <c r="D483" s="43" t="s">
        <v>571</v>
      </c>
      <c r="E483" s="168"/>
      <c r="F483" s="168"/>
    </row>
    <row r="484" spans="1:6" ht="16" thickBot="1">
      <c r="A484" s="166"/>
      <c r="B484" s="157"/>
      <c r="C484" s="155"/>
      <c r="D484" s="44" t="s">
        <v>535</v>
      </c>
      <c r="E484" s="169"/>
      <c r="F484" s="169"/>
    </row>
    <row r="485" spans="1:6">
      <c r="A485" s="166"/>
      <c r="B485" s="157"/>
      <c r="C485" s="153" t="s">
        <v>127</v>
      </c>
      <c r="D485" s="46" t="s">
        <v>572</v>
      </c>
      <c r="E485" s="167">
        <v>4</v>
      </c>
      <c r="F485" s="167">
        <v>2</v>
      </c>
    </row>
    <row r="486" spans="1:6">
      <c r="A486" s="166"/>
      <c r="B486" s="157"/>
      <c r="C486" s="154"/>
      <c r="D486" s="47" t="s">
        <v>571</v>
      </c>
      <c r="E486" s="168"/>
      <c r="F486" s="168"/>
    </row>
    <row r="487" spans="1:6" ht="16" thickBot="1">
      <c r="A487" s="166"/>
      <c r="B487" s="158"/>
      <c r="C487" s="155"/>
      <c r="D487" s="48" t="s">
        <v>535</v>
      </c>
      <c r="E487" s="169"/>
      <c r="F487" s="169"/>
    </row>
    <row r="488" spans="1:6">
      <c r="A488" s="164" t="s">
        <v>128</v>
      </c>
      <c r="B488" s="161" t="s">
        <v>129</v>
      </c>
      <c r="C488" s="153" t="s">
        <v>130</v>
      </c>
      <c r="D488" s="46" t="s">
        <v>573</v>
      </c>
      <c r="E488" s="167">
        <v>5</v>
      </c>
      <c r="F488" s="167">
        <v>3</v>
      </c>
    </row>
    <row r="489" spans="1:6">
      <c r="A489" s="165"/>
      <c r="B489" s="162"/>
      <c r="C489" s="154"/>
      <c r="D489" s="47" t="s">
        <v>574</v>
      </c>
      <c r="E489" s="168"/>
      <c r="F489" s="168"/>
    </row>
    <row r="490" spans="1:6">
      <c r="A490" s="165"/>
      <c r="B490" s="162"/>
      <c r="C490" s="154"/>
      <c r="D490" s="47" t="s">
        <v>575</v>
      </c>
      <c r="E490" s="168"/>
      <c r="F490" s="168"/>
    </row>
    <row r="491" spans="1:6" ht="16" thickBot="1">
      <c r="A491" s="165"/>
      <c r="B491" s="163"/>
      <c r="C491" s="155"/>
      <c r="D491" s="48" t="s">
        <v>576</v>
      </c>
      <c r="E491" s="169"/>
      <c r="F491" s="169"/>
    </row>
    <row r="492" spans="1:6">
      <c r="A492" s="165"/>
      <c r="B492" s="161" t="s">
        <v>131</v>
      </c>
      <c r="C492" s="153" t="s">
        <v>132</v>
      </c>
      <c r="D492" s="43" t="s">
        <v>577</v>
      </c>
      <c r="E492" s="167">
        <v>1</v>
      </c>
      <c r="F492" s="167">
        <v>3</v>
      </c>
    </row>
    <row r="493" spans="1:6">
      <c r="A493" s="165"/>
      <c r="B493" s="162"/>
      <c r="C493" s="154"/>
      <c r="D493" s="42" t="s">
        <v>578</v>
      </c>
      <c r="E493" s="168"/>
      <c r="F493" s="168"/>
    </row>
    <row r="494" spans="1:6">
      <c r="A494" s="165"/>
      <c r="B494" s="162"/>
      <c r="C494" s="154"/>
      <c r="D494" s="43" t="s">
        <v>571</v>
      </c>
      <c r="E494" s="168"/>
      <c r="F494" s="168"/>
    </row>
    <row r="495" spans="1:6" ht="16" thickBot="1">
      <c r="A495" s="165"/>
      <c r="B495" s="162"/>
      <c r="C495" s="155"/>
      <c r="D495" s="44" t="s">
        <v>535</v>
      </c>
      <c r="E495" s="169"/>
      <c r="F495" s="169"/>
    </row>
    <row r="496" spans="1:6">
      <c r="A496" s="165"/>
      <c r="B496" s="162"/>
      <c r="C496" s="153" t="s">
        <v>133</v>
      </c>
      <c r="D496" s="43" t="s">
        <v>579</v>
      </c>
      <c r="E496" s="167">
        <v>1</v>
      </c>
      <c r="F496" s="167">
        <v>3</v>
      </c>
    </row>
    <row r="497" spans="1:6">
      <c r="A497" s="165"/>
      <c r="B497" s="162"/>
      <c r="C497" s="154"/>
      <c r="D497" s="43" t="s">
        <v>571</v>
      </c>
      <c r="E497" s="168"/>
      <c r="F497" s="168"/>
    </row>
    <row r="498" spans="1:6" ht="16" thickBot="1">
      <c r="A498" s="165"/>
      <c r="B498" s="163"/>
      <c r="C498" s="155"/>
      <c r="D498" s="45" t="s">
        <v>580</v>
      </c>
      <c r="E498" s="169"/>
      <c r="F498" s="169"/>
    </row>
    <row r="499" spans="1:6">
      <c r="A499" s="165"/>
      <c r="B499" s="156" t="s">
        <v>134</v>
      </c>
      <c r="C499" s="153" t="s">
        <v>135</v>
      </c>
      <c r="D499" s="43" t="s">
        <v>581</v>
      </c>
      <c r="E499" s="167">
        <v>3</v>
      </c>
      <c r="F499" s="167">
        <v>3</v>
      </c>
    </row>
    <row r="500" spans="1:6" ht="16" thickBot="1">
      <c r="A500" s="165"/>
      <c r="B500" s="157"/>
      <c r="C500" s="155"/>
      <c r="D500" s="45" t="s">
        <v>582</v>
      </c>
      <c r="E500" s="169"/>
      <c r="F500" s="169"/>
    </row>
    <row r="501" spans="1:6">
      <c r="A501" s="165"/>
      <c r="B501" s="157"/>
      <c r="C501" s="153" t="s">
        <v>136</v>
      </c>
      <c r="D501" s="43" t="s">
        <v>583</v>
      </c>
      <c r="E501" s="167">
        <v>3</v>
      </c>
      <c r="F501" s="167">
        <v>3</v>
      </c>
    </row>
    <row r="502" spans="1:6" ht="16" thickBot="1">
      <c r="A502" s="165"/>
      <c r="B502" s="157"/>
      <c r="C502" s="155"/>
      <c r="D502" s="45" t="s">
        <v>534</v>
      </c>
      <c r="E502" s="169"/>
      <c r="F502" s="169"/>
    </row>
    <row r="503" spans="1:6">
      <c r="A503" s="165"/>
      <c r="B503" s="157"/>
      <c r="C503" s="153" t="s">
        <v>137</v>
      </c>
      <c r="D503" s="43" t="s">
        <v>584</v>
      </c>
      <c r="E503" s="167">
        <v>3</v>
      </c>
      <c r="F503" s="167">
        <v>3</v>
      </c>
    </row>
    <row r="504" spans="1:6">
      <c r="A504" s="165"/>
      <c r="B504" s="157"/>
      <c r="C504" s="154"/>
      <c r="D504" s="43" t="s">
        <v>534</v>
      </c>
      <c r="E504" s="168"/>
      <c r="F504" s="168"/>
    </row>
    <row r="505" spans="1:6" ht="16" thickBot="1">
      <c r="A505" s="274"/>
      <c r="B505" s="158"/>
      <c r="C505" s="155"/>
      <c r="D505" s="107" t="s">
        <v>585</v>
      </c>
      <c r="E505" s="169"/>
      <c r="F505" s="169"/>
    </row>
    <row r="507" spans="1:6" ht="16">
      <c r="A507" s="49"/>
    </row>
    <row r="508" spans="1:6" ht="16">
      <c r="A508" s="49"/>
    </row>
    <row r="509" spans="1:6" ht="16">
      <c r="A509" s="49"/>
    </row>
    <row r="510" spans="1:6" ht="16">
      <c r="A510" s="49"/>
    </row>
    <row r="511" spans="1:6" ht="16">
      <c r="A511" s="49"/>
    </row>
    <row r="512" spans="1:6" ht="16">
      <c r="A512" s="49"/>
    </row>
    <row r="513" spans="1:1" ht="16">
      <c r="A513" s="49"/>
    </row>
    <row r="514" spans="1:1" ht="16">
      <c r="A514" s="49"/>
    </row>
    <row r="515" spans="1:1" ht="16">
      <c r="A515" s="49"/>
    </row>
    <row r="516" spans="1:1" ht="16">
      <c r="A516" s="49"/>
    </row>
    <row r="517" spans="1:1" ht="16">
      <c r="A517" s="49"/>
    </row>
    <row r="518" spans="1:1" ht="16">
      <c r="A518" s="49"/>
    </row>
    <row r="519" spans="1:1" ht="16">
      <c r="A519" s="49"/>
    </row>
    <row r="520" spans="1:1" ht="16">
      <c r="A520" s="49"/>
    </row>
    <row r="521" spans="1:1" ht="16">
      <c r="A521" s="49"/>
    </row>
    <row r="522" spans="1:1" ht="16">
      <c r="A522" s="49"/>
    </row>
    <row r="523" spans="1:1" ht="16">
      <c r="A523" s="49"/>
    </row>
    <row r="524" spans="1:1" ht="16">
      <c r="A524" s="49"/>
    </row>
    <row r="525" spans="1:1" ht="16">
      <c r="A525" s="49"/>
    </row>
    <row r="526" spans="1:1" ht="16">
      <c r="A526" s="49"/>
    </row>
    <row r="527" spans="1:1" ht="16">
      <c r="A527" s="49"/>
    </row>
    <row r="528" spans="1:1" ht="16">
      <c r="A528" s="49"/>
    </row>
    <row r="529" spans="1:1" ht="16">
      <c r="A529" s="49"/>
    </row>
    <row r="530" spans="1:1" ht="16">
      <c r="A530" s="49"/>
    </row>
    <row r="531" spans="1:1" ht="16">
      <c r="A531" s="49"/>
    </row>
    <row r="532" spans="1:1" ht="16">
      <c r="A532" s="49"/>
    </row>
    <row r="533" spans="1:1" ht="16">
      <c r="A533" s="49"/>
    </row>
    <row r="534" spans="1:1" ht="16">
      <c r="A534" s="49"/>
    </row>
    <row r="535" spans="1:1" ht="16">
      <c r="A535" s="49"/>
    </row>
    <row r="536" spans="1:1" ht="16">
      <c r="A536" s="49"/>
    </row>
    <row r="537" spans="1:1" ht="16">
      <c r="A537" s="51"/>
    </row>
  </sheetData>
  <sheetProtection selectLockedCells="1"/>
  <mergeCells count="352">
    <mergeCell ref="F488:F491"/>
    <mergeCell ref="F492:F495"/>
    <mergeCell ref="F496:F498"/>
    <mergeCell ref="F499:F500"/>
    <mergeCell ref="F501:F502"/>
    <mergeCell ref="F503:F505"/>
    <mergeCell ref="F466:F471"/>
    <mergeCell ref="F472:F476"/>
    <mergeCell ref="F477:F480"/>
    <mergeCell ref="F481:F484"/>
    <mergeCell ref="F485:F487"/>
    <mergeCell ref="F444:F449"/>
    <mergeCell ref="F450:F453"/>
    <mergeCell ref="F454:F457"/>
    <mergeCell ref="F458:F462"/>
    <mergeCell ref="F463:F465"/>
    <mergeCell ref="F415:F419"/>
    <mergeCell ref="F420:F424"/>
    <mergeCell ref="F425:F429"/>
    <mergeCell ref="F430:F434"/>
    <mergeCell ref="F435:F439"/>
    <mergeCell ref="F440:F443"/>
    <mergeCell ref="F391:F395"/>
    <mergeCell ref="F396:F399"/>
    <mergeCell ref="F400:F404"/>
    <mergeCell ref="F405:F410"/>
    <mergeCell ref="F411:F414"/>
    <mergeCell ref="F355:F358"/>
    <mergeCell ref="F359:F362"/>
    <mergeCell ref="F363:F367"/>
    <mergeCell ref="F368:F373"/>
    <mergeCell ref="F374:F378"/>
    <mergeCell ref="F379:F381"/>
    <mergeCell ref="F382:F385"/>
    <mergeCell ref="F386:F390"/>
    <mergeCell ref="F330:F334"/>
    <mergeCell ref="F335:F340"/>
    <mergeCell ref="F341:F345"/>
    <mergeCell ref="F346:F349"/>
    <mergeCell ref="F350:F354"/>
    <mergeCell ref="F294:F297"/>
    <mergeCell ref="F298:F302"/>
    <mergeCell ref="F303:F308"/>
    <mergeCell ref="F309:F313"/>
    <mergeCell ref="F314:F319"/>
    <mergeCell ref="F320:F324"/>
    <mergeCell ref="F325:F329"/>
    <mergeCell ref="F279:F284"/>
    <mergeCell ref="F285:F289"/>
    <mergeCell ref="F290:F293"/>
    <mergeCell ref="F196:F200"/>
    <mergeCell ref="F201:F205"/>
    <mergeCell ref="F206:F211"/>
    <mergeCell ref="F212:F216"/>
    <mergeCell ref="F217:F221"/>
    <mergeCell ref="F222:F226"/>
    <mergeCell ref="F227:F230"/>
    <mergeCell ref="F231:F234"/>
    <mergeCell ref="F235:F240"/>
    <mergeCell ref="F241:F245"/>
    <mergeCell ref="F246:F251"/>
    <mergeCell ref="F252:F257"/>
    <mergeCell ref="F258:F261"/>
    <mergeCell ref="F262:F266"/>
    <mergeCell ref="F267:F270"/>
    <mergeCell ref="F271:F273"/>
    <mergeCell ref="F274:F278"/>
    <mergeCell ref="F159:F164"/>
    <mergeCell ref="F165:F170"/>
    <mergeCell ref="F171:F175"/>
    <mergeCell ref="F176:F180"/>
    <mergeCell ref="F181:F185"/>
    <mergeCell ref="F186:F190"/>
    <mergeCell ref="F191:F195"/>
    <mergeCell ref="F131:F136"/>
    <mergeCell ref="F137:F140"/>
    <mergeCell ref="F141:F146"/>
    <mergeCell ref="F147:F152"/>
    <mergeCell ref="F153:F158"/>
    <mergeCell ref="F95:F99"/>
    <mergeCell ref="F100:F103"/>
    <mergeCell ref="F104:F106"/>
    <mergeCell ref="F107:F111"/>
    <mergeCell ref="F112:F115"/>
    <mergeCell ref="F116:F119"/>
    <mergeCell ref="F120:F124"/>
    <mergeCell ref="F125:F130"/>
    <mergeCell ref="A2:A130"/>
    <mergeCell ref="F48:F52"/>
    <mergeCell ref="F53:F57"/>
    <mergeCell ref="F58:F62"/>
    <mergeCell ref="F63:F66"/>
    <mergeCell ref="F67:F71"/>
    <mergeCell ref="F72:F76"/>
    <mergeCell ref="F77:F81"/>
    <mergeCell ref="F82:F86"/>
    <mergeCell ref="F87:F90"/>
    <mergeCell ref="F91:F94"/>
    <mergeCell ref="E95:E99"/>
    <mergeCell ref="E100:E103"/>
    <mergeCell ref="E104:E106"/>
    <mergeCell ref="E107:E111"/>
    <mergeCell ref="E112:E115"/>
    <mergeCell ref="E488:E491"/>
    <mergeCell ref="E492:E495"/>
    <mergeCell ref="E496:E498"/>
    <mergeCell ref="E499:E500"/>
    <mergeCell ref="E501:E502"/>
    <mergeCell ref="E503:E505"/>
    <mergeCell ref="E450:E453"/>
    <mergeCell ref="E454:E457"/>
    <mergeCell ref="E458:E462"/>
    <mergeCell ref="E463:E465"/>
    <mergeCell ref="E466:E471"/>
    <mergeCell ref="E472:E476"/>
    <mergeCell ref="E477:E480"/>
    <mergeCell ref="E481:E484"/>
    <mergeCell ref="E485:E487"/>
    <mergeCell ref="E405:E410"/>
    <mergeCell ref="E411:E414"/>
    <mergeCell ref="E415:E419"/>
    <mergeCell ref="E420:E424"/>
    <mergeCell ref="E425:E429"/>
    <mergeCell ref="E430:E434"/>
    <mergeCell ref="E435:E439"/>
    <mergeCell ref="E440:E443"/>
    <mergeCell ref="E444:E449"/>
    <mergeCell ref="E363:E367"/>
    <mergeCell ref="E368:E373"/>
    <mergeCell ref="E374:E378"/>
    <mergeCell ref="E379:E381"/>
    <mergeCell ref="E382:E385"/>
    <mergeCell ref="E386:E390"/>
    <mergeCell ref="E391:E395"/>
    <mergeCell ref="E396:E399"/>
    <mergeCell ref="E400:E404"/>
    <mergeCell ref="E320:E324"/>
    <mergeCell ref="E325:E329"/>
    <mergeCell ref="E330:E334"/>
    <mergeCell ref="E335:E340"/>
    <mergeCell ref="E341:E345"/>
    <mergeCell ref="E346:E349"/>
    <mergeCell ref="E350:E354"/>
    <mergeCell ref="E355:E358"/>
    <mergeCell ref="E359:E362"/>
    <mergeCell ref="E274:E278"/>
    <mergeCell ref="E279:E284"/>
    <mergeCell ref="E285:E289"/>
    <mergeCell ref="E290:E293"/>
    <mergeCell ref="E294:E297"/>
    <mergeCell ref="E298:E302"/>
    <mergeCell ref="E303:E308"/>
    <mergeCell ref="E309:E313"/>
    <mergeCell ref="E314:E319"/>
    <mergeCell ref="E231:E234"/>
    <mergeCell ref="E235:E240"/>
    <mergeCell ref="E241:E245"/>
    <mergeCell ref="E246:E251"/>
    <mergeCell ref="E252:E257"/>
    <mergeCell ref="E258:E261"/>
    <mergeCell ref="E262:E266"/>
    <mergeCell ref="E267:E270"/>
    <mergeCell ref="E271:E273"/>
    <mergeCell ref="E186:E190"/>
    <mergeCell ref="E191:E195"/>
    <mergeCell ref="E196:E200"/>
    <mergeCell ref="E201:E205"/>
    <mergeCell ref="E206:E211"/>
    <mergeCell ref="E212:E216"/>
    <mergeCell ref="E217:E221"/>
    <mergeCell ref="E222:E226"/>
    <mergeCell ref="E227:E230"/>
    <mergeCell ref="E137:E140"/>
    <mergeCell ref="E141:E146"/>
    <mergeCell ref="E147:E152"/>
    <mergeCell ref="E153:E158"/>
    <mergeCell ref="E159:E164"/>
    <mergeCell ref="E165:E170"/>
    <mergeCell ref="E171:E175"/>
    <mergeCell ref="E176:E180"/>
    <mergeCell ref="E181:E185"/>
    <mergeCell ref="E116:E119"/>
    <mergeCell ref="E120:E124"/>
    <mergeCell ref="E125:E130"/>
    <mergeCell ref="E131:E136"/>
    <mergeCell ref="E67:E71"/>
    <mergeCell ref="E72:E76"/>
    <mergeCell ref="E77:E81"/>
    <mergeCell ref="E82:E86"/>
    <mergeCell ref="E87:E90"/>
    <mergeCell ref="E91:E94"/>
    <mergeCell ref="F33:F35"/>
    <mergeCell ref="F36:F38"/>
    <mergeCell ref="F39:F41"/>
    <mergeCell ref="F42:F44"/>
    <mergeCell ref="F45:F47"/>
    <mergeCell ref="E33:E35"/>
    <mergeCell ref="E36:E38"/>
    <mergeCell ref="E39:E41"/>
    <mergeCell ref="E42:E44"/>
    <mergeCell ref="E45:E47"/>
    <mergeCell ref="E48:E52"/>
    <mergeCell ref="E53:E57"/>
    <mergeCell ref="E58:E62"/>
    <mergeCell ref="E63:E66"/>
    <mergeCell ref="E2:E7"/>
    <mergeCell ref="E8:E13"/>
    <mergeCell ref="E14:E18"/>
    <mergeCell ref="E19:E22"/>
    <mergeCell ref="E23:E27"/>
    <mergeCell ref="E28:E32"/>
    <mergeCell ref="F2:F7"/>
    <mergeCell ref="F8:F13"/>
    <mergeCell ref="F14:F18"/>
    <mergeCell ref="F19:F22"/>
    <mergeCell ref="F23:F27"/>
    <mergeCell ref="F28:F32"/>
    <mergeCell ref="C499:C500"/>
    <mergeCell ref="C501:C502"/>
    <mergeCell ref="C503:C505"/>
    <mergeCell ref="C415:C419"/>
    <mergeCell ref="C363:C367"/>
    <mergeCell ref="C368:C373"/>
    <mergeCell ref="C374:C378"/>
    <mergeCell ref="C379:C381"/>
    <mergeCell ref="C382:C385"/>
    <mergeCell ref="C386:C390"/>
    <mergeCell ref="C274:C278"/>
    <mergeCell ref="C222:C226"/>
    <mergeCell ref="C227:C230"/>
    <mergeCell ref="C231:C234"/>
    <mergeCell ref="C116:C119"/>
    <mergeCell ref="C120:C124"/>
    <mergeCell ref="C125:C130"/>
    <mergeCell ref="C104:C106"/>
    <mergeCell ref="A330:A414"/>
    <mergeCell ref="B107:B130"/>
    <mergeCell ref="B67:B94"/>
    <mergeCell ref="B481:B487"/>
    <mergeCell ref="C481:C484"/>
    <mergeCell ref="C485:C487"/>
    <mergeCell ref="A488:A505"/>
    <mergeCell ref="B488:B491"/>
    <mergeCell ref="C488:C491"/>
    <mergeCell ref="B492:B498"/>
    <mergeCell ref="C492:C495"/>
    <mergeCell ref="C496:C498"/>
    <mergeCell ref="B499:B505"/>
    <mergeCell ref="C444:C449"/>
    <mergeCell ref="C450:C453"/>
    <mergeCell ref="C454:C457"/>
    <mergeCell ref="C458:C462"/>
    <mergeCell ref="C463:C465"/>
    <mergeCell ref="B466:B480"/>
    <mergeCell ref="C466:C471"/>
    <mergeCell ref="C472:C476"/>
    <mergeCell ref="C477:C480"/>
    <mergeCell ref="A415:A487"/>
    <mergeCell ref="B415:B419"/>
    <mergeCell ref="B420:B443"/>
    <mergeCell ref="C420:C424"/>
    <mergeCell ref="C425:C429"/>
    <mergeCell ref="C430:C434"/>
    <mergeCell ref="C435:C439"/>
    <mergeCell ref="C440:C443"/>
    <mergeCell ref="B444:B465"/>
    <mergeCell ref="B391:B414"/>
    <mergeCell ref="C391:C395"/>
    <mergeCell ref="C396:C399"/>
    <mergeCell ref="C400:C404"/>
    <mergeCell ref="C405:C410"/>
    <mergeCell ref="C411:C414"/>
    <mergeCell ref="B330:B354"/>
    <mergeCell ref="C330:C334"/>
    <mergeCell ref="C335:C340"/>
    <mergeCell ref="C341:C345"/>
    <mergeCell ref="C346:C349"/>
    <mergeCell ref="C350:C354"/>
    <mergeCell ref="B355:B390"/>
    <mergeCell ref="C355:C358"/>
    <mergeCell ref="C359:C362"/>
    <mergeCell ref="C206:C211"/>
    <mergeCell ref="C212:C216"/>
    <mergeCell ref="C217:C221"/>
    <mergeCell ref="B303:B329"/>
    <mergeCell ref="C303:C308"/>
    <mergeCell ref="C309:C313"/>
    <mergeCell ref="C314:C319"/>
    <mergeCell ref="C320:C324"/>
    <mergeCell ref="C325:C329"/>
    <mergeCell ref="C279:C284"/>
    <mergeCell ref="C285:C289"/>
    <mergeCell ref="C290:C293"/>
    <mergeCell ref="B294:B302"/>
    <mergeCell ref="C294:C297"/>
    <mergeCell ref="C298:C302"/>
    <mergeCell ref="B235:B293"/>
    <mergeCell ref="C235:C240"/>
    <mergeCell ref="C241:C245"/>
    <mergeCell ref="C246:C251"/>
    <mergeCell ref="C252:C257"/>
    <mergeCell ref="C258:C261"/>
    <mergeCell ref="C262:C266"/>
    <mergeCell ref="C267:C270"/>
    <mergeCell ref="C271:C273"/>
    <mergeCell ref="B48:B66"/>
    <mergeCell ref="C48:C52"/>
    <mergeCell ref="C53:C57"/>
    <mergeCell ref="C58:C62"/>
    <mergeCell ref="C63:C66"/>
    <mergeCell ref="B33:B47"/>
    <mergeCell ref="A131:A329"/>
    <mergeCell ref="B131:B170"/>
    <mergeCell ref="C131:C136"/>
    <mergeCell ref="C137:C140"/>
    <mergeCell ref="C141:C146"/>
    <mergeCell ref="C147:C152"/>
    <mergeCell ref="C153:C158"/>
    <mergeCell ref="C159:C164"/>
    <mergeCell ref="C165:C170"/>
    <mergeCell ref="B171:B195"/>
    <mergeCell ref="C171:C175"/>
    <mergeCell ref="C176:C180"/>
    <mergeCell ref="C181:C185"/>
    <mergeCell ref="C186:C190"/>
    <mergeCell ref="C191:C195"/>
    <mergeCell ref="B196:B234"/>
    <mergeCell ref="C196:C200"/>
    <mergeCell ref="C201:C205"/>
    <mergeCell ref="C107:C111"/>
    <mergeCell ref="C112:C115"/>
    <mergeCell ref="C82:C86"/>
    <mergeCell ref="C87:C90"/>
    <mergeCell ref="C91:C94"/>
    <mergeCell ref="B95:B106"/>
    <mergeCell ref="C95:C99"/>
    <mergeCell ref="C100:C103"/>
    <mergeCell ref="C67:C71"/>
    <mergeCell ref="C72:C76"/>
    <mergeCell ref="C77:C81"/>
    <mergeCell ref="C33:C35"/>
    <mergeCell ref="C36:C38"/>
    <mergeCell ref="C39:C41"/>
    <mergeCell ref="C42:C44"/>
    <mergeCell ref="C45:C47"/>
    <mergeCell ref="B2:B32"/>
    <mergeCell ref="C2:C7"/>
    <mergeCell ref="C8:C13"/>
    <mergeCell ref="C14:C18"/>
    <mergeCell ref="C19:C22"/>
    <mergeCell ref="C23:C27"/>
    <mergeCell ref="C28:C32"/>
  </mergeCells>
  <dataValidations count="1">
    <dataValidation type="decimal" allowBlank="1" showInputMessage="1" showErrorMessage="1" sqref="E2:F505" xr:uid="{00000000-0002-0000-0300-000000000000}">
      <formula1>0</formula1>
      <formula2>5</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2D68-82D0-B943-AEF9-4D49F17EF175}">
  <sheetPr>
    <tabColor theme="4"/>
  </sheetPr>
  <dimension ref="A1:Z47"/>
  <sheetViews>
    <sheetView zoomScaleNormal="100" workbookViewId="0">
      <pane ySplit="1" topLeftCell="A2" activePane="bottomLeft" state="frozen"/>
      <selection pane="bottomLeft" activeCell="A2" sqref="A2"/>
    </sheetView>
  </sheetViews>
  <sheetFormatPr baseColWidth="10" defaultColWidth="8.83203125" defaultRowHeight="13"/>
  <cols>
    <col min="1" max="1" width="6.33203125" style="5" customWidth="1"/>
    <col min="2" max="2" width="52.6640625" style="1" customWidth="1"/>
    <col min="3" max="3" width="9.33203125" style="2" customWidth="1"/>
    <col min="4" max="16384" width="8.83203125" style="3"/>
  </cols>
  <sheetData>
    <row r="1" spans="1:5" ht="14" thickBot="1">
      <c r="B1" s="104"/>
      <c r="D1" s="139">
        <v>2022</v>
      </c>
      <c r="E1" s="140"/>
    </row>
    <row r="2" spans="1:5" ht="28">
      <c r="B2" s="106" t="s">
        <v>757</v>
      </c>
      <c r="C2" s="13" t="s">
        <v>591</v>
      </c>
      <c r="D2" s="14" t="s">
        <v>592</v>
      </c>
      <c r="E2" s="13" t="s">
        <v>593</v>
      </c>
    </row>
    <row r="3" spans="1:5" ht="15" thickBot="1">
      <c r="B3" s="6" t="s">
        <v>588</v>
      </c>
      <c r="C3" s="25">
        <f>SUM(C4:C21)/COUNT(C4:C21)</f>
        <v>3</v>
      </c>
      <c r="D3" s="26">
        <f>SUM(D4:D21)/COUNT(D4:D21)</f>
        <v>3.1666666666666665</v>
      </c>
      <c r="E3" s="26">
        <f>SUM(E4:E21)/COUNT(E4:E21)</f>
        <v>2.8333333333333335</v>
      </c>
    </row>
    <row r="4" spans="1:5" s="91" customFormat="1" ht="20" customHeight="1">
      <c r="A4" s="179" t="str">
        <f>LEFT('Privacy Framework Core'!B4,(FIND("(",'Privacy Framework Core'!B4)-1))</f>
        <v xml:space="preserve">IDENTIFY-P </v>
      </c>
      <c r="B4" s="88" t="str">
        <f>LEFT('Privacy Framework Core'!D4,(FIND(":",'Privacy Framework Core'!D4)-1))</f>
        <v>Inventory and Mapping (ID.IM-P)</v>
      </c>
      <c r="C4" s="89">
        <v>3</v>
      </c>
      <c r="D4" s="90">
        <f>SUM('Privacy Framework Core'!$L$4:$L$11)/COUNTA('Privacy Framework Core'!$F$4:$F$11)</f>
        <v>5</v>
      </c>
      <c r="E4" s="90">
        <f>SUM('Privacy Framework Core'!$M$4:$M$11)/COUNTA('Privacy Framework Core'!$F$4:$F$11)</f>
        <v>1</v>
      </c>
    </row>
    <row r="5" spans="1:5" s="91" customFormat="1" ht="20" customHeight="1">
      <c r="A5" s="180"/>
      <c r="B5" s="92" t="str">
        <f>LEFT('Privacy Framework Core'!D12,(FIND(":",'Privacy Framework Core'!D12)-1))</f>
        <v>Business Environment (ID.BE-P)</v>
      </c>
      <c r="C5" s="93">
        <v>3</v>
      </c>
      <c r="D5" s="90">
        <f>SUM('Privacy Framework Core'!$L$12:$L$14)/COUNTA('Privacy Framework Core'!$F$12:$F$14)</f>
        <v>4</v>
      </c>
      <c r="E5" s="90">
        <f>SUM('Privacy Framework Core'!$M$12:$M$14)/COUNTA('Privacy Framework Core'!$F$12:$F$14)</f>
        <v>2</v>
      </c>
    </row>
    <row r="6" spans="1:5" s="91" customFormat="1" ht="20" customHeight="1">
      <c r="A6" s="180"/>
      <c r="B6" s="92" t="str">
        <f>LEFT('Privacy Framework Core'!D15,(FIND(":",'Privacy Framework Core'!D15)-1))</f>
        <v>Risk Assessment (ID.RA-P)</v>
      </c>
      <c r="C6" s="93">
        <v>3</v>
      </c>
      <c r="D6" s="90">
        <f>SUM('Privacy Framework Core'!$L$15:$L$19)/COUNTA('Privacy Framework Core'!$F$15:$F$19)</f>
        <v>3</v>
      </c>
      <c r="E6" s="90">
        <f>SUM('Privacy Framework Core'!$M$15:$M$19)/COUNTA('Privacy Framework Core'!$F$15:$F$19)</f>
        <v>3</v>
      </c>
    </row>
    <row r="7" spans="1:5" s="91" customFormat="1" ht="20" customHeight="1" thickBot="1">
      <c r="A7" s="180"/>
      <c r="B7" s="94" t="str">
        <f>LEFT('Privacy Framework Core'!D20,(FIND(":",'Privacy Framework Core'!D20)-1))</f>
        <v>Data Processing Ecosystem Risk Management (ID.DE-P)</v>
      </c>
      <c r="C7" s="95">
        <v>3</v>
      </c>
      <c r="D7" s="96">
        <f>SUM('Privacy Framework Core'!$L$20:$L$24)/COUNTA('Privacy Framework Core'!$F$20:$F$24)</f>
        <v>2</v>
      </c>
      <c r="E7" s="97">
        <f>SUM('Privacy Framework Core'!$M$20:$M$24)/COUNTA('Privacy Framework Core'!$F$20:$F$24)</f>
        <v>4</v>
      </c>
    </row>
    <row r="8" spans="1:5" s="91" customFormat="1" ht="20" customHeight="1">
      <c r="A8" s="176" t="str">
        <f>LEFT('Privacy Framework Core'!B25,(FIND("(",'Privacy Framework Core'!B25)-1))</f>
        <v xml:space="preserve">GOVERN-P </v>
      </c>
      <c r="B8" s="88" t="str">
        <f>LEFT('Privacy Framework Core'!D25,(FIND(":",'Privacy Framework Core'!D25)-1))</f>
        <v>Governance Policies, Processes, and Procedures (GV.PO-P)</v>
      </c>
      <c r="C8" s="98">
        <v>3</v>
      </c>
      <c r="D8" s="90">
        <f>SUM('Privacy Framework Core'!$L$25:$L$30)/COUNTA('Privacy Framework Core'!$F$25:$F$30)</f>
        <v>1</v>
      </c>
      <c r="E8" s="90">
        <f>SUM('Privacy Framework Core'!$M$25:$M$30)/COUNTA('Privacy Framework Core'!$F$25:$F$30)</f>
        <v>5</v>
      </c>
    </row>
    <row r="9" spans="1:5" s="91" customFormat="1" ht="20" customHeight="1">
      <c r="A9" s="177"/>
      <c r="B9" s="92" t="str">
        <f>LEFT('Privacy Framework Core'!D31,(FIND(":",'Privacy Framework Core'!D31)-1))</f>
        <v>Risk Management Strategy (GV.RM-P)</v>
      </c>
      <c r="C9" s="93">
        <v>3</v>
      </c>
      <c r="D9" s="90">
        <f>SUM('Privacy Framework Core'!$L$31:$L$33)/COUNTA('Privacy Framework Core'!$F$31:$F$33)</f>
        <v>5</v>
      </c>
      <c r="E9" s="90">
        <f>SUM('Privacy Framework Core'!$M$31:$M$33)/COUNTA('Privacy Framework Core'!$F$31:$F$33)</f>
        <v>1</v>
      </c>
    </row>
    <row r="10" spans="1:5" s="91" customFormat="1" ht="20" customHeight="1">
      <c r="A10" s="177"/>
      <c r="B10" s="92" t="str">
        <f>LEFT('Privacy Framework Core'!D34,(FIND(":",'Privacy Framework Core'!D34)-1))</f>
        <v>Awareness and Training (GV.AT-P)</v>
      </c>
      <c r="C10" s="93">
        <v>3</v>
      </c>
      <c r="D10" s="90">
        <f>SUM('Privacy Framework Core'!$L$34:$L$37)/COUNTA('Privacy Framework Core'!$F$34:$F$37)</f>
        <v>4</v>
      </c>
      <c r="E10" s="90">
        <f>SUM('Privacy Framework Core'!$M$34:$M$37)/COUNTA('Privacy Framework Core'!$F$34:$F$37)</f>
        <v>2</v>
      </c>
    </row>
    <row r="11" spans="1:5" s="91" customFormat="1" ht="20" customHeight="1" thickBot="1">
      <c r="A11" s="178"/>
      <c r="B11" s="92" t="str">
        <f>LEFT('Privacy Framework Core'!D38,(FIND(":",'Privacy Framework Core'!D38)-1))</f>
        <v>Monitoring and Review (GV.MT-P)</v>
      </c>
      <c r="C11" s="93">
        <v>3</v>
      </c>
      <c r="D11" s="96">
        <f>SUM('Privacy Framework Core'!$L$38:$L$44)/COUNTA('Privacy Framework Core'!$F$38:$F$44)</f>
        <v>3</v>
      </c>
      <c r="E11" s="97">
        <f>SUM('Privacy Framework Core'!$M$38:$M$44)/COUNTA('Privacy Framework Core'!$F$38:$F$44)</f>
        <v>3</v>
      </c>
    </row>
    <row r="12" spans="1:5" s="91" customFormat="1" ht="20" customHeight="1">
      <c r="A12" s="181" t="str">
        <f>LEFT('Privacy Framework Core'!B45,(FIND("(",'Privacy Framework Core'!B45)-1))</f>
        <v xml:space="preserve">CONTROL-P </v>
      </c>
      <c r="B12" s="88" t="str">
        <f>LEFT('Privacy Framework Core'!D45,(FIND(":",'Privacy Framework Core'!D45)-1))</f>
        <v>Data Processing Policies, Processes, and Procedures (CT.PO-P)</v>
      </c>
      <c r="C12" s="98">
        <v>3</v>
      </c>
      <c r="D12" s="90">
        <f>SUM('Privacy Framework Core'!$L$45:$L$48)/COUNTA('Privacy Framework Core'!$F$45:$F$48)</f>
        <v>2</v>
      </c>
      <c r="E12" s="90">
        <f>SUM('Privacy Framework Core'!$M$45:$M$48)/COUNTA('Privacy Framework Core'!$F$45:$F$48)</f>
        <v>4</v>
      </c>
    </row>
    <row r="13" spans="1:5" s="91" customFormat="1" ht="20" customHeight="1">
      <c r="A13" s="182"/>
      <c r="B13" s="92" t="str">
        <f>LEFT('Privacy Framework Core'!D49,(FIND(":",'Privacy Framework Core'!D49)-1))</f>
        <v>Data Processing Management (CT.DM-P)</v>
      </c>
      <c r="C13" s="93">
        <v>3</v>
      </c>
      <c r="D13" s="90">
        <f>SUM('Privacy Framework Core'!$L$49:$L$58)/COUNTA('Privacy Framework Core'!$F$49:$F$58)</f>
        <v>1</v>
      </c>
      <c r="E13" s="90">
        <f>SUM('Privacy Framework Core'!$M$49:$M$58)/COUNTA('Privacy Framework Core'!$F$49:$F$58)</f>
        <v>5</v>
      </c>
    </row>
    <row r="14" spans="1:5" s="91" customFormat="1" ht="20" customHeight="1" thickBot="1">
      <c r="A14" s="182"/>
      <c r="B14" s="94" t="str">
        <f>LEFT('Privacy Framework Core'!D59,(FIND(":",'Privacy Framework Core'!D59)-1))</f>
        <v>Disassociated Processing (CT.DP-P)</v>
      </c>
      <c r="C14" s="95">
        <v>3</v>
      </c>
      <c r="D14" s="96">
        <f>SUM('Privacy Framework Core'!$L$59:$L$63)/COUNTA('Privacy Framework Core'!$F$59:$F$63)</f>
        <v>5</v>
      </c>
      <c r="E14" s="97">
        <f>SUM('Privacy Framework Core'!$M$59:$M$63)/COUNTA('Privacy Framework Core'!$F$59:$F$63)</f>
        <v>1</v>
      </c>
    </row>
    <row r="15" spans="1:5" s="91" customFormat="1" ht="20" customHeight="1">
      <c r="A15" s="183" t="str">
        <f>LEFT('Privacy Framework Core'!B64,(FIND("(",'Privacy Framework Core'!B64)-1))</f>
        <v xml:space="preserve">COMMUNICATE-P </v>
      </c>
      <c r="B15" s="88" t="str">
        <f>LEFT('Privacy Framework Core'!D64,(FIND(":",'Privacy Framework Core'!D64)-1))</f>
        <v>Communication Policies, Processes, and Procedures (CM.PO-P)</v>
      </c>
      <c r="C15" s="98">
        <v>3</v>
      </c>
      <c r="D15" s="90">
        <f>SUM('Privacy Framework Core'!$L$64:$L$65)/COUNTA('Privacy Framework Core'!$F$64:$F$65)</f>
        <v>4</v>
      </c>
      <c r="E15" s="90">
        <f>SUM('Privacy Framework Core'!$M$64:$M$65)/COUNTA('Privacy Framework Core'!$F$64:$F$65)</f>
        <v>2</v>
      </c>
    </row>
    <row r="16" spans="1:5" s="91" customFormat="1" ht="20" customHeight="1" thickBot="1">
      <c r="A16" s="183"/>
      <c r="B16" s="94" t="str">
        <f>LEFT('Privacy Framework Core'!D66,(FIND(":",'Privacy Framework Core'!D66)-1))</f>
        <v>Data Processing Awareness (CM.AW-P)</v>
      </c>
      <c r="C16" s="99">
        <v>3</v>
      </c>
      <c r="D16" s="96">
        <f>SUM('Privacy Framework Core'!$L$66:$L$73)/COUNTA('Privacy Framework Core'!$F$66:$F$73)</f>
        <v>3</v>
      </c>
      <c r="E16" s="97">
        <f>SUM('Privacy Framework Core'!$M$66:$M$73)/COUNTA('Privacy Framework Core'!$F$66:$F$73)</f>
        <v>3</v>
      </c>
    </row>
    <row r="17" spans="1:26" s="91" customFormat="1" ht="20" customHeight="1">
      <c r="A17" s="175" t="str">
        <f>LEFT('Privacy Framework Core'!B74,(FIND("(",'Privacy Framework Core'!B74)-1))</f>
        <v xml:space="preserve">PROTECT-P </v>
      </c>
      <c r="B17" s="88" t="str">
        <f>LEFT('Privacy Framework Core'!D74,(FIND(":",'Privacy Framework Core'!D74)-1))</f>
        <v>Data Protection Policies, Processes, and Procedures (PR.PO-P)</v>
      </c>
      <c r="C17" s="89">
        <v>3</v>
      </c>
      <c r="D17" s="90">
        <f>SUM('Privacy Framework Core'!$L$74:$L$83)/COUNTA('Privacy Framework Core'!$F$74:$F$83)</f>
        <v>2</v>
      </c>
      <c r="E17" s="90">
        <f>SUM('Privacy Framework Core'!$M$74:$M$83)/COUNTA('Privacy Framework Core'!$F$74:$F$83)</f>
        <v>4</v>
      </c>
    </row>
    <row r="18" spans="1:26" s="91" customFormat="1" ht="20" customHeight="1">
      <c r="A18" s="175"/>
      <c r="B18" s="92" t="str">
        <f>LEFT('Privacy Framework Core'!D84,(FIND(":",'Privacy Framework Core'!D84)-1))</f>
        <v>Identity Management, Authentication, and Access Control (PR.AC-P)</v>
      </c>
      <c r="C18" s="100">
        <v>3</v>
      </c>
      <c r="D18" s="101">
        <f>SUM('Privacy Framework Core'!$L$84:$L$89)/COUNTA('Privacy Framework Core'!$F$84:$F$89)</f>
        <v>1</v>
      </c>
      <c r="E18" s="101">
        <f>SUM('Privacy Framework Core'!$M$84:$M$89)/COUNTA('Privacy Framework Core'!$F$84:$F$89)</f>
        <v>5</v>
      </c>
      <c r="W18"/>
      <c r="X18"/>
      <c r="Y18"/>
      <c r="Z18"/>
    </row>
    <row r="19" spans="1:26" s="91" customFormat="1" ht="20" customHeight="1">
      <c r="A19" s="175"/>
      <c r="B19" s="92" t="str">
        <f>LEFT('Privacy Framework Core'!D90,(FIND(":",'Privacy Framework Core'!D90)-1))</f>
        <v>Data Security (PR.DS-P)</v>
      </c>
      <c r="C19" s="102">
        <v>3</v>
      </c>
      <c r="D19" s="103">
        <f>SUM('Privacy Framework Core'!$L$90:$L$97)/COUNTA('Privacy Framework Core'!$F$90:$F$97)</f>
        <v>5</v>
      </c>
      <c r="E19" s="103">
        <f>SUM('Privacy Framework Core'!$M$90:$M$97)/COUNTA('Privacy Framework Core'!$F$90:$F$97)</f>
        <v>1</v>
      </c>
      <c r="W19"/>
      <c r="X19"/>
      <c r="Y19"/>
      <c r="Z19"/>
    </row>
    <row r="20" spans="1:26" s="91" customFormat="1" ht="20" customHeight="1">
      <c r="A20" s="175"/>
      <c r="B20" s="92" t="str">
        <f>LEFT('Privacy Framework Core'!D98,(FIND(":",'Privacy Framework Core'!D98)-1))</f>
        <v>Maintenance (PR.MA-P)</v>
      </c>
      <c r="C20" s="93">
        <v>3</v>
      </c>
      <c r="D20" s="90">
        <f>SUM('Privacy Framework Core'!$L$98:$L$99)/COUNTA('Privacy Framework Core'!$F$98:$F$99)</f>
        <v>4</v>
      </c>
      <c r="E20" s="90">
        <f>SUM('Privacy Framework Core'!$M$98:$M$99)/COUNTA('Privacy Framework Core'!$F$98:$F$99)</f>
        <v>2</v>
      </c>
      <c r="W20"/>
      <c r="X20"/>
      <c r="Y20"/>
      <c r="Z20"/>
    </row>
    <row r="21" spans="1:26" s="91" customFormat="1" ht="20" customHeight="1" thickBot="1">
      <c r="A21" s="175"/>
      <c r="B21" s="94" t="str">
        <f>LEFT('Privacy Framework Core'!D100,(FIND(":",'Privacy Framework Core'!D100)-1))</f>
        <v>Protective Technology (PR.PT-P)</v>
      </c>
      <c r="C21" s="99">
        <v>3</v>
      </c>
      <c r="D21" s="96">
        <f>SUM('Privacy Framework Core'!$L$100:$L$103)/COUNTA('Privacy Framework Core'!$F$100:$F$103)</f>
        <v>3</v>
      </c>
      <c r="E21" s="97">
        <f>SUM('Privacy Framework Core'!$M$100:$M$103)/COUNTA('Privacy Framework Core'!$F$100:$F$103)</f>
        <v>3</v>
      </c>
      <c r="W21"/>
      <c r="X21"/>
      <c r="Y21"/>
      <c r="Z21"/>
    </row>
    <row r="22" spans="1:26" ht="15">
      <c r="B22" s="4"/>
      <c r="E22" s="53"/>
      <c r="W22"/>
      <c r="X22"/>
      <c r="Y22"/>
      <c r="Z22"/>
    </row>
    <row r="23" spans="1:26" ht="15">
      <c r="A23"/>
      <c r="B23" s="4"/>
      <c r="W23"/>
      <c r="X23"/>
      <c r="Y23"/>
      <c r="Z23"/>
    </row>
    <row r="24" spans="1:26" ht="15">
      <c r="A24"/>
      <c r="B24" s="4"/>
      <c r="W24"/>
      <c r="X24"/>
      <c r="Y24"/>
      <c r="Z24"/>
    </row>
    <row r="25" spans="1:26" ht="15">
      <c r="A25"/>
      <c r="B25" s="4"/>
      <c r="W25"/>
      <c r="X25"/>
      <c r="Y25"/>
      <c r="Z25"/>
    </row>
    <row r="26" spans="1:26" ht="15">
      <c r="A26"/>
      <c r="B26" s="4"/>
      <c r="W26"/>
      <c r="X26"/>
      <c r="Y26"/>
      <c r="Z26"/>
    </row>
    <row r="27" spans="1:26" ht="15">
      <c r="A27"/>
      <c r="W27"/>
      <c r="X27"/>
      <c r="Y27"/>
      <c r="Z27"/>
    </row>
    <row r="28" spans="1:26" ht="15">
      <c r="A28"/>
      <c r="W28"/>
      <c r="X28"/>
      <c r="Y28"/>
      <c r="Z28"/>
    </row>
    <row r="29" spans="1:26" ht="15">
      <c r="A29"/>
    </row>
    <row r="30" spans="1:26" ht="15">
      <c r="A30"/>
    </row>
    <row r="31" spans="1:26" ht="15">
      <c r="A31"/>
    </row>
    <row r="32" spans="1:26" ht="15">
      <c r="A32"/>
    </row>
    <row r="33" spans="1:1" ht="15">
      <c r="A33"/>
    </row>
    <row r="34" spans="1:1" ht="15">
      <c r="A34"/>
    </row>
    <row r="35" spans="1:1" ht="15">
      <c r="A35"/>
    </row>
    <row r="36" spans="1:1" ht="15">
      <c r="A36"/>
    </row>
    <row r="37" spans="1:1" ht="15">
      <c r="A37"/>
    </row>
    <row r="38" spans="1:1" ht="15">
      <c r="A38"/>
    </row>
    <row r="39" spans="1:1" ht="15">
      <c r="A39"/>
    </row>
    <row r="40" spans="1:1" ht="15">
      <c r="A40"/>
    </row>
    <row r="41" spans="1:1" ht="15">
      <c r="A41"/>
    </row>
    <row r="42" spans="1:1" ht="15">
      <c r="A42"/>
    </row>
    <row r="43" spans="1:1" ht="15">
      <c r="A43"/>
    </row>
    <row r="44" spans="1:1" ht="15">
      <c r="A44"/>
    </row>
    <row r="45" spans="1:1" ht="15">
      <c r="A45"/>
    </row>
    <row r="46" spans="1:1" ht="15">
      <c r="A46"/>
    </row>
    <row r="47" spans="1:1" ht="15">
      <c r="A47"/>
    </row>
  </sheetData>
  <mergeCells count="6">
    <mergeCell ref="A17:A21"/>
    <mergeCell ref="A8:A11"/>
    <mergeCell ref="D1:E1"/>
    <mergeCell ref="A4:A7"/>
    <mergeCell ref="A12:A14"/>
    <mergeCell ref="A15:A16"/>
  </mergeCells>
  <conditionalFormatting sqref="D4">
    <cfRule type="expression" dxfId="11" priority="43">
      <formula>D4&lt;$C$4</formula>
    </cfRule>
    <cfRule type="expression" dxfId="10" priority="44">
      <formula>D4&gt;$C$4</formula>
    </cfRule>
  </conditionalFormatting>
  <conditionalFormatting sqref="D3">
    <cfRule type="expression" dxfId="9" priority="41">
      <formula>D3&lt;$C$4</formula>
    </cfRule>
    <cfRule type="expression" dxfId="8" priority="42">
      <formula>D3&gt;$C$4</formula>
    </cfRule>
  </conditionalFormatting>
  <conditionalFormatting sqref="E3">
    <cfRule type="expression" dxfId="7" priority="39">
      <formula>E3&lt;$C$4</formula>
    </cfRule>
    <cfRule type="expression" dxfId="6" priority="40">
      <formula>E3&gt;$C$4</formula>
    </cfRule>
  </conditionalFormatting>
  <conditionalFormatting sqref="E4">
    <cfRule type="expression" dxfId="5" priority="37">
      <formula>E4&lt;$C$4</formula>
    </cfRule>
    <cfRule type="expression" dxfId="4" priority="38">
      <formula>E4&gt;$C$4</formula>
    </cfRule>
  </conditionalFormatting>
  <conditionalFormatting sqref="D5:D21">
    <cfRule type="expression" dxfId="3" priority="3">
      <formula>D5&lt;$C$4</formula>
    </cfRule>
    <cfRule type="expression" dxfId="2" priority="4">
      <formula>D5&gt;$C$4</formula>
    </cfRule>
  </conditionalFormatting>
  <conditionalFormatting sqref="E5:E21">
    <cfRule type="expression" dxfId="1" priority="1">
      <formula>E5&lt;$C$4</formula>
    </cfRule>
    <cfRule type="expression" dxfId="0" priority="2">
      <formula>E5&gt;$C$4</formula>
    </cfRule>
  </conditionalFormatting>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A2FB-5ADE-804E-90CC-EA91D2A70D85}">
  <sheetPr>
    <tabColor theme="4"/>
  </sheetPr>
  <dimension ref="A1:HI16732"/>
  <sheetViews>
    <sheetView showGridLines="0" zoomScale="140" zoomScaleNormal="140" workbookViewId="0">
      <selection sqref="A1:G1"/>
    </sheetView>
  </sheetViews>
  <sheetFormatPr baseColWidth="10" defaultColWidth="9.1640625" defaultRowHeight="15"/>
  <cols>
    <col min="1" max="1" width="1.5" style="83" customWidth="1"/>
    <col min="2" max="2" width="23.83203125" style="84" customWidth="1"/>
    <col min="3" max="3" width="1.6640625" style="85" customWidth="1"/>
    <col min="4" max="4" width="31.6640625" style="84" customWidth="1"/>
    <col min="5" max="5" width="1.6640625" style="84" customWidth="1"/>
    <col min="6" max="6" width="45.33203125" style="86" customWidth="1"/>
    <col min="7" max="7" width="1.6640625" style="87" customWidth="1"/>
    <col min="8" max="8" width="2" style="59" customWidth="1"/>
    <col min="9" max="9" width="3.5" bestFit="1" customWidth="1"/>
    <col min="10" max="11" width="3.5" customWidth="1"/>
    <col min="12" max="12" width="8.83203125" style="31" customWidth="1"/>
    <col min="13" max="13" width="8.83203125" style="59" customWidth="1"/>
    <col min="218" max="16384" width="9.1640625" style="83"/>
  </cols>
  <sheetData>
    <row r="1" spans="1:15" ht="43" customHeight="1" thickBot="1">
      <c r="A1" s="263" t="s">
        <v>626</v>
      </c>
      <c r="B1" s="263"/>
      <c r="C1" s="263"/>
      <c r="D1" s="263"/>
      <c r="E1" s="263"/>
      <c r="F1" s="263"/>
      <c r="G1" s="263"/>
      <c r="H1" s="54"/>
      <c r="I1" s="264" t="s">
        <v>627</v>
      </c>
      <c r="J1" s="265"/>
      <c r="L1" s="54"/>
      <c r="M1" s="54"/>
    </row>
    <row r="2" spans="1:15" customFormat="1" ht="15" customHeight="1">
      <c r="A2" s="55"/>
      <c r="B2" s="268" t="s">
        <v>628</v>
      </c>
      <c r="C2" s="268"/>
      <c r="D2" s="268"/>
      <c r="E2" s="268"/>
      <c r="F2" s="268"/>
      <c r="G2" s="269"/>
      <c r="I2" s="266"/>
      <c r="J2" s="267"/>
      <c r="L2" s="184" t="s">
        <v>755</v>
      </c>
      <c r="M2" s="186" t="s">
        <v>756</v>
      </c>
    </row>
    <row r="3" spans="1:15" ht="16" thickBot="1">
      <c r="A3" s="56"/>
      <c r="B3" s="270" t="s">
        <v>0</v>
      </c>
      <c r="C3" s="270"/>
      <c r="D3" s="270" t="s">
        <v>1</v>
      </c>
      <c r="E3" s="270"/>
      <c r="F3" s="270" t="s">
        <v>2</v>
      </c>
      <c r="G3" s="271"/>
      <c r="H3"/>
      <c r="I3" s="57"/>
      <c r="J3" s="58"/>
      <c r="L3" s="185"/>
      <c r="M3" s="187"/>
    </row>
    <row r="4" spans="1:15" ht="64" customHeight="1">
      <c r="A4" s="249"/>
      <c r="B4" s="251" t="s">
        <v>629</v>
      </c>
      <c r="C4" s="254" t="s">
        <v>630</v>
      </c>
      <c r="D4" s="208" t="s">
        <v>631</v>
      </c>
      <c r="E4" s="200"/>
      <c r="F4" s="240" t="s">
        <v>632</v>
      </c>
      <c r="G4" s="232"/>
      <c r="I4" s="244" t="s">
        <v>633</v>
      </c>
      <c r="J4" s="241" t="s">
        <v>634</v>
      </c>
      <c r="L4" s="275">
        <v>5</v>
      </c>
      <c r="M4" s="276">
        <v>1</v>
      </c>
      <c r="N4" s="60"/>
      <c r="O4" s="60"/>
    </row>
    <row r="5" spans="1:15" ht="93" customHeight="1">
      <c r="A5" s="250"/>
      <c r="B5" s="252"/>
      <c r="C5" s="254"/>
      <c r="D5" s="205"/>
      <c r="E5" s="199"/>
      <c r="F5" s="199" t="s">
        <v>635</v>
      </c>
      <c r="G5" s="202"/>
      <c r="I5" s="244"/>
      <c r="J5" s="241"/>
      <c r="L5" s="277">
        <v>5</v>
      </c>
      <c r="M5" s="278">
        <v>1</v>
      </c>
    </row>
    <row r="6" spans="1:15" ht="47" customHeight="1">
      <c r="A6" s="250"/>
      <c r="B6" s="252"/>
      <c r="C6" s="254"/>
      <c r="D6" s="205"/>
      <c r="E6" s="199"/>
      <c r="F6" s="203" t="s">
        <v>636</v>
      </c>
      <c r="G6" s="204"/>
      <c r="I6" s="244"/>
      <c r="J6" s="241"/>
      <c r="L6" s="279">
        <v>5</v>
      </c>
      <c r="M6" s="279">
        <v>1</v>
      </c>
    </row>
    <row r="7" spans="1:15" ht="34.25" customHeight="1">
      <c r="A7" s="250"/>
      <c r="B7" s="252"/>
      <c r="C7" s="254"/>
      <c r="D7" s="205"/>
      <c r="E7" s="199"/>
      <c r="F7" s="243" t="s">
        <v>637</v>
      </c>
      <c r="G7" s="204"/>
      <c r="I7" s="244"/>
      <c r="J7" s="241"/>
      <c r="L7" s="279">
        <v>5</v>
      </c>
      <c r="M7" s="279">
        <v>1</v>
      </c>
    </row>
    <row r="8" spans="1:15">
      <c r="A8" s="250"/>
      <c r="B8" s="252"/>
      <c r="C8" s="254"/>
      <c r="D8" s="205"/>
      <c r="E8" s="199"/>
      <c r="F8" s="199" t="s">
        <v>638</v>
      </c>
      <c r="G8" s="202"/>
      <c r="I8" s="244"/>
      <c r="J8" s="241"/>
      <c r="L8" s="279">
        <v>5</v>
      </c>
      <c r="M8" s="279">
        <v>1</v>
      </c>
    </row>
    <row r="9" spans="1:15">
      <c r="A9" s="250"/>
      <c r="B9" s="252"/>
      <c r="C9" s="254"/>
      <c r="D9" s="205"/>
      <c r="E9" s="199"/>
      <c r="F9" s="203" t="s">
        <v>639</v>
      </c>
      <c r="G9" s="204"/>
      <c r="I9" s="244"/>
      <c r="J9" s="241"/>
      <c r="L9" s="279">
        <v>5</v>
      </c>
      <c r="M9" s="279">
        <v>1</v>
      </c>
    </row>
    <row r="10" spans="1:15">
      <c r="A10" s="250"/>
      <c r="B10" s="252"/>
      <c r="C10" s="254"/>
      <c r="D10" s="205"/>
      <c r="E10" s="199"/>
      <c r="F10" s="199" t="s">
        <v>640</v>
      </c>
      <c r="G10" s="202"/>
      <c r="I10" s="244"/>
      <c r="J10" s="241"/>
      <c r="L10" s="279">
        <v>5</v>
      </c>
      <c r="M10" s="279">
        <v>1</v>
      </c>
    </row>
    <row r="11" spans="1:15" ht="99" customHeight="1" thickBot="1">
      <c r="A11" s="250"/>
      <c r="B11" s="252"/>
      <c r="C11" s="254"/>
      <c r="D11" s="205"/>
      <c r="E11" s="199"/>
      <c r="F11" s="225" t="s">
        <v>641</v>
      </c>
      <c r="G11" s="207"/>
      <c r="I11" s="244"/>
      <c r="J11" s="241"/>
      <c r="L11" s="280">
        <v>5</v>
      </c>
      <c r="M11" s="280">
        <v>1</v>
      </c>
    </row>
    <row r="12" spans="1:15" ht="32">
      <c r="A12" s="250"/>
      <c r="B12" s="252"/>
      <c r="C12" s="254"/>
      <c r="D12" s="257" t="s">
        <v>642</v>
      </c>
      <c r="E12" s="260"/>
      <c r="F12" s="61" t="s">
        <v>643</v>
      </c>
      <c r="G12" s="62"/>
      <c r="I12" s="244"/>
      <c r="J12" s="241"/>
      <c r="L12" s="281">
        <v>4</v>
      </c>
      <c r="M12" s="281">
        <v>2</v>
      </c>
    </row>
    <row r="13" spans="1:15" ht="32">
      <c r="A13" s="250"/>
      <c r="B13" s="252"/>
      <c r="C13" s="254"/>
      <c r="D13" s="258"/>
      <c r="E13" s="260"/>
      <c r="F13" s="63" t="s">
        <v>644</v>
      </c>
      <c r="G13" s="64"/>
      <c r="I13" s="244"/>
      <c r="J13" s="241"/>
      <c r="L13" s="279">
        <v>4</v>
      </c>
      <c r="M13" s="279">
        <v>2</v>
      </c>
    </row>
    <row r="14" spans="1:15" ht="49.25" customHeight="1" thickBot="1">
      <c r="A14" s="250"/>
      <c r="B14" s="252"/>
      <c r="C14" s="254"/>
      <c r="D14" s="259"/>
      <c r="E14" s="260"/>
      <c r="F14" s="200" t="s">
        <v>645</v>
      </c>
      <c r="G14" s="201"/>
      <c r="I14" s="244"/>
      <c r="J14" s="241"/>
      <c r="L14" s="280">
        <v>4</v>
      </c>
      <c r="M14" s="280">
        <v>2</v>
      </c>
    </row>
    <row r="15" spans="1:15" ht="95" customHeight="1">
      <c r="A15" s="250"/>
      <c r="B15" s="252"/>
      <c r="C15" s="254"/>
      <c r="D15" s="191" t="s">
        <v>646</v>
      </c>
      <c r="E15" s="236"/>
      <c r="F15" s="199" t="s">
        <v>647</v>
      </c>
      <c r="G15" s="202"/>
      <c r="I15" s="244"/>
      <c r="J15" s="241"/>
      <c r="L15" s="281">
        <v>3</v>
      </c>
      <c r="M15" s="281">
        <v>3</v>
      </c>
    </row>
    <row r="16" spans="1:15" ht="32" customHeight="1">
      <c r="A16" s="250"/>
      <c r="B16" s="252"/>
      <c r="C16" s="254"/>
      <c r="D16" s="192"/>
      <c r="E16" s="236"/>
      <c r="F16" s="199" t="s">
        <v>648</v>
      </c>
      <c r="G16" s="202"/>
      <c r="I16" s="244"/>
      <c r="J16" s="241"/>
      <c r="L16" s="279">
        <v>3</v>
      </c>
      <c r="M16" s="279">
        <v>3</v>
      </c>
    </row>
    <row r="17" spans="1:13" ht="32.25" customHeight="1">
      <c r="A17" s="250"/>
      <c r="B17" s="252"/>
      <c r="C17" s="254"/>
      <c r="D17" s="192"/>
      <c r="E17" s="236"/>
      <c r="F17" s="246" t="s">
        <v>649</v>
      </c>
      <c r="G17" s="227"/>
      <c r="I17" s="244"/>
      <c r="J17" s="241"/>
      <c r="L17" s="279">
        <v>3</v>
      </c>
      <c r="M17" s="279">
        <v>3</v>
      </c>
    </row>
    <row r="18" spans="1:13" ht="33" thickBot="1">
      <c r="A18" s="250"/>
      <c r="B18" s="252"/>
      <c r="C18" s="254"/>
      <c r="D18" s="192"/>
      <c r="E18" s="261"/>
      <c r="F18" s="65" t="s">
        <v>650</v>
      </c>
      <c r="G18" s="62"/>
      <c r="I18" s="245"/>
      <c r="J18" s="242"/>
      <c r="L18" s="279">
        <v>3</v>
      </c>
      <c r="M18" s="279">
        <v>3</v>
      </c>
    </row>
    <row r="19" spans="1:13" ht="33" customHeight="1" thickBot="1">
      <c r="A19" s="250"/>
      <c r="B19" s="252"/>
      <c r="C19" s="254"/>
      <c r="D19" s="192"/>
      <c r="E19" s="262"/>
      <c r="F19" s="65" t="s">
        <v>651</v>
      </c>
      <c r="G19" s="66"/>
      <c r="I19" s="67"/>
      <c r="J19" s="31"/>
      <c r="L19" s="280">
        <v>3</v>
      </c>
      <c r="M19" s="280">
        <v>3</v>
      </c>
    </row>
    <row r="20" spans="1:13" ht="60.5" customHeight="1">
      <c r="A20" s="250"/>
      <c r="B20" s="252"/>
      <c r="C20" s="255"/>
      <c r="D20" s="191" t="s">
        <v>652</v>
      </c>
      <c r="E20" s="194"/>
      <c r="F20" s="68" t="s">
        <v>653</v>
      </c>
      <c r="G20" s="62"/>
      <c r="L20" s="281">
        <v>2</v>
      </c>
      <c r="M20" s="281">
        <v>4</v>
      </c>
    </row>
    <row r="21" spans="1:13" ht="64">
      <c r="A21" s="250"/>
      <c r="B21" s="252"/>
      <c r="C21" s="255"/>
      <c r="D21" s="192"/>
      <c r="E21" s="195"/>
      <c r="F21" s="68" t="s">
        <v>654</v>
      </c>
      <c r="G21" s="62"/>
      <c r="L21" s="279">
        <v>2</v>
      </c>
      <c r="M21" s="279">
        <v>4</v>
      </c>
    </row>
    <row r="22" spans="1:13" ht="64">
      <c r="A22" s="250"/>
      <c r="B22" s="252"/>
      <c r="C22" s="255"/>
      <c r="D22" s="192"/>
      <c r="E22" s="195"/>
      <c r="F22" s="69" t="s">
        <v>655</v>
      </c>
      <c r="G22" s="70"/>
      <c r="L22" s="279">
        <v>2</v>
      </c>
      <c r="M22" s="279">
        <v>4</v>
      </c>
    </row>
    <row r="23" spans="1:13" ht="83.5" customHeight="1">
      <c r="A23" s="250"/>
      <c r="B23" s="252"/>
      <c r="C23" s="255"/>
      <c r="D23" s="192"/>
      <c r="E23" s="195"/>
      <c r="F23" s="247" t="s">
        <v>656</v>
      </c>
      <c r="G23" s="248"/>
      <c r="L23" s="279">
        <v>2</v>
      </c>
      <c r="M23" s="279">
        <v>4</v>
      </c>
    </row>
    <row r="24" spans="1:13" ht="81" thickBot="1">
      <c r="A24" s="250"/>
      <c r="B24" s="253"/>
      <c r="C24" s="256"/>
      <c r="D24" s="192"/>
      <c r="E24" s="196"/>
      <c r="F24" s="71" t="s">
        <v>657</v>
      </c>
      <c r="G24" s="70"/>
      <c r="L24" s="280">
        <v>2</v>
      </c>
      <c r="M24" s="280">
        <v>4</v>
      </c>
    </row>
    <row r="25" spans="1:13" ht="64">
      <c r="A25" s="233"/>
      <c r="B25" s="234" t="s">
        <v>658</v>
      </c>
      <c r="C25" s="235"/>
      <c r="D25" s="191" t="s">
        <v>659</v>
      </c>
      <c r="E25" s="236"/>
      <c r="F25" s="63" t="s">
        <v>660</v>
      </c>
      <c r="G25" s="70"/>
      <c r="L25" s="281">
        <v>1</v>
      </c>
      <c r="M25" s="281">
        <v>5</v>
      </c>
    </row>
    <row r="26" spans="1:13" ht="47" customHeight="1">
      <c r="A26" s="233"/>
      <c r="B26" s="234"/>
      <c r="C26" s="235"/>
      <c r="D26" s="192"/>
      <c r="E26" s="236"/>
      <c r="F26" s="199" t="s">
        <v>661</v>
      </c>
      <c r="G26" s="202"/>
      <c r="L26" s="279">
        <v>1</v>
      </c>
      <c r="M26" s="279">
        <v>5</v>
      </c>
    </row>
    <row r="27" spans="1:13" ht="44" customHeight="1">
      <c r="A27" s="233"/>
      <c r="B27" s="234"/>
      <c r="C27" s="235"/>
      <c r="D27" s="192"/>
      <c r="E27" s="236"/>
      <c r="F27" s="63" t="s">
        <v>662</v>
      </c>
      <c r="G27" s="72"/>
      <c r="L27" s="279">
        <v>1</v>
      </c>
      <c r="M27" s="279">
        <v>5</v>
      </c>
    </row>
    <row r="28" spans="1:13" ht="48">
      <c r="A28" s="233"/>
      <c r="B28" s="234"/>
      <c r="C28" s="235"/>
      <c r="D28" s="192"/>
      <c r="E28" s="236"/>
      <c r="F28" s="63" t="s">
        <v>663</v>
      </c>
      <c r="G28" s="70"/>
      <c r="L28" s="279">
        <v>1</v>
      </c>
      <c r="M28" s="279">
        <v>5</v>
      </c>
    </row>
    <row r="29" spans="1:13" ht="48">
      <c r="A29" s="233"/>
      <c r="B29" s="234"/>
      <c r="C29" s="235"/>
      <c r="D29" s="192"/>
      <c r="E29" s="236"/>
      <c r="F29" s="63" t="s">
        <v>664</v>
      </c>
      <c r="G29" s="72"/>
      <c r="L29" s="279">
        <v>1</v>
      </c>
      <c r="M29" s="279">
        <v>5</v>
      </c>
    </row>
    <row r="30" spans="1:13" ht="33" thickBot="1">
      <c r="A30" s="233"/>
      <c r="B30" s="234"/>
      <c r="C30" s="235"/>
      <c r="D30" s="193"/>
      <c r="E30" s="236"/>
      <c r="F30" s="73" t="s">
        <v>665</v>
      </c>
      <c r="G30" s="70"/>
      <c r="L30" s="280">
        <v>1</v>
      </c>
      <c r="M30" s="280">
        <v>5</v>
      </c>
    </row>
    <row r="31" spans="1:13" ht="32">
      <c r="A31" s="233"/>
      <c r="B31" s="234"/>
      <c r="C31" s="235"/>
      <c r="D31" s="217" t="s">
        <v>666</v>
      </c>
      <c r="E31" s="237"/>
      <c r="F31" s="73" t="s">
        <v>667</v>
      </c>
      <c r="G31" s="74"/>
      <c r="L31" s="281">
        <v>5</v>
      </c>
      <c r="M31" s="281">
        <v>1</v>
      </c>
    </row>
    <row r="32" spans="1:13" ht="32" customHeight="1">
      <c r="A32" s="233"/>
      <c r="B32" s="234"/>
      <c r="C32" s="235"/>
      <c r="D32" s="218"/>
      <c r="E32" s="238"/>
      <c r="F32" s="63" t="s">
        <v>668</v>
      </c>
      <c r="G32" s="74"/>
      <c r="L32" s="279">
        <v>5</v>
      </c>
      <c r="M32" s="279">
        <v>1</v>
      </c>
    </row>
    <row r="33" spans="1:13" ht="49" thickBot="1">
      <c r="A33" s="233"/>
      <c r="B33" s="234"/>
      <c r="C33" s="235"/>
      <c r="D33" s="219"/>
      <c r="E33" s="239"/>
      <c r="F33" s="73" t="s">
        <v>669</v>
      </c>
      <c r="G33" s="72"/>
      <c r="L33" s="280">
        <v>5</v>
      </c>
      <c r="M33" s="280">
        <v>1</v>
      </c>
    </row>
    <row r="34" spans="1:13" ht="32">
      <c r="A34" s="233"/>
      <c r="B34" s="234"/>
      <c r="C34" s="235"/>
      <c r="D34" s="217" t="s">
        <v>670</v>
      </c>
      <c r="E34" s="194"/>
      <c r="F34" s="63" t="s">
        <v>671</v>
      </c>
      <c r="G34" s="75"/>
      <c r="L34" s="281">
        <v>4</v>
      </c>
      <c r="M34" s="281">
        <v>2</v>
      </c>
    </row>
    <row r="35" spans="1:13" ht="33.75" customHeight="1">
      <c r="A35" s="233"/>
      <c r="B35" s="234"/>
      <c r="C35" s="235"/>
      <c r="D35" s="218"/>
      <c r="E35" s="195"/>
      <c r="F35" s="63" t="s">
        <v>672</v>
      </c>
      <c r="G35" s="76"/>
      <c r="L35" s="279">
        <v>4</v>
      </c>
      <c r="M35" s="279">
        <v>2</v>
      </c>
    </row>
    <row r="36" spans="1:13" ht="32" customHeight="1">
      <c r="A36" s="233"/>
      <c r="B36" s="234"/>
      <c r="C36" s="235"/>
      <c r="D36" s="218"/>
      <c r="E36" s="195"/>
      <c r="F36" s="63" t="s">
        <v>673</v>
      </c>
      <c r="G36" s="75"/>
      <c r="L36" s="279">
        <v>4</v>
      </c>
      <c r="M36" s="279">
        <v>2</v>
      </c>
    </row>
    <row r="37" spans="1:13" ht="49" thickBot="1">
      <c r="A37" s="233"/>
      <c r="B37" s="234"/>
      <c r="C37" s="235"/>
      <c r="D37" s="219"/>
      <c r="E37" s="196"/>
      <c r="F37" s="63" t="s">
        <v>674</v>
      </c>
      <c r="G37" s="75"/>
      <c r="L37" s="280">
        <v>4</v>
      </c>
      <c r="M37" s="280">
        <v>2</v>
      </c>
    </row>
    <row r="38" spans="1:13" ht="91.5" customHeight="1">
      <c r="A38" s="233"/>
      <c r="B38" s="234"/>
      <c r="C38" s="234"/>
      <c r="D38" s="240" t="s">
        <v>675</v>
      </c>
      <c r="E38" s="240"/>
      <c r="F38" s="200" t="s">
        <v>676</v>
      </c>
      <c r="G38" s="201"/>
      <c r="L38" s="281">
        <v>3</v>
      </c>
      <c r="M38" s="281">
        <v>3</v>
      </c>
    </row>
    <row r="39" spans="1:13" ht="32" customHeight="1">
      <c r="A39" s="233"/>
      <c r="B39" s="234"/>
      <c r="C39" s="234"/>
      <c r="D39" s="203"/>
      <c r="E39" s="203"/>
      <c r="F39" s="199" t="s">
        <v>677</v>
      </c>
      <c r="G39" s="202"/>
      <c r="L39" s="279">
        <v>3</v>
      </c>
      <c r="M39" s="279">
        <v>3</v>
      </c>
    </row>
    <row r="40" spans="1:13" ht="48" customHeight="1">
      <c r="A40" s="233"/>
      <c r="B40" s="234"/>
      <c r="C40" s="234"/>
      <c r="D40" s="203"/>
      <c r="E40" s="203"/>
      <c r="F40" s="199" t="s">
        <v>678</v>
      </c>
      <c r="G40" s="202"/>
      <c r="L40" s="279">
        <v>3</v>
      </c>
      <c r="M40" s="279">
        <v>3</v>
      </c>
    </row>
    <row r="41" spans="1:13" ht="48" customHeight="1">
      <c r="A41" s="233"/>
      <c r="B41" s="234"/>
      <c r="C41" s="234"/>
      <c r="D41" s="203"/>
      <c r="E41" s="203"/>
      <c r="F41" s="199" t="s">
        <v>679</v>
      </c>
      <c r="G41" s="202"/>
      <c r="L41" s="279">
        <v>3</v>
      </c>
      <c r="M41" s="279">
        <v>3</v>
      </c>
    </row>
    <row r="42" spans="1:13" ht="90" customHeight="1">
      <c r="A42" s="233"/>
      <c r="B42" s="234"/>
      <c r="C42" s="234"/>
      <c r="D42" s="203"/>
      <c r="E42" s="203"/>
      <c r="F42" s="203" t="s">
        <v>680</v>
      </c>
      <c r="G42" s="204"/>
      <c r="L42" s="279">
        <v>3</v>
      </c>
      <c r="M42" s="279">
        <v>3</v>
      </c>
    </row>
    <row r="43" spans="1:13" ht="48.75" customHeight="1">
      <c r="A43" s="233"/>
      <c r="B43" s="234"/>
      <c r="C43" s="234"/>
      <c r="D43" s="203"/>
      <c r="E43" s="203"/>
      <c r="F43" s="199" t="s">
        <v>681</v>
      </c>
      <c r="G43" s="202"/>
      <c r="L43" s="279">
        <v>3</v>
      </c>
      <c r="M43" s="279">
        <v>3</v>
      </c>
    </row>
    <row r="44" spans="1:13" ht="76.5" customHeight="1" thickBot="1">
      <c r="A44" s="233"/>
      <c r="B44" s="234"/>
      <c r="C44" s="234"/>
      <c r="D44" s="203"/>
      <c r="E44" s="203"/>
      <c r="F44" s="203" t="s">
        <v>682</v>
      </c>
      <c r="G44" s="204"/>
      <c r="L44" s="280">
        <v>3</v>
      </c>
      <c r="M44" s="280">
        <v>3</v>
      </c>
    </row>
    <row r="45" spans="1:13" ht="81" customHeight="1">
      <c r="A45" s="228"/>
      <c r="B45" s="229" t="s">
        <v>683</v>
      </c>
      <c r="C45" s="229"/>
      <c r="D45" s="199" t="s">
        <v>684</v>
      </c>
      <c r="E45" s="199"/>
      <c r="F45" s="199" t="s">
        <v>685</v>
      </c>
      <c r="G45" s="202"/>
      <c r="L45" s="281">
        <v>2</v>
      </c>
      <c r="M45" s="281">
        <v>4</v>
      </c>
    </row>
    <row r="46" spans="1:13" ht="75.75" customHeight="1">
      <c r="A46" s="228"/>
      <c r="B46" s="229"/>
      <c r="C46" s="229"/>
      <c r="D46" s="199"/>
      <c r="E46" s="199"/>
      <c r="F46" s="203" t="s">
        <v>686</v>
      </c>
      <c r="G46" s="204"/>
      <c r="L46" s="279">
        <v>2</v>
      </c>
      <c r="M46" s="279">
        <v>4</v>
      </c>
    </row>
    <row r="47" spans="1:13" ht="54" customHeight="1">
      <c r="A47" s="228"/>
      <c r="B47" s="229"/>
      <c r="C47" s="229"/>
      <c r="D47" s="199"/>
      <c r="E47" s="199"/>
      <c r="F47" s="225" t="s">
        <v>687</v>
      </c>
      <c r="G47" s="207"/>
      <c r="L47" s="279">
        <v>2</v>
      </c>
      <c r="M47" s="279">
        <v>4</v>
      </c>
    </row>
    <row r="48" spans="1:13" ht="49.5" customHeight="1" thickBot="1">
      <c r="A48" s="228"/>
      <c r="B48" s="229"/>
      <c r="C48" s="229"/>
      <c r="D48" s="199"/>
      <c r="E48" s="230"/>
      <c r="F48" s="63" t="s">
        <v>688</v>
      </c>
      <c r="G48" s="72"/>
      <c r="L48" s="280">
        <v>2</v>
      </c>
      <c r="M48" s="280">
        <v>4</v>
      </c>
    </row>
    <row r="49" spans="1:13">
      <c r="A49" s="228"/>
      <c r="B49" s="229"/>
      <c r="C49" s="229"/>
      <c r="D49" s="199" t="s">
        <v>689</v>
      </c>
      <c r="E49" s="199"/>
      <c r="F49" s="231" t="s">
        <v>690</v>
      </c>
      <c r="G49" s="232"/>
      <c r="L49" s="281">
        <v>1</v>
      </c>
      <c r="M49" s="281">
        <v>5</v>
      </c>
    </row>
    <row r="50" spans="1:13" ht="30" customHeight="1">
      <c r="A50" s="228"/>
      <c r="B50" s="229"/>
      <c r="C50" s="229"/>
      <c r="D50" s="199"/>
      <c r="E50" s="199"/>
      <c r="F50" s="205" t="s">
        <v>691</v>
      </c>
      <c r="G50" s="202"/>
      <c r="L50" s="279">
        <v>1</v>
      </c>
      <c r="M50" s="279">
        <v>5</v>
      </c>
    </row>
    <row r="51" spans="1:13">
      <c r="A51" s="228"/>
      <c r="B51" s="229"/>
      <c r="C51" s="229"/>
      <c r="D51" s="199"/>
      <c r="E51" s="199"/>
      <c r="F51" s="205" t="s">
        <v>692</v>
      </c>
      <c r="G51" s="202"/>
      <c r="L51" s="279">
        <v>1</v>
      </c>
      <c r="M51" s="279">
        <v>5</v>
      </c>
    </row>
    <row r="52" spans="1:13">
      <c r="A52" s="228"/>
      <c r="B52" s="229"/>
      <c r="C52" s="229"/>
      <c r="D52" s="199"/>
      <c r="E52" s="199"/>
      <c r="F52" s="206" t="s">
        <v>693</v>
      </c>
      <c r="G52" s="207"/>
      <c r="L52" s="279">
        <v>1</v>
      </c>
      <c r="M52" s="279">
        <v>5</v>
      </c>
    </row>
    <row r="53" spans="1:13" ht="16">
      <c r="A53" s="228"/>
      <c r="B53" s="229"/>
      <c r="C53" s="229"/>
      <c r="D53" s="199"/>
      <c r="E53" s="199"/>
      <c r="F53" s="69" t="s">
        <v>694</v>
      </c>
      <c r="G53" s="64"/>
      <c r="L53" s="279">
        <v>1</v>
      </c>
      <c r="M53" s="279">
        <v>5</v>
      </c>
    </row>
    <row r="54" spans="1:13">
      <c r="A54" s="228"/>
      <c r="B54" s="229"/>
      <c r="C54" s="229"/>
      <c r="D54" s="199"/>
      <c r="E54" s="199"/>
      <c r="F54" s="208" t="s">
        <v>695</v>
      </c>
      <c r="G54" s="201"/>
      <c r="L54" s="279">
        <v>1</v>
      </c>
      <c r="M54" s="279">
        <v>5</v>
      </c>
    </row>
    <row r="55" spans="1:13" ht="49.5" customHeight="1">
      <c r="A55" s="228"/>
      <c r="B55" s="229"/>
      <c r="C55" s="229"/>
      <c r="D55" s="199"/>
      <c r="E55" s="199"/>
      <c r="F55" s="226" t="s">
        <v>696</v>
      </c>
      <c r="G55" s="227"/>
      <c r="L55" s="279">
        <v>1</v>
      </c>
      <c r="M55" s="279">
        <v>5</v>
      </c>
    </row>
    <row r="56" spans="1:13" ht="48.75" customHeight="1">
      <c r="A56" s="228"/>
      <c r="B56" s="229"/>
      <c r="C56" s="229"/>
      <c r="D56" s="199"/>
      <c r="E56" s="199"/>
      <c r="F56" s="69" t="s">
        <v>697</v>
      </c>
      <c r="G56" s="72"/>
      <c r="L56" s="279">
        <v>1</v>
      </c>
      <c r="M56" s="279">
        <v>5</v>
      </c>
    </row>
    <row r="57" spans="1:13" ht="34.5" customHeight="1">
      <c r="A57" s="228"/>
      <c r="B57" s="229"/>
      <c r="C57" s="229"/>
      <c r="D57" s="199"/>
      <c r="E57" s="199"/>
      <c r="F57" s="197" t="s">
        <v>698</v>
      </c>
      <c r="G57" s="198"/>
      <c r="L57" s="279">
        <v>1</v>
      </c>
      <c r="M57" s="279">
        <v>5</v>
      </c>
    </row>
    <row r="58" spans="1:13" ht="47" customHeight="1" thickBot="1">
      <c r="A58" s="228"/>
      <c r="B58" s="229"/>
      <c r="C58" s="229"/>
      <c r="D58" s="199"/>
      <c r="E58" s="199"/>
      <c r="F58" s="197" t="s">
        <v>699</v>
      </c>
      <c r="G58" s="198"/>
      <c r="L58" s="280">
        <v>1</v>
      </c>
      <c r="M58" s="280">
        <v>5</v>
      </c>
    </row>
    <row r="59" spans="1:13" ht="48" customHeight="1">
      <c r="A59" s="228"/>
      <c r="B59" s="229"/>
      <c r="C59" s="229"/>
      <c r="D59" s="199" t="s">
        <v>700</v>
      </c>
      <c r="E59" s="199"/>
      <c r="F59" s="200" t="s">
        <v>701</v>
      </c>
      <c r="G59" s="201"/>
      <c r="L59" s="281">
        <v>5</v>
      </c>
      <c r="M59" s="281">
        <v>1</v>
      </c>
    </row>
    <row r="60" spans="1:13" ht="46.5" customHeight="1">
      <c r="A60" s="228"/>
      <c r="B60" s="229"/>
      <c r="C60" s="229"/>
      <c r="D60" s="199"/>
      <c r="E60" s="199"/>
      <c r="F60" s="199" t="s">
        <v>702</v>
      </c>
      <c r="G60" s="202"/>
      <c r="L60" s="279">
        <v>5</v>
      </c>
      <c r="M60" s="279">
        <v>1</v>
      </c>
    </row>
    <row r="61" spans="1:13" ht="61.5" customHeight="1">
      <c r="A61" s="228"/>
      <c r="B61" s="229"/>
      <c r="C61" s="229"/>
      <c r="D61" s="199"/>
      <c r="E61" s="199"/>
      <c r="F61" s="199" t="s">
        <v>703</v>
      </c>
      <c r="G61" s="202"/>
      <c r="L61" s="279">
        <v>5</v>
      </c>
      <c r="M61" s="279">
        <v>1</v>
      </c>
    </row>
    <row r="62" spans="1:13" ht="33" customHeight="1">
      <c r="A62" s="228"/>
      <c r="B62" s="229"/>
      <c r="C62" s="229"/>
      <c r="D62" s="199"/>
      <c r="E62" s="199"/>
      <c r="F62" s="203" t="s">
        <v>704</v>
      </c>
      <c r="G62" s="204"/>
      <c r="L62" s="279">
        <v>5</v>
      </c>
      <c r="M62" s="279">
        <v>1</v>
      </c>
    </row>
    <row r="63" spans="1:13" ht="32.25" customHeight="1" thickBot="1">
      <c r="A63" s="228"/>
      <c r="B63" s="229"/>
      <c r="C63" s="229"/>
      <c r="D63" s="199"/>
      <c r="E63" s="199"/>
      <c r="F63" s="199" t="s">
        <v>705</v>
      </c>
      <c r="G63" s="202"/>
      <c r="L63" s="280">
        <v>5</v>
      </c>
      <c r="M63" s="280">
        <v>1</v>
      </c>
    </row>
    <row r="64" spans="1:13" ht="63.75" customHeight="1">
      <c r="A64" s="222"/>
      <c r="B64" s="223" t="s">
        <v>706</v>
      </c>
      <c r="C64" s="223"/>
      <c r="D64" s="199" t="s">
        <v>707</v>
      </c>
      <c r="E64" s="199"/>
      <c r="F64" s="199" t="s">
        <v>708</v>
      </c>
      <c r="G64" s="202"/>
      <c r="L64" s="281">
        <v>4</v>
      </c>
      <c r="M64" s="281">
        <v>2</v>
      </c>
    </row>
    <row r="65" spans="1:13" ht="102.75" customHeight="1" thickBot="1">
      <c r="A65" s="222"/>
      <c r="B65" s="223"/>
      <c r="C65" s="223"/>
      <c r="D65" s="199"/>
      <c r="E65" s="199"/>
      <c r="F65" s="199" t="s">
        <v>709</v>
      </c>
      <c r="G65" s="202"/>
      <c r="L65" s="280">
        <v>4</v>
      </c>
      <c r="M65" s="280">
        <v>2</v>
      </c>
    </row>
    <row r="66" spans="1:13" ht="91.5" customHeight="1">
      <c r="A66" s="222"/>
      <c r="B66" s="223"/>
      <c r="C66" s="223"/>
      <c r="D66" s="199" t="s">
        <v>710</v>
      </c>
      <c r="E66" s="199"/>
      <c r="F66" s="199" t="s">
        <v>711</v>
      </c>
      <c r="G66" s="202"/>
      <c r="L66" s="281">
        <v>3</v>
      </c>
      <c r="M66" s="281">
        <v>3</v>
      </c>
    </row>
    <row r="67" spans="1:13" ht="60" customHeight="1">
      <c r="A67" s="222"/>
      <c r="B67" s="223"/>
      <c r="C67" s="223"/>
      <c r="D67" s="199"/>
      <c r="E67" s="199"/>
      <c r="F67" s="199" t="s">
        <v>712</v>
      </c>
      <c r="G67" s="202"/>
      <c r="L67" s="279">
        <v>3</v>
      </c>
      <c r="M67" s="279">
        <v>3</v>
      </c>
    </row>
    <row r="68" spans="1:13" ht="33.75" customHeight="1">
      <c r="A68" s="222"/>
      <c r="B68" s="223"/>
      <c r="C68" s="223"/>
      <c r="D68" s="199"/>
      <c r="E68" s="199"/>
      <c r="F68" s="199" t="s">
        <v>713</v>
      </c>
      <c r="G68" s="202"/>
      <c r="L68" s="279">
        <v>3</v>
      </c>
      <c r="M68" s="279">
        <v>3</v>
      </c>
    </row>
    <row r="69" spans="1:13" ht="49.5" customHeight="1">
      <c r="A69" s="222"/>
      <c r="B69" s="223"/>
      <c r="C69" s="223"/>
      <c r="D69" s="199"/>
      <c r="E69" s="199"/>
      <c r="F69" s="203" t="s">
        <v>714</v>
      </c>
      <c r="G69" s="204"/>
      <c r="L69" s="279">
        <v>3</v>
      </c>
      <c r="M69" s="279">
        <v>3</v>
      </c>
    </row>
    <row r="70" spans="1:13" ht="48" customHeight="1">
      <c r="A70" s="222"/>
      <c r="B70" s="223"/>
      <c r="C70" s="223"/>
      <c r="D70" s="199"/>
      <c r="E70" s="199"/>
      <c r="F70" s="203" t="s">
        <v>715</v>
      </c>
      <c r="G70" s="204"/>
      <c r="L70" s="279">
        <v>3</v>
      </c>
      <c r="M70" s="279">
        <v>3</v>
      </c>
    </row>
    <row r="71" spans="1:13" ht="48.75" customHeight="1">
      <c r="A71" s="222"/>
      <c r="B71" s="223"/>
      <c r="C71" s="223"/>
      <c r="D71" s="199"/>
      <c r="E71" s="199"/>
      <c r="F71" s="199" t="s">
        <v>716</v>
      </c>
      <c r="G71" s="202"/>
      <c r="L71" s="279">
        <v>3</v>
      </c>
      <c r="M71" s="279">
        <v>3</v>
      </c>
    </row>
    <row r="72" spans="1:13" ht="33" customHeight="1">
      <c r="A72" s="222"/>
      <c r="B72" s="223"/>
      <c r="C72" s="223"/>
      <c r="D72" s="199"/>
      <c r="E72" s="199"/>
      <c r="F72" s="203" t="s">
        <v>717</v>
      </c>
      <c r="G72" s="204"/>
      <c r="L72" s="279">
        <v>3</v>
      </c>
      <c r="M72" s="279">
        <v>3</v>
      </c>
    </row>
    <row r="73" spans="1:13" ht="63" customHeight="1" thickBot="1">
      <c r="A73" s="222"/>
      <c r="B73" s="224"/>
      <c r="C73" s="224"/>
      <c r="D73" s="225"/>
      <c r="E73" s="225"/>
      <c r="F73" s="225" t="s">
        <v>718</v>
      </c>
      <c r="G73" s="207"/>
      <c r="L73" s="280">
        <v>3</v>
      </c>
      <c r="M73" s="280">
        <v>3</v>
      </c>
    </row>
    <row r="74" spans="1:13" ht="48">
      <c r="A74" s="209"/>
      <c r="B74" s="211" t="s">
        <v>719</v>
      </c>
      <c r="C74" s="214"/>
      <c r="D74" s="217" t="s">
        <v>720</v>
      </c>
      <c r="E74" s="188"/>
      <c r="F74" s="63" t="s">
        <v>721</v>
      </c>
      <c r="G74" s="72"/>
      <c r="L74" s="281">
        <v>2</v>
      </c>
      <c r="M74" s="281">
        <v>4</v>
      </c>
    </row>
    <row r="75" spans="1:13" ht="33" customHeight="1">
      <c r="A75" s="209"/>
      <c r="B75" s="212"/>
      <c r="C75" s="215"/>
      <c r="D75" s="218"/>
      <c r="E75" s="189"/>
      <c r="F75" s="63" t="s">
        <v>722</v>
      </c>
      <c r="G75" s="72"/>
      <c r="L75" s="279">
        <v>2</v>
      </c>
      <c r="M75" s="279">
        <v>4</v>
      </c>
    </row>
    <row r="76" spans="1:13" ht="32">
      <c r="A76" s="209"/>
      <c r="B76" s="212"/>
      <c r="C76" s="215"/>
      <c r="D76" s="218"/>
      <c r="E76" s="189"/>
      <c r="F76" s="63" t="s">
        <v>723</v>
      </c>
      <c r="G76" s="64"/>
      <c r="L76" s="279">
        <v>2</v>
      </c>
      <c r="M76" s="279">
        <v>4</v>
      </c>
    </row>
    <row r="77" spans="1:13" ht="32">
      <c r="A77" s="209"/>
      <c r="B77" s="212"/>
      <c r="C77" s="215"/>
      <c r="D77" s="218"/>
      <c r="E77" s="189"/>
      <c r="F77" s="63" t="s">
        <v>724</v>
      </c>
      <c r="G77" s="64"/>
      <c r="L77" s="279">
        <v>2</v>
      </c>
      <c r="M77" s="279">
        <v>4</v>
      </c>
    </row>
    <row r="78" spans="1:13" ht="18.75" customHeight="1">
      <c r="A78" s="209"/>
      <c r="B78" s="212"/>
      <c r="C78" s="215"/>
      <c r="D78" s="218"/>
      <c r="E78" s="189"/>
      <c r="F78" s="63" t="s">
        <v>725</v>
      </c>
      <c r="G78" s="64"/>
      <c r="L78" s="279">
        <v>2</v>
      </c>
      <c r="M78" s="279">
        <v>4</v>
      </c>
    </row>
    <row r="79" spans="1:13" ht="30" customHeight="1">
      <c r="A79" s="209"/>
      <c r="B79" s="212"/>
      <c r="C79" s="215"/>
      <c r="D79" s="218"/>
      <c r="E79" s="189"/>
      <c r="F79" s="63" t="s">
        <v>726</v>
      </c>
      <c r="G79" s="64"/>
      <c r="L79" s="279">
        <v>2</v>
      </c>
      <c r="M79" s="279">
        <v>4</v>
      </c>
    </row>
    <row r="80" spans="1:13" ht="64">
      <c r="A80" s="209"/>
      <c r="B80" s="212"/>
      <c r="C80" s="215"/>
      <c r="D80" s="218"/>
      <c r="E80" s="189"/>
      <c r="F80" s="63" t="s">
        <v>727</v>
      </c>
      <c r="G80" s="70"/>
      <c r="L80" s="279">
        <v>2</v>
      </c>
      <c r="M80" s="279">
        <v>4</v>
      </c>
    </row>
    <row r="81" spans="1:13" ht="18" customHeight="1">
      <c r="A81" s="209"/>
      <c r="B81" s="212"/>
      <c r="C81" s="215"/>
      <c r="D81" s="218"/>
      <c r="E81" s="189"/>
      <c r="F81" s="63" t="s">
        <v>728</v>
      </c>
      <c r="G81" s="64"/>
      <c r="L81" s="279">
        <v>2</v>
      </c>
      <c r="M81" s="279">
        <v>4</v>
      </c>
    </row>
    <row r="82" spans="1:13" ht="48">
      <c r="A82" s="209"/>
      <c r="B82" s="212"/>
      <c r="C82" s="215"/>
      <c r="D82" s="218"/>
      <c r="E82" s="189"/>
      <c r="F82" s="63" t="s">
        <v>729</v>
      </c>
      <c r="G82" s="70"/>
      <c r="L82" s="279">
        <v>2</v>
      </c>
      <c r="M82" s="279">
        <v>4</v>
      </c>
    </row>
    <row r="83" spans="1:13" ht="33" thickBot="1">
      <c r="A83" s="209"/>
      <c r="B83" s="212"/>
      <c r="C83" s="215"/>
      <c r="D83" s="219"/>
      <c r="E83" s="190"/>
      <c r="F83" s="63" t="s">
        <v>730</v>
      </c>
      <c r="G83" s="64"/>
      <c r="L83" s="280">
        <v>2</v>
      </c>
      <c r="M83" s="280">
        <v>4</v>
      </c>
    </row>
    <row r="84" spans="1:13" ht="48" customHeight="1">
      <c r="A84" s="209"/>
      <c r="B84" s="212"/>
      <c r="C84" s="215"/>
      <c r="D84" s="191" t="s">
        <v>731</v>
      </c>
      <c r="E84" s="188"/>
      <c r="F84" s="63" t="s">
        <v>732</v>
      </c>
      <c r="G84" s="70"/>
      <c r="L84" s="281">
        <v>1</v>
      </c>
      <c r="M84" s="281">
        <v>5</v>
      </c>
    </row>
    <row r="85" spans="1:13" ht="36" customHeight="1">
      <c r="A85" s="209"/>
      <c r="B85" s="212"/>
      <c r="C85" s="215"/>
      <c r="D85" s="192"/>
      <c r="E85" s="189"/>
      <c r="F85" s="63" t="s">
        <v>733</v>
      </c>
      <c r="G85" s="72"/>
      <c r="L85" s="279">
        <v>1</v>
      </c>
      <c r="M85" s="279">
        <v>5</v>
      </c>
    </row>
    <row r="86" spans="1:13" ht="18" customHeight="1">
      <c r="A86" s="209"/>
      <c r="B86" s="212"/>
      <c r="C86" s="215"/>
      <c r="D86" s="192"/>
      <c r="E86" s="189"/>
      <c r="F86" s="63" t="s">
        <v>734</v>
      </c>
      <c r="G86" s="74"/>
      <c r="L86" s="279">
        <v>1</v>
      </c>
      <c r="M86" s="279">
        <v>5</v>
      </c>
    </row>
    <row r="87" spans="1:13" ht="48" customHeight="1">
      <c r="A87" s="209"/>
      <c r="B87" s="212"/>
      <c r="C87" s="215"/>
      <c r="D87" s="192"/>
      <c r="E87" s="189"/>
      <c r="F87" s="63" t="s">
        <v>735</v>
      </c>
      <c r="G87" s="74"/>
      <c r="L87" s="279">
        <v>1</v>
      </c>
      <c r="M87" s="279">
        <v>5</v>
      </c>
    </row>
    <row r="88" spans="1:13" ht="32">
      <c r="A88" s="209"/>
      <c r="B88" s="212"/>
      <c r="C88" s="215"/>
      <c r="D88" s="192"/>
      <c r="E88" s="189"/>
      <c r="F88" s="73" t="s">
        <v>736</v>
      </c>
      <c r="G88" s="74"/>
      <c r="L88" s="279">
        <v>1</v>
      </c>
      <c r="M88" s="279">
        <v>5</v>
      </c>
    </row>
    <row r="89" spans="1:13" ht="111.75" customHeight="1" thickBot="1">
      <c r="A89" s="209"/>
      <c r="B89" s="212"/>
      <c r="C89" s="215"/>
      <c r="D89" s="193"/>
      <c r="E89" s="190"/>
      <c r="F89" s="77" t="s">
        <v>737</v>
      </c>
      <c r="G89" s="78"/>
      <c r="L89" s="280">
        <v>1</v>
      </c>
      <c r="M89" s="280">
        <v>5</v>
      </c>
    </row>
    <row r="90" spans="1:13" ht="16">
      <c r="A90" s="209"/>
      <c r="B90" s="212"/>
      <c r="C90" s="215"/>
      <c r="D90" s="191" t="s">
        <v>738</v>
      </c>
      <c r="E90" s="194"/>
      <c r="F90" s="79" t="s">
        <v>739</v>
      </c>
      <c r="G90" s="80"/>
      <c r="L90" s="281">
        <v>5</v>
      </c>
      <c r="M90" s="281">
        <v>1</v>
      </c>
    </row>
    <row r="91" spans="1:13" ht="16">
      <c r="A91" s="209"/>
      <c r="B91" s="212"/>
      <c r="C91" s="215"/>
      <c r="D91" s="192"/>
      <c r="E91" s="195"/>
      <c r="F91" s="79" t="s">
        <v>740</v>
      </c>
      <c r="G91" s="80"/>
      <c r="L91" s="279">
        <v>5</v>
      </c>
      <c r="M91" s="279">
        <v>1</v>
      </c>
    </row>
    <row r="92" spans="1:13" ht="46" customHeight="1">
      <c r="A92" s="209"/>
      <c r="B92" s="212"/>
      <c r="C92" s="215"/>
      <c r="D92" s="192"/>
      <c r="E92" s="195"/>
      <c r="F92" s="63" t="s">
        <v>741</v>
      </c>
      <c r="G92" s="78"/>
      <c r="L92" s="279">
        <v>5</v>
      </c>
      <c r="M92" s="279">
        <v>1</v>
      </c>
    </row>
    <row r="93" spans="1:13" ht="32">
      <c r="A93" s="209"/>
      <c r="B93" s="212"/>
      <c r="C93" s="215"/>
      <c r="D93" s="192"/>
      <c r="E93" s="195"/>
      <c r="F93" s="63" t="s">
        <v>742</v>
      </c>
      <c r="G93" s="80"/>
      <c r="L93" s="279">
        <v>5</v>
      </c>
      <c r="M93" s="279">
        <v>1</v>
      </c>
    </row>
    <row r="94" spans="1:13" ht="32">
      <c r="A94" s="209"/>
      <c r="B94" s="212"/>
      <c r="C94" s="215"/>
      <c r="D94" s="192"/>
      <c r="E94" s="195"/>
      <c r="F94" s="63" t="s">
        <v>743</v>
      </c>
      <c r="G94" s="80"/>
      <c r="L94" s="279">
        <v>5</v>
      </c>
      <c r="M94" s="279">
        <v>1</v>
      </c>
    </row>
    <row r="95" spans="1:13" ht="32">
      <c r="A95" s="209"/>
      <c r="B95" s="212"/>
      <c r="C95" s="215"/>
      <c r="D95" s="192"/>
      <c r="E95" s="195"/>
      <c r="F95" s="63" t="s">
        <v>744</v>
      </c>
      <c r="G95" s="80"/>
      <c r="L95" s="279">
        <v>5</v>
      </c>
      <c r="M95" s="279">
        <v>1</v>
      </c>
    </row>
    <row r="96" spans="1:13" ht="33" customHeight="1">
      <c r="A96" s="209"/>
      <c r="B96" s="212"/>
      <c r="C96" s="215"/>
      <c r="D96" s="192"/>
      <c r="E96" s="195"/>
      <c r="F96" s="63" t="s">
        <v>745</v>
      </c>
      <c r="G96" s="80"/>
      <c r="L96" s="279">
        <v>5</v>
      </c>
      <c r="M96" s="279">
        <v>1</v>
      </c>
    </row>
    <row r="97" spans="1:13" ht="32" customHeight="1" thickBot="1">
      <c r="A97" s="209"/>
      <c r="B97" s="212"/>
      <c r="C97" s="215"/>
      <c r="D97" s="193"/>
      <c r="E97" s="196"/>
      <c r="F97" s="79" t="s">
        <v>746</v>
      </c>
      <c r="G97" s="80"/>
      <c r="L97" s="280">
        <v>5</v>
      </c>
      <c r="M97" s="280">
        <v>1</v>
      </c>
    </row>
    <row r="98" spans="1:13" ht="46" customHeight="1">
      <c r="A98" s="209"/>
      <c r="B98" s="212"/>
      <c r="C98" s="215"/>
      <c r="D98" s="191" t="s">
        <v>747</v>
      </c>
      <c r="E98" s="188"/>
      <c r="F98" s="63" t="s">
        <v>748</v>
      </c>
      <c r="G98" s="80"/>
      <c r="L98" s="281">
        <v>4</v>
      </c>
      <c r="M98" s="281">
        <v>2</v>
      </c>
    </row>
    <row r="99" spans="1:13" ht="48" customHeight="1" thickBot="1">
      <c r="A99" s="209"/>
      <c r="B99" s="212"/>
      <c r="C99" s="215"/>
      <c r="D99" s="193"/>
      <c r="E99" s="190"/>
      <c r="F99" s="79" t="s">
        <v>749</v>
      </c>
      <c r="G99" s="80"/>
      <c r="L99" s="280">
        <v>4</v>
      </c>
      <c r="M99" s="280">
        <v>2</v>
      </c>
    </row>
    <row r="100" spans="1:13" ht="33" customHeight="1">
      <c r="A100" s="209"/>
      <c r="B100" s="212"/>
      <c r="C100" s="215"/>
      <c r="D100" s="217" t="s">
        <v>750</v>
      </c>
      <c r="E100" s="194"/>
      <c r="F100" s="63" t="s">
        <v>751</v>
      </c>
      <c r="G100" s="74"/>
      <c r="L100" s="281">
        <v>3</v>
      </c>
      <c r="M100" s="281">
        <v>3</v>
      </c>
    </row>
    <row r="101" spans="1:13" ht="33" customHeight="1">
      <c r="A101" s="209"/>
      <c r="B101" s="212"/>
      <c r="C101" s="215"/>
      <c r="D101" s="218"/>
      <c r="E101" s="195"/>
      <c r="F101" s="63" t="s">
        <v>752</v>
      </c>
      <c r="G101" s="74"/>
      <c r="L101" s="279">
        <v>3</v>
      </c>
      <c r="M101" s="279">
        <v>3</v>
      </c>
    </row>
    <row r="102" spans="1:13" ht="32">
      <c r="A102" s="209"/>
      <c r="B102" s="212"/>
      <c r="C102" s="215"/>
      <c r="D102" s="218"/>
      <c r="E102" s="195"/>
      <c r="F102" s="63" t="s">
        <v>753</v>
      </c>
      <c r="G102" s="74"/>
      <c r="L102" s="279">
        <v>3</v>
      </c>
      <c r="M102" s="279">
        <v>3</v>
      </c>
    </row>
    <row r="103" spans="1:13" ht="48" customHeight="1" thickBot="1">
      <c r="A103" s="210"/>
      <c r="B103" s="213"/>
      <c r="C103" s="216"/>
      <c r="D103" s="220"/>
      <c r="E103" s="221"/>
      <c r="F103" s="81" t="s">
        <v>754</v>
      </c>
      <c r="G103" s="82"/>
      <c r="L103" s="280">
        <v>3</v>
      </c>
      <c r="M103" s="280">
        <v>3</v>
      </c>
    </row>
    <row r="104" spans="1:13" customFormat="1">
      <c r="H104" s="59"/>
      <c r="M104" s="59"/>
    </row>
    <row r="105" spans="1:13" customFormat="1">
      <c r="H105" s="59"/>
      <c r="M105" s="59"/>
    </row>
    <row r="106" spans="1:13" customFormat="1">
      <c r="H106" s="59"/>
      <c r="M106" s="59"/>
    </row>
    <row r="107" spans="1:13" customFormat="1">
      <c r="H107" s="59"/>
      <c r="M107" s="59"/>
    </row>
    <row r="108" spans="1:13" customFormat="1">
      <c r="H108" s="59"/>
      <c r="M108" s="59"/>
    </row>
    <row r="109" spans="1:13" customFormat="1">
      <c r="H109" s="59"/>
      <c r="M109" s="59"/>
    </row>
    <row r="110" spans="1:13" customFormat="1">
      <c r="H110" s="59"/>
      <c r="M110" s="59"/>
    </row>
    <row r="111" spans="1:13" customFormat="1">
      <c r="H111" s="59"/>
      <c r="M111" s="59"/>
    </row>
    <row r="112" spans="1:13" customFormat="1">
      <c r="H112" s="59"/>
      <c r="M112" s="59"/>
    </row>
    <row r="113" spans="8:13" customFormat="1">
      <c r="H113" s="59"/>
      <c r="M113" s="59"/>
    </row>
    <row r="114" spans="8:13" customFormat="1">
      <c r="H114" s="59"/>
      <c r="M114" s="59"/>
    </row>
    <row r="115" spans="8:13" customFormat="1">
      <c r="H115" s="59"/>
      <c r="M115" s="59"/>
    </row>
    <row r="116" spans="8:13" customFormat="1">
      <c r="H116" s="59"/>
      <c r="M116" s="59"/>
    </row>
    <row r="117" spans="8:13" customFormat="1">
      <c r="H117" s="59"/>
      <c r="M117" s="59"/>
    </row>
    <row r="118" spans="8:13" customFormat="1">
      <c r="H118" s="59"/>
      <c r="M118" s="59"/>
    </row>
    <row r="119" spans="8:13" customFormat="1">
      <c r="H119" s="59"/>
      <c r="M119" s="59"/>
    </row>
    <row r="120" spans="8:13" customFormat="1">
      <c r="H120" s="59"/>
      <c r="M120" s="59"/>
    </row>
    <row r="121" spans="8:13" customFormat="1">
      <c r="H121" s="59"/>
      <c r="M121" s="59"/>
    </row>
    <row r="122" spans="8:13" customFormat="1">
      <c r="H122" s="59"/>
      <c r="M122" s="59"/>
    </row>
    <row r="123" spans="8:13" customFormat="1">
      <c r="H123" s="59"/>
      <c r="M123" s="59"/>
    </row>
    <row r="124" spans="8:13" customFormat="1">
      <c r="H124" s="59"/>
      <c r="M124" s="59"/>
    </row>
    <row r="125" spans="8:13" customFormat="1">
      <c r="H125" s="59"/>
      <c r="M125" s="59"/>
    </row>
    <row r="126" spans="8:13" customFormat="1">
      <c r="H126" s="59"/>
      <c r="M126" s="59"/>
    </row>
    <row r="127" spans="8:13" customFormat="1">
      <c r="H127" s="59"/>
      <c r="M127" s="59"/>
    </row>
    <row r="128" spans="8:13" customFormat="1">
      <c r="H128" s="59"/>
      <c r="M128" s="59"/>
    </row>
    <row r="129" spans="8:13" customFormat="1">
      <c r="H129" s="59"/>
      <c r="M129" s="59"/>
    </row>
    <row r="130" spans="8:13" customFormat="1">
      <c r="H130" s="59"/>
      <c r="M130" s="59"/>
    </row>
    <row r="131" spans="8:13" customFormat="1">
      <c r="H131" s="59"/>
      <c r="M131" s="59"/>
    </row>
    <row r="132" spans="8:13" customFormat="1">
      <c r="H132" s="59"/>
      <c r="M132" s="59"/>
    </row>
    <row r="133" spans="8:13" customFormat="1">
      <c r="H133" s="59"/>
      <c r="M133" s="59"/>
    </row>
    <row r="134" spans="8:13" customFormat="1">
      <c r="H134" s="59"/>
      <c r="M134" s="59"/>
    </row>
    <row r="135" spans="8:13" customFormat="1">
      <c r="H135" s="59"/>
      <c r="M135" s="59"/>
    </row>
    <row r="136" spans="8:13" customFormat="1">
      <c r="H136" s="59"/>
      <c r="M136" s="59"/>
    </row>
    <row r="137" spans="8:13" customFormat="1">
      <c r="H137" s="59"/>
      <c r="M137" s="59"/>
    </row>
    <row r="138" spans="8:13" customFormat="1">
      <c r="H138" s="59"/>
      <c r="M138" s="59"/>
    </row>
    <row r="139" spans="8:13" customFormat="1">
      <c r="H139" s="59"/>
      <c r="M139" s="59"/>
    </row>
    <row r="140" spans="8:13" customFormat="1">
      <c r="H140" s="59"/>
      <c r="M140" s="59"/>
    </row>
    <row r="141" spans="8:13" customFormat="1">
      <c r="H141" s="59"/>
      <c r="M141" s="59"/>
    </row>
    <row r="142" spans="8:13" customFormat="1">
      <c r="H142" s="59"/>
      <c r="M142" s="59"/>
    </row>
    <row r="143" spans="8:13" customFormat="1">
      <c r="H143" s="59"/>
      <c r="M143" s="59"/>
    </row>
    <row r="144" spans="8:13" customFormat="1">
      <c r="H144" s="59"/>
      <c r="M144" s="59"/>
    </row>
    <row r="145" spans="8:13" customFormat="1">
      <c r="H145" s="59"/>
      <c r="M145" s="59"/>
    </row>
    <row r="146" spans="8:13" customFormat="1">
      <c r="H146" s="59"/>
      <c r="M146" s="59"/>
    </row>
    <row r="147" spans="8:13" customFormat="1">
      <c r="H147" s="59"/>
      <c r="M147" s="59"/>
    </row>
    <row r="148" spans="8:13" customFormat="1">
      <c r="H148" s="59"/>
      <c r="M148" s="59"/>
    </row>
    <row r="149" spans="8:13" customFormat="1">
      <c r="H149" s="59"/>
      <c r="M149" s="59"/>
    </row>
    <row r="150" spans="8:13" customFormat="1">
      <c r="H150" s="59"/>
      <c r="M150" s="59"/>
    </row>
    <row r="151" spans="8:13" customFormat="1">
      <c r="H151" s="59"/>
      <c r="M151" s="59"/>
    </row>
    <row r="152" spans="8:13" customFormat="1">
      <c r="H152" s="59"/>
      <c r="M152" s="59"/>
    </row>
    <row r="153" spans="8:13" customFormat="1">
      <c r="H153" s="59"/>
      <c r="M153" s="59"/>
    </row>
    <row r="154" spans="8:13" customFormat="1">
      <c r="H154" s="59"/>
      <c r="M154" s="59"/>
    </row>
    <row r="155" spans="8:13" customFormat="1">
      <c r="H155" s="59"/>
      <c r="M155" s="59"/>
    </row>
    <row r="156" spans="8:13" customFormat="1">
      <c r="H156" s="59"/>
      <c r="M156" s="59"/>
    </row>
    <row r="157" spans="8:13" customFormat="1">
      <c r="H157" s="59"/>
      <c r="M157" s="59"/>
    </row>
    <row r="158" spans="8:13" customFormat="1">
      <c r="H158" s="59"/>
      <c r="M158" s="59"/>
    </row>
    <row r="159" spans="8:13" customFormat="1">
      <c r="H159" s="59"/>
      <c r="M159" s="59"/>
    </row>
    <row r="160" spans="8:13" customFormat="1">
      <c r="H160" s="59"/>
      <c r="M160" s="59"/>
    </row>
    <row r="161" spans="8:13" customFormat="1">
      <c r="H161" s="59"/>
      <c r="M161" s="59"/>
    </row>
    <row r="162" spans="8:13" customFormat="1">
      <c r="H162" s="59"/>
      <c r="M162" s="59"/>
    </row>
    <row r="163" spans="8:13" customFormat="1">
      <c r="H163" s="59"/>
      <c r="M163" s="59"/>
    </row>
    <row r="164" spans="8:13" customFormat="1">
      <c r="H164" s="59"/>
      <c r="M164" s="59"/>
    </row>
    <row r="165" spans="8:13" customFormat="1">
      <c r="H165" s="59"/>
      <c r="M165" s="59"/>
    </row>
    <row r="166" spans="8:13" customFormat="1">
      <c r="H166" s="59"/>
      <c r="M166" s="59"/>
    </row>
    <row r="167" spans="8:13" customFormat="1">
      <c r="H167" s="59"/>
      <c r="M167" s="59"/>
    </row>
    <row r="168" spans="8:13" customFormat="1">
      <c r="H168" s="59"/>
      <c r="M168" s="59"/>
    </row>
    <row r="169" spans="8:13" customFormat="1">
      <c r="H169" s="59"/>
      <c r="M169" s="59"/>
    </row>
    <row r="170" spans="8:13" customFormat="1">
      <c r="H170" s="59"/>
      <c r="M170" s="59"/>
    </row>
    <row r="171" spans="8:13" customFormat="1">
      <c r="H171" s="59"/>
      <c r="M171" s="59"/>
    </row>
    <row r="172" spans="8:13" customFormat="1">
      <c r="H172" s="59"/>
      <c r="M172" s="59"/>
    </row>
    <row r="173" spans="8:13" customFormat="1">
      <c r="H173" s="59"/>
      <c r="M173" s="59"/>
    </row>
    <row r="174" spans="8:13" customFormat="1">
      <c r="H174" s="59"/>
      <c r="M174" s="59"/>
    </row>
    <row r="175" spans="8:13" customFormat="1">
      <c r="H175" s="59"/>
      <c r="M175" s="59"/>
    </row>
    <row r="176" spans="8:13" customFormat="1">
      <c r="H176" s="59"/>
      <c r="M176" s="59"/>
    </row>
    <row r="177" spans="8:13" customFormat="1">
      <c r="H177" s="59"/>
      <c r="M177" s="59"/>
    </row>
    <row r="178" spans="8:13" customFormat="1">
      <c r="H178" s="59"/>
      <c r="M178" s="59"/>
    </row>
    <row r="179" spans="8:13" customFormat="1">
      <c r="H179" s="59"/>
      <c r="M179" s="59"/>
    </row>
    <row r="180" spans="8:13" customFormat="1">
      <c r="H180" s="59"/>
      <c r="M180" s="59"/>
    </row>
    <row r="181" spans="8:13" customFormat="1">
      <c r="H181" s="59"/>
      <c r="M181" s="59"/>
    </row>
    <row r="182" spans="8:13" customFormat="1">
      <c r="H182" s="59"/>
      <c r="M182" s="59"/>
    </row>
    <row r="183" spans="8:13" customFormat="1">
      <c r="H183" s="59"/>
      <c r="M183" s="59"/>
    </row>
    <row r="184" spans="8:13" customFormat="1">
      <c r="H184" s="59"/>
      <c r="M184" s="59"/>
    </row>
    <row r="185" spans="8:13" customFormat="1">
      <c r="H185" s="59"/>
      <c r="M185" s="59"/>
    </row>
    <row r="186" spans="8:13" customFormat="1">
      <c r="H186" s="59"/>
      <c r="M186" s="59"/>
    </row>
    <row r="187" spans="8:13" customFormat="1">
      <c r="H187" s="59"/>
      <c r="M187" s="59"/>
    </row>
    <row r="188" spans="8:13" customFormat="1">
      <c r="H188" s="59"/>
      <c r="M188" s="59"/>
    </row>
    <row r="189" spans="8:13" customFormat="1">
      <c r="H189" s="59"/>
      <c r="M189" s="59"/>
    </row>
    <row r="190" spans="8:13" customFormat="1">
      <c r="H190" s="59"/>
      <c r="M190" s="59"/>
    </row>
    <row r="191" spans="8:13" customFormat="1">
      <c r="H191" s="59"/>
      <c r="M191" s="59"/>
    </row>
    <row r="192" spans="8:13" customFormat="1">
      <c r="H192" s="59"/>
      <c r="M192" s="59"/>
    </row>
    <row r="193" spans="8:13" customFormat="1">
      <c r="H193" s="59"/>
      <c r="M193" s="59"/>
    </row>
    <row r="194" spans="8:13" customFormat="1">
      <c r="H194" s="59"/>
      <c r="M194" s="59"/>
    </row>
    <row r="195" spans="8:13" customFormat="1">
      <c r="H195" s="59"/>
      <c r="M195" s="59"/>
    </row>
    <row r="196" spans="8:13" customFormat="1">
      <c r="H196" s="59"/>
      <c r="M196" s="59"/>
    </row>
    <row r="197" spans="8:13" customFormat="1">
      <c r="H197" s="59"/>
      <c r="M197" s="59"/>
    </row>
    <row r="198" spans="8:13" customFormat="1">
      <c r="H198" s="59"/>
      <c r="M198" s="59"/>
    </row>
    <row r="199" spans="8:13" customFormat="1">
      <c r="H199" s="59"/>
      <c r="M199" s="59"/>
    </row>
    <row r="200" spans="8:13" customFormat="1">
      <c r="H200" s="59"/>
      <c r="M200" s="59"/>
    </row>
    <row r="201" spans="8:13" customFormat="1">
      <c r="H201" s="59"/>
      <c r="M201" s="59"/>
    </row>
    <row r="202" spans="8:13" customFormat="1">
      <c r="H202" s="59"/>
      <c r="M202" s="59"/>
    </row>
    <row r="203" spans="8:13" customFormat="1">
      <c r="H203" s="59"/>
      <c r="M203" s="59"/>
    </row>
    <row r="204" spans="8:13" customFormat="1">
      <c r="H204" s="59"/>
      <c r="M204" s="59"/>
    </row>
    <row r="205" spans="8:13" customFormat="1">
      <c r="H205" s="59"/>
      <c r="M205" s="59"/>
    </row>
    <row r="206" spans="8:13" customFormat="1">
      <c r="H206" s="59"/>
      <c r="M206" s="59"/>
    </row>
    <row r="207" spans="8:13" customFormat="1">
      <c r="H207" s="59"/>
      <c r="M207" s="59"/>
    </row>
    <row r="208" spans="8:13" customFormat="1">
      <c r="H208" s="59"/>
      <c r="M208" s="59"/>
    </row>
    <row r="209" spans="8:13" customFormat="1">
      <c r="H209" s="59"/>
      <c r="M209" s="59"/>
    </row>
    <row r="210" spans="8:13" customFormat="1">
      <c r="H210" s="59"/>
      <c r="M210" s="59"/>
    </row>
    <row r="211" spans="8:13" customFormat="1">
      <c r="H211" s="59"/>
      <c r="M211" s="59"/>
    </row>
    <row r="212" spans="8:13" customFormat="1">
      <c r="H212" s="59"/>
      <c r="M212" s="59"/>
    </row>
    <row r="213" spans="8:13" customFormat="1">
      <c r="H213" s="59"/>
      <c r="M213" s="59"/>
    </row>
    <row r="214" spans="8:13" customFormat="1">
      <c r="H214" s="59"/>
      <c r="M214" s="59"/>
    </row>
    <row r="215" spans="8:13" customFormat="1">
      <c r="H215" s="59"/>
      <c r="M215" s="59"/>
    </row>
    <row r="216" spans="8:13" customFormat="1">
      <c r="H216" s="59"/>
      <c r="M216" s="59"/>
    </row>
    <row r="217" spans="8:13" customFormat="1">
      <c r="H217" s="59"/>
      <c r="M217" s="59"/>
    </row>
    <row r="218" spans="8:13" customFormat="1">
      <c r="H218" s="59"/>
      <c r="M218" s="59"/>
    </row>
    <row r="219" spans="8:13" customFormat="1">
      <c r="H219" s="59"/>
      <c r="M219" s="59"/>
    </row>
    <row r="220" spans="8:13" customFormat="1">
      <c r="H220" s="59"/>
      <c r="M220" s="59"/>
    </row>
    <row r="221" spans="8:13" customFormat="1">
      <c r="H221" s="59"/>
      <c r="M221" s="59"/>
    </row>
    <row r="222" spans="8:13" customFormat="1">
      <c r="H222" s="59"/>
      <c r="M222" s="59"/>
    </row>
    <row r="223" spans="8:13" customFormat="1">
      <c r="H223" s="59"/>
      <c r="M223" s="59"/>
    </row>
    <row r="224" spans="8:13" customFormat="1">
      <c r="H224" s="59"/>
      <c r="M224" s="59"/>
    </row>
    <row r="225" spans="8:13" customFormat="1">
      <c r="H225" s="59"/>
      <c r="M225" s="59"/>
    </row>
    <row r="226" spans="8:13" customFormat="1">
      <c r="H226" s="59"/>
      <c r="M226" s="59"/>
    </row>
    <row r="227" spans="8:13" customFormat="1">
      <c r="H227" s="59"/>
      <c r="M227" s="59"/>
    </row>
    <row r="228" spans="8:13" customFormat="1">
      <c r="H228" s="59"/>
      <c r="M228" s="59"/>
    </row>
    <row r="229" spans="8:13" customFormat="1">
      <c r="H229" s="59"/>
      <c r="M229" s="59"/>
    </row>
    <row r="230" spans="8:13" customFormat="1">
      <c r="H230" s="59"/>
      <c r="M230" s="59"/>
    </row>
    <row r="231" spans="8:13" customFormat="1">
      <c r="H231" s="59"/>
      <c r="M231" s="59"/>
    </row>
    <row r="232" spans="8:13" customFormat="1">
      <c r="H232" s="59"/>
      <c r="M232" s="59"/>
    </row>
    <row r="233" spans="8:13" customFormat="1">
      <c r="H233" s="59"/>
      <c r="M233" s="59"/>
    </row>
    <row r="234" spans="8:13" customFormat="1">
      <c r="H234" s="59"/>
      <c r="M234" s="59"/>
    </row>
    <row r="235" spans="8:13" customFormat="1">
      <c r="H235" s="59"/>
      <c r="M235" s="59"/>
    </row>
    <row r="236" spans="8:13" customFormat="1">
      <c r="H236" s="59"/>
      <c r="M236" s="59"/>
    </row>
    <row r="237" spans="8:13" customFormat="1">
      <c r="H237" s="59"/>
      <c r="M237" s="59"/>
    </row>
    <row r="238" spans="8:13" customFormat="1">
      <c r="H238" s="59"/>
      <c r="M238" s="59"/>
    </row>
    <row r="239" spans="8:13" customFormat="1">
      <c r="H239" s="59"/>
      <c r="M239" s="59"/>
    </row>
    <row r="240" spans="8:13" customFormat="1">
      <c r="H240" s="59"/>
      <c r="M240" s="59"/>
    </row>
    <row r="241" spans="8:13" customFormat="1">
      <c r="H241" s="59"/>
      <c r="M241" s="59"/>
    </row>
    <row r="242" spans="8:13" customFormat="1">
      <c r="H242" s="59"/>
      <c r="M242" s="59"/>
    </row>
    <row r="243" spans="8:13" customFormat="1">
      <c r="H243" s="59"/>
      <c r="M243" s="59"/>
    </row>
    <row r="244" spans="8:13" customFormat="1">
      <c r="H244" s="59"/>
      <c r="M244" s="59"/>
    </row>
    <row r="245" spans="8:13" customFormat="1">
      <c r="H245" s="59"/>
      <c r="M245" s="59"/>
    </row>
    <row r="246" spans="8:13" customFormat="1">
      <c r="H246" s="59"/>
      <c r="M246" s="59"/>
    </row>
    <row r="247" spans="8:13" customFormat="1">
      <c r="H247" s="59"/>
      <c r="M247" s="59"/>
    </row>
    <row r="248" spans="8:13" customFormat="1">
      <c r="H248" s="59"/>
      <c r="M248" s="59"/>
    </row>
    <row r="249" spans="8:13" customFormat="1">
      <c r="H249" s="59"/>
      <c r="M249" s="59"/>
    </row>
    <row r="250" spans="8:13" customFormat="1">
      <c r="H250" s="59"/>
      <c r="M250" s="59"/>
    </row>
    <row r="251" spans="8:13" customFormat="1">
      <c r="H251" s="59"/>
      <c r="M251" s="59"/>
    </row>
    <row r="252" spans="8:13" customFormat="1">
      <c r="H252" s="59"/>
      <c r="M252" s="59"/>
    </row>
    <row r="253" spans="8:13" customFormat="1">
      <c r="H253" s="59"/>
      <c r="M253" s="59"/>
    </row>
    <row r="254" spans="8:13" customFormat="1">
      <c r="H254" s="59"/>
      <c r="M254" s="59"/>
    </row>
    <row r="255" spans="8:13" customFormat="1">
      <c r="H255" s="59"/>
      <c r="M255" s="59"/>
    </row>
    <row r="256" spans="8:13" customFormat="1">
      <c r="H256" s="59"/>
      <c r="M256" s="59"/>
    </row>
    <row r="257" spans="8:13" customFormat="1">
      <c r="H257" s="59"/>
      <c r="M257" s="59"/>
    </row>
    <row r="258" spans="8:13" customFormat="1">
      <c r="H258" s="59"/>
      <c r="M258" s="59"/>
    </row>
    <row r="259" spans="8:13" customFormat="1">
      <c r="H259" s="59"/>
      <c r="M259" s="59"/>
    </row>
    <row r="260" spans="8:13" customFormat="1">
      <c r="H260" s="59"/>
      <c r="M260" s="59"/>
    </row>
    <row r="261" spans="8:13" customFormat="1">
      <c r="H261" s="59"/>
      <c r="M261" s="59"/>
    </row>
    <row r="262" spans="8:13" customFormat="1">
      <c r="H262" s="59"/>
      <c r="M262" s="59"/>
    </row>
    <row r="263" spans="8:13" customFormat="1">
      <c r="H263" s="59"/>
      <c r="M263" s="59"/>
    </row>
    <row r="264" spans="8:13" customFormat="1">
      <c r="H264" s="59"/>
      <c r="M264" s="59"/>
    </row>
    <row r="265" spans="8:13" customFormat="1">
      <c r="H265" s="59"/>
      <c r="M265" s="59"/>
    </row>
    <row r="266" spans="8:13" customFormat="1">
      <c r="H266" s="59"/>
      <c r="M266" s="59"/>
    </row>
    <row r="267" spans="8:13" customFormat="1">
      <c r="H267" s="59"/>
      <c r="M267" s="59"/>
    </row>
    <row r="268" spans="8:13" customFormat="1">
      <c r="H268" s="59"/>
      <c r="M268" s="59"/>
    </row>
    <row r="269" spans="8:13" customFormat="1">
      <c r="H269" s="59"/>
      <c r="M269" s="59"/>
    </row>
    <row r="270" spans="8:13" customFormat="1">
      <c r="H270" s="59"/>
      <c r="M270" s="59"/>
    </row>
    <row r="271" spans="8:13" customFormat="1">
      <c r="H271" s="59"/>
      <c r="M271" s="59"/>
    </row>
    <row r="272" spans="8:13" customFormat="1">
      <c r="H272" s="59"/>
      <c r="M272" s="59"/>
    </row>
    <row r="273" spans="8:13" customFormat="1">
      <c r="H273" s="59"/>
      <c r="M273" s="59"/>
    </row>
    <row r="274" spans="8:13" customFormat="1">
      <c r="H274" s="59"/>
      <c r="M274" s="59"/>
    </row>
    <row r="275" spans="8:13" customFormat="1">
      <c r="H275" s="59"/>
      <c r="M275" s="59"/>
    </row>
    <row r="276" spans="8:13" customFormat="1">
      <c r="H276" s="59"/>
      <c r="M276" s="59"/>
    </row>
    <row r="277" spans="8:13" customFormat="1">
      <c r="H277" s="59"/>
      <c r="M277" s="59"/>
    </row>
    <row r="278" spans="8:13" customFormat="1">
      <c r="H278" s="59"/>
      <c r="M278" s="59"/>
    </row>
    <row r="279" spans="8:13" customFormat="1">
      <c r="H279" s="59"/>
      <c r="M279" s="59"/>
    </row>
    <row r="280" spans="8:13" customFormat="1">
      <c r="H280" s="59"/>
      <c r="M280" s="59"/>
    </row>
    <row r="281" spans="8:13" customFormat="1">
      <c r="H281" s="59"/>
      <c r="M281" s="59"/>
    </row>
    <row r="282" spans="8:13" customFormat="1">
      <c r="H282" s="59"/>
      <c r="M282" s="59"/>
    </row>
    <row r="283" spans="8:13" customFormat="1">
      <c r="H283" s="59"/>
      <c r="M283" s="59"/>
    </row>
    <row r="284" spans="8:13" customFormat="1">
      <c r="H284" s="59"/>
      <c r="M284" s="59"/>
    </row>
    <row r="285" spans="8:13" customFormat="1">
      <c r="H285" s="59"/>
      <c r="M285" s="59"/>
    </row>
    <row r="286" spans="8:13" customFormat="1">
      <c r="H286" s="59"/>
      <c r="M286" s="59"/>
    </row>
    <row r="287" spans="8:13" customFormat="1">
      <c r="H287" s="59"/>
      <c r="M287" s="59"/>
    </row>
    <row r="288" spans="8:13" customFormat="1">
      <c r="H288" s="59"/>
      <c r="M288" s="59"/>
    </row>
    <row r="289" spans="8:13" customFormat="1">
      <c r="H289" s="59"/>
      <c r="M289" s="59"/>
    </row>
    <row r="290" spans="8:13" customFormat="1">
      <c r="H290" s="59"/>
      <c r="M290" s="59"/>
    </row>
    <row r="291" spans="8:13" customFormat="1">
      <c r="H291" s="59"/>
      <c r="M291" s="59"/>
    </row>
    <row r="292" spans="8:13" customFormat="1">
      <c r="H292" s="59"/>
      <c r="M292" s="59"/>
    </row>
    <row r="293" spans="8:13" customFormat="1">
      <c r="H293" s="59"/>
      <c r="M293" s="59"/>
    </row>
    <row r="294" spans="8:13" customFormat="1">
      <c r="H294" s="59"/>
      <c r="M294" s="59"/>
    </row>
    <row r="295" spans="8:13" customFormat="1">
      <c r="H295" s="59"/>
      <c r="M295" s="59"/>
    </row>
    <row r="296" spans="8:13" customFormat="1">
      <c r="H296" s="59"/>
      <c r="M296" s="59"/>
    </row>
    <row r="297" spans="8:13" customFormat="1">
      <c r="H297" s="59"/>
      <c r="M297" s="59"/>
    </row>
    <row r="298" spans="8:13" customFormat="1">
      <c r="H298" s="59"/>
      <c r="M298" s="59"/>
    </row>
    <row r="299" spans="8:13" customFormat="1">
      <c r="H299" s="59"/>
      <c r="M299" s="59"/>
    </row>
    <row r="300" spans="8:13" customFormat="1">
      <c r="H300" s="59"/>
      <c r="M300" s="59"/>
    </row>
    <row r="301" spans="8:13" customFormat="1">
      <c r="H301" s="59"/>
      <c r="M301" s="59"/>
    </row>
    <row r="302" spans="8:13" customFormat="1">
      <c r="H302" s="59"/>
      <c r="M302" s="59"/>
    </row>
    <row r="303" spans="8:13" customFormat="1">
      <c r="H303" s="59"/>
      <c r="M303" s="59"/>
    </row>
    <row r="304" spans="8:13" customFormat="1">
      <c r="H304" s="59"/>
      <c r="M304" s="59"/>
    </row>
    <row r="305" spans="8:13" customFormat="1">
      <c r="H305" s="59"/>
      <c r="M305" s="59"/>
    </row>
    <row r="306" spans="8:13" customFormat="1">
      <c r="H306" s="59"/>
      <c r="M306" s="59"/>
    </row>
    <row r="307" spans="8:13" customFormat="1">
      <c r="H307" s="59"/>
      <c r="M307" s="59"/>
    </row>
    <row r="308" spans="8:13" customFormat="1">
      <c r="H308" s="59"/>
      <c r="M308" s="59"/>
    </row>
    <row r="309" spans="8:13" customFormat="1">
      <c r="H309" s="59"/>
      <c r="M309" s="59"/>
    </row>
    <row r="310" spans="8:13" customFormat="1">
      <c r="H310" s="59"/>
      <c r="M310" s="59"/>
    </row>
    <row r="311" spans="8:13" customFormat="1">
      <c r="H311" s="59"/>
      <c r="M311" s="59"/>
    </row>
    <row r="312" spans="8:13" customFormat="1">
      <c r="H312" s="59"/>
      <c r="M312" s="59"/>
    </row>
    <row r="313" spans="8:13" customFormat="1">
      <c r="H313" s="59"/>
      <c r="M313" s="59"/>
    </row>
    <row r="314" spans="8:13" customFormat="1">
      <c r="H314" s="59"/>
      <c r="M314" s="59"/>
    </row>
    <row r="315" spans="8:13" customFormat="1">
      <c r="H315" s="59"/>
      <c r="M315" s="59"/>
    </row>
    <row r="316" spans="8:13" customFormat="1">
      <c r="H316" s="59"/>
      <c r="M316" s="59"/>
    </row>
    <row r="317" spans="8:13" customFormat="1">
      <c r="H317" s="59"/>
      <c r="M317" s="59"/>
    </row>
    <row r="318" spans="8:13" customFormat="1">
      <c r="H318" s="59"/>
      <c r="M318" s="59"/>
    </row>
    <row r="319" spans="8:13" customFormat="1">
      <c r="H319" s="59"/>
      <c r="M319" s="59"/>
    </row>
    <row r="320" spans="8:13" customFormat="1">
      <c r="H320" s="59"/>
      <c r="M320" s="59"/>
    </row>
    <row r="321" spans="8:13" customFormat="1">
      <c r="H321" s="59"/>
      <c r="M321" s="59"/>
    </row>
    <row r="322" spans="8:13" customFormat="1">
      <c r="H322" s="59"/>
      <c r="M322" s="59"/>
    </row>
    <row r="323" spans="8:13" customFormat="1">
      <c r="H323" s="59"/>
      <c r="M323" s="59"/>
    </row>
    <row r="324" spans="8:13" customFormat="1">
      <c r="H324" s="59"/>
      <c r="M324" s="59"/>
    </row>
    <row r="325" spans="8:13" customFormat="1">
      <c r="H325" s="59"/>
      <c r="M325" s="59"/>
    </row>
    <row r="326" spans="8:13" customFormat="1">
      <c r="H326" s="59"/>
      <c r="M326" s="59"/>
    </row>
    <row r="327" spans="8:13" customFormat="1">
      <c r="H327" s="59"/>
      <c r="M327" s="59"/>
    </row>
    <row r="328" spans="8:13" customFormat="1">
      <c r="H328" s="59"/>
      <c r="M328" s="59"/>
    </row>
    <row r="329" spans="8:13" customFormat="1">
      <c r="H329" s="59"/>
      <c r="M329" s="59"/>
    </row>
    <row r="330" spans="8:13" customFormat="1">
      <c r="H330" s="59"/>
      <c r="M330" s="59"/>
    </row>
    <row r="331" spans="8:13" customFormat="1">
      <c r="H331" s="59"/>
      <c r="M331" s="59"/>
    </row>
    <row r="332" spans="8:13" customFormat="1">
      <c r="H332" s="59"/>
      <c r="M332" s="59"/>
    </row>
    <row r="333" spans="8:13" customFormat="1">
      <c r="H333" s="59"/>
      <c r="M333" s="59"/>
    </row>
    <row r="334" spans="8:13" customFormat="1">
      <c r="H334" s="59"/>
      <c r="M334" s="59"/>
    </row>
    <row r="335" spans="8:13" customFormat="1">
      <c r="H335" s="59"/>
      <c r="M335" s="59"/>
    </row>
    <row r="336" spans="8:13" customFormat="1">
      <c r="H336" s="59"/>
      <c r="M336" s="59"/>
    </row>
    <row r="337" spans="8:13" customFormat="1">
      <c r="H337" s="59"/>
      <c r="M337" s="59"/>
    </row>
    <row r="338" spans="8:13" customFormat="1">
      <c r="H338" s="59"/>
      <c r="M338" s="59"/>
    </row>
    <row r="339" spans="8:13" customFormat="1">
      <c r="H339" s="59"/>
      <c r="M339" s="59"/>
    </row>
    <row r="340" spans="8:13" customFormat="1">
      <c r="H340" s="59"/>
      <c r="M340" s="59"/>
    </row>
    <row r="341" spans="8:13" customFormat="1">
      <c r="H341" s="59"/>
      <c r="M341" s="59"/>
    </row>
    <row r="342" spans="8:13" customFormat="1">
      <c r="H342" s="59"/>
      <c r="M342" s="59"/>
    </row>
    <row r="343" spans="8:13" customFormat="1">
      <c r="H343" s="59"/>
      <c r="M343" s="59"/>
    </row>
    <row r="344" spans="8:13" customFormat="1">
      <c r="H344" s="59"/>
      <c r="M344" s="59"/>
    </row>
    <row r="345" spans="8:13" customFormat="1">
      <c r="H345" s="59"/>
      <c r="M345" s="59"/>
    </row>
    <row r="346" spans="8:13" customFormat="1">
      <c r="H346" s="59"/>
      <c r="M346" s="59"/>
    </row>
    <row r="347" spans="8:13" customFormat="1">
      <c r="H347" s="59"/>
      <c r="M347" s="59"/>
    </row>
    <row r="348" spans="8:13" customFormat="1">
      <c r="H348" s="59"/>
      <c r="M348" s="59"/>
    </row>
    <row r="349" spans="8:13" customFormat="1">
      <c r="H349" s="59"/>
      <c r="M349" s="59"/>
    </row>
    <row r="350" spans="8:13" customFormat="1">
      <c r="H350" s="59"/>
      <c r="M350" s="59"/>
    </row>
    <row r="351" spans="8:13" customFormat="1">
      <c r="H351" s="59"/>
      <c r="M351" s="59"/>
    </row>
    <row r="352" spans="8:13" customFormat="1">
      <c r="H352" s="59"/>
      <c r="M352" s="59"/>
    </row>
    <row r="353" spans="8:13" customFormat="1">
      <c r="H353" s="59"/>
      <c r="M353" s="59"/>
    </row>
    <row r="354" spans="8:13" customFormat="1">
      <c r="H354" s="59"/>
      <c r="M354" s="59"/>
    </row>
    <row r="355" spans="8:13" customFormat="1">
      <c r="H355" s="59"/>
      <c r="M355" s="59"/>
    </row>
    <row r="356" spans="8:13" customFormat="1">
      <c r="H356" s="59"/>
      <c r="M356" s="59"/>
    </row>
    <row r="357" spans="8:13" customFormat="1">
      <c r="H357" s="59"/>
      <c r="M357" s="59"/>
    </row>
    <row r="358" spans="8:13" customFormat="1">
      <c r="H358" s="59"/>
      <c r="M358" s="59"/>
    </row>
    <row r="359" spans="8:13" customFormat="1">
      <c r="H359" s="59"/>
      <c r="M359" s="59"/>
    </row>
    <row r="360" spans="8:13" customFormat="1">
      <c r="H360" s="59"/>
      <c r="M360" s="59"/>
    </row>
    <row r="361" spans="8:13" customFormat="1">
      <c r="H361" s="59"/>
      <c r="M361" s="59"/>
    </row>
    <row r="362" spans="8:13" customFormat="1">
      <c r="H362" s="59"/>
      <c r="M362" s="59"/>
    </row>
    <row r="363" spans="8:13" customFormat="1">
      <c r="H363" s="59"/>
      <c r="M363" s="59"/>
    </row>
    <row r="364" spans="8:13" customFormat="1">
      <c r="H364" s="59"/>
      <c r="M364" s="59"/>
    </row>
    <row r="365" spans="8:13" customFormat="1">
      <c r="H365" s="59"/>
      <c r="M365" s="59"/>
    </row>
    <row r="366" spans="8:13" customFormat="1">
      <c r="H366" s="59"/>
      <c r="M366" s="59"/>
    </row>
    <row r="367" spans="8:13" customFormat="1">
      <c r="H367" s="59"/>
      <c r="M367" s="59"/>
    </row>
    <row r="368" spans="8:13" customFormat="1">
      <c r="H368" s="59"/>
      <c r="M368" s="59"/>
    </row>
    <row r="369" spans="8:13" customFormat="1">
      <c r="H369" s="59"/>
      <c r="M369" s="59"/>
    </row>
    <row r="370" spans="8:13" customFormat="1">
      <c r="H370" s="59"/>
      <c r="M370" s="59"/>
    </row>
    <row r="371" spans="8:13" customFormat="1">
      <c r="H371" s="59"/>
      <c r="M371" s="59"/>
    </row>
    <row r="372" spans="8:13" customFormat="1">
      <c r="H372" s="59"/>
      <c r="M372" s="59"/>
    </row>
    <row r="373" spans="8:13" customFormat="1">
      <c r="H373" s="59"/>
      <c r="M373" s="59"/>
    </row>
    <row r="374" spans="8:13" customFormat="1">
      <c r="H374" s="59"/>
      <c r="M374" s="59"/>
    </row>
    <row r="375" spans="8:13" customFormat="1">
      <c r="H375" s="59"/>
      <c r="M375" s="59"/>
    </row>
    <row r="376" spans="8:13" customFormat="1">
      <c r="H376" s="59"/>
      <c r="M376" s="59"/>
    </row>
    <row r="377" spans="8:13" customFormat="1">
      <c r="H377" s="59"/>
      <c r="M377" s="59"/>
    </row>
    <row r="378" spans="8:13" customFormat="1">
      <c r="H378" s="59"/>
      <c r="M378" s="59"/>
    </row>
    <row r="379" spans="8:13" customFormat="1">
      <c r="H379" s="59"/>
      <c r="M379" s="59"/>
    </row>
    <row r="380" spans="8:13" customFormat="1">
      <c r="H380" s="59"/>
      <c r="M380" s="59"/>
    </row>
    <row r="381" spans="8:13" customFormat="1">
      <c r="H381" s="59"/>
      <c r="M381" s="59"/>
    </row>
    <row r="382" spans="8:13" customFormat="1">
      <c r="H382" s="59"/>
      <c r="M382" s="59"/>
    </row>
    <row r="383" spans="8:13" customFormat="1">
      <c r="H383" s="59"/>
      <c r="M383" s="59"/>
    </row>
    <row r="384" spans="8:13" customFormat="1">
      <c r="H384" s="59"/>
      <c r="M384" s="59"/>
    </row>
    <row r="385" spans="8:13" customFormat="1">
      <c r="H385" s="59"/>
      <c r="M385" s="59"/>
    </row>
    <row r="386" spans="8:13" customFormat="1">
      <c r="H386" s="59"/>
      <c r="M386" s="59"/>
    </row>
    <row r="387" spans="8:13" customFormat="1">
      <c r="H387" s="59"/>
      <c r="M387" s="59"/>
    </row>
    <row r="388" spans="8:13" customFormat="1">
      <c r="H388" s="59"/>
      <c r="M388" s="59"/>
    </row>
    <row r="389" spans="8:13" customFormat="1">
      <c r="H389" s="59"/>
      <c r="M389" s="59"/>
    </row>
    <row r="390" spans="8:13" customFormat="1">
      <c r="H390" s="59"/>
      <c r="M390" s="59"/>
    </row>
    <row r="391" spans="8:13" customFormat="1">
      <c r="H391" s="59"/>
      <c r="M391" s="59"/>
    </row>
    <row r="392" spans="8:13" customFormat="1">
      <c r="H392" s="59"/>
      <c r="M392" s="59"/>
    </row>
    <row r="393" spans="8:13" customFormat="1">
      <c r="H393" s="59"/>
      <c r="M393" s="59"/>
    </row>
    <row r="394" spans="8:13" customFormat="1">
      <c r="H394" s="59"/>
      <c r="M394" s="59"/>
    </row>
    <row r="395" spans="8:13" customFormat="1">
      <c r="H395" s="59"/>
      <c r="M395" s="59"/>
    </row>
    <row r="396" spans="8:13" customFormat="1">
      <c r="H396" s="59"/>
      <c r="M396" s="59"/>
    </row>
    <row r="397" spans="8:13" customFormat="1">
      <c r="H397" s="59"/>
      <c r="M397" s="59"/>
    </row>
    <row r="398" spans="8:13" customFormat="1">
      <c r="H398" s="59"/>
      <c r="M398" s="59"/>
    </row>
    <row r="399" spans="8:13" customFormat="1">
      <c r="H399" s="59"/>
      <c r="M399" s="59"/>
    </row>
    <row r="400" spans="8:13" customFormat="1">
      <c r="H400" s="59"/>
      <c r="M400" s="59"/>
    </row>
    <row r="401" spans="8:13" customFormat="1">
      <c r="H401" s="59"/>
      <c r="M401" s="59"/>
    </row>
    <row r="402" spans="8:13" customFormat="1">
      <c r="H402" s="59"/>
      <c r="M402" s="59"/>
    </row>
    <row r="403" spans="8:13" customFormat="1">
      <c r="H403" s="59"/>
      <c r="M403" s="59"/>
    </row>
    <row r="404" spans="8:13" customFormat="1">
      <c r="H404" s="59"/>
      <c r="M404" s="59"/>
    </row>
    <row r="405" spans="8:13" customFormat="1">
      <c r="H405" s="59"/>
      <c r="M405" s="59"/>
    </row>
    <row r="406" spans="8:13" customFormat="1">
      <c r="H406" s="59"/>
      <c r="M406" s="59"/>
    </row>
    <row r="407" spans="8:13" customFormat="1">
      <c r="H407" s="59"/>
      <c r="M407" s="59"/>
    </row>
    <row r="408" spans="8:13" customFormat="1">
      <c r="H408" s="59"/>
      <c r="M408" s="59"/>
    </row>
    <row r="409" spans="8:13" customFormat="1">
      <c r="H409" s="59"/>
      <c r="M409" s="59"/>
    </row>
    <row r="410" spans="8:13" customFormat="1">
      <c r="H410" s="59"/>
      <c r="M410" s="59"/>
    </row>
    <row r="411" spans="8:13" customFormat="1">
      <c r="H411" s="59"/>
      <c r="M411" s="59"/>
    </row>
    <row r="412" spans="8:13" customFormat="1">
      <c r="H412" s="59"/>
      <c r="M412" s="59"/>
    </row>
    <row r="413" spans="8:13" customFormat="1">
      <c r="H413" s="59"/>
      <c r="M413" s="59"/>
    </row>
    <row r="414" spans="8:13" customFormat="1">
      <c r="H414" s="59"/>
      <c r="M414" s="59"/>
    </row>
    <row r="415" spans="8:13" customFormat="1">
      <c r="H415" s="59"/>
      <c r="M415" s="59"/>
    </row>
    <row r="416" spans="8:13" customFormat="1">
      <c r="H416" s="59"/>
      <c r="M416" s="59"/>
    </row>
    <row r="417" spans="8:13" customFormat="1">
      <c r="H417" s="59"/>
      <c r="M417" s="59"/>
    </row>
    <row r="418" spans="8:13" customFormat="1">
      <c r="H418" s="59"/>
      <c r="M418" s="59"/>
    </row>
    <row r="419" spans="8:13" customFormat="1">
      <c r="H419" s="59"/>
      <c r="M419" s="59"/>
    </row>
    <row r="420" spans="8:13" customFormat="1">
      <c r="H420" s="59"/>
      <c r="M420" s="59"/>
    </row>
    <row r="421" spans="8:13" customFormat="1">
      <c r="H421" s="59"/>
      <c r="M421" s="59"/>
    </row>
    <row r="422" spans="8:13" customFormat="1">
      <c r="H422" s="59"/>
      <c r="M422" s="59"/>
    </row>
    <row r="423" spans="8:13" customFormat="1">
      <c r="H423" s="59"/>
      <c r="M423" s="59"/>
    </row>
    <row r="424" spans="8:13" customFormat="1">
      <c r="H424" s="59"/>
      <c r="M424" s="59"/>
    </row>
    <row r="425" spans="8:13" customFormat="1">
      <c r="H425" s="59"/>
      <c r="M425" s="59"/>
    </row>
    <row r="426" spans="8:13" customFormat="1">
      <c r="H426" s="59"/>
      <c r="M426" s="59"/>
    </row>
    <row r="427" spans="8:13" customFormat="1">
      <c r="H427" s="59"/>
      <c r="M427" s="59"/>
    </row>
    <row r="428" spans="8:13" customFormat="1">
      <c r="H428" s="59"/>
      <c r="M428" s="59"/>
    </row>
    <row r="429" spans="8:13" customFormat="1">
      <c r="H429" s="59"/>
      <c r="M429" s="59"/>
    </row>
    <row r="430" spans="8:13" customFormat="1">
      <c r="H430" s="59"/>
      <c r="M430" s="59"/>
    </row>
    <row r="431" spans="8:13" customFormat="1">
      <c r="H431" s="59"/>
      <c r="M431" s="59"/>
    </row>
    <row r="432" spans="8:13" customFormat="1">
      <c r="H432" s="59"/>
      <c r="M432" s="59"/>
    </row>
    <row r="433" spans="8:13" customFormat="1">
      <c r="H433" s="59"/>
      <c r="M433" s="59"/>
    </row>
    <row r="434" spans="8:13" customFormat="1">
      <c r="H434" s="59"/>
      <c r="M434" s="59"/>
    </row>
    <row r="435" spans="8:13" customFormat="1">
      <c r="H435" s="59"/>
      <c r="M435" s="59"/>
    </row>
    <row r="436" spans="8:13" customFormat="1">
      <c r="H436" s="59"/>
      <c r="M436" s="59"/>
    </row>
    <row r="437" spans="8:13" customFormat="1">
      <c r="H437" s="59"/>
      <c r="M437" s="59"/>
    </row>
    <row r="438" spans="8:13" customFormat="1">
      <c r="H438" s="59"/>
      <c r="M438" s="59"/>
    </row>
    <row r="439" spans="8:13" customFormat="1">
      <c r="H439" s="59"/>
      <c r="M439" s="59"/>
    </row>
    <row r="440" spans="8:13" customFormat="1">
      <c r="H440" s="59"/>
      <c r="M440" s="59"/>
    </row>
    <row r="441" spans="8:13" customFormat="1">
      <c r="H441" s="59"/>
      <c r="M441" s="59"/>
    </row>
    <row r="442" spans="8:13" customFormat="1">
      <c r="H442" s="59"/>
      <c r="M442" s="59"/>
    </row>
    <row r="443" spans="8:13" customFormat="1">
      <c r="H443" s="59"/>
      <c r="M443" s="59"/>
    </row>
    <row r="444" spans="8:13" customFormat="1">
      <c r="H444" s="59"/>
      <c r="M444" s="59"/>
    </row>
    <row r="445" spans="8:13" customFormat="1">
      <c r="H445" s="59"/>
      <c r="M445" s="59"/>
    </row>
    <row r="446" spans="8:13" customFormat="1">
      <c r="H446" s="59"/>
      <c r="M446" s="59"/>
    </row>
    <row r="447" spans="8:13" customFormat="1">
      <c r="H447" s="59"/>
      <c r="M447" s="59"/>
    </row>
    <row r="448" spans="8:13" customFormat="1">
      <c r="H448" s="59"/>
      <c r="M448" s="59"/>
    </row>
    <row r="449" spans="8:13" customFormat="1">
      <c r="H449" s="59"/>
      <c r="M449" s="59"/>
    </row>
    <row r="450" spans="8:13" customFormat="1">
      <c r="H450" s="59"/>
      <c r="M450" s="59"/>
    </row>
    <row r="451" spans="8:13" customFormat="1">
      <c r="H451" s="59"/>
      <c r="M451" s="59"/>
    </row>
    <row r="452" spans="8:13" customFormat="1">
      <c r="H452" s="59"/>
      <c r="M452" s="59"/>
    </row>
    <row r="453" spans="8:13" customFormat="1">
      <c r="H453" s="59"/>
      <c r="M453" s="59"/>
    </row>
    <row r="454" spans="8:13" customFormat="1">
      <c r="H454" s="59"/>
      <c r="M454" s="59"/>
    </row>
    <row r="455" spans="8:13" customFormat="1">
      <c r="H455" s="59"/>
      <c r="M455" s="59"/>
    </row>
    <row r="456" spans="8:13" customFormat="1">
      <c r="H456" s="59"/>
      <c r="M456" s="59"/>
    </row>
    <row r="457" spans="8:13" customFormat="1">
      <c r="H457" s="59"/>
      <c r="M457" s="59"/>
    </row>
    <row r="458" spans="8:13" customFormat="1">
      <c r="H458" s="59"/>
      <c r="M458" s="59"/>
    </row>
    <row r="459" spans="8:13" customFormat="1">
      <c r="H459" s="59"/>
      <c r="M459" s="59"/>
    </row>
    <row r="460" spans="8:13" customFormat="1">
      <c r="H460" s="59"/>
      <c r="M460" s="59"/>
    </row>
    <row r="461" spans="8:13" customFormat="1">
      <c r="H461" s="59"/>
      <c r="M461" s="59"/>
    </row>
    <row r="462" spans="8:13" customFormat="1">
      <c r="H462" s="59"/>
      <c r="M462" s="59"/>
    </row>
    <row r="463" spans="8:13" customFormat="1">
      <c r="H463" s="59"/>
      <c r="M463" s="59"/>
    </row>
    <row r="464" spans="8:13" customFormat="1">
      <c r="H464" s="59"/>
      <c r="M464" s="59"/>
    </row>
    <row r="465" spans="8:13" customFormat="1">
      <c r="H465" s="59"/>
      <c r="M465" s="59"/>
    </row>
    <row r="466" spans="8:13" customFormat="1">
      <c r="H466" s="59"/>
      <c r="M466" s="59"/>
    </row>
    <row r="467" spans="8:13" customFormat="1">
      <c r="H467" s="59"/>
      <c r="M467" s="59"/>
    </row>
    <row r="468" spans="8:13" customFormat="1">
      <c r="H468" s="59"/>
      <c r="M468" s="59"/>
    </row>
    <row r="469" spans="8:13" customFormat="1">
      <c r="H469" s="59"/>
      <c r="M469" s="59"/>
    </row>
    <row r="470" spans="8:13" customFormat="1">
      <c r="H470" s="59"/>
      <c r="M470" s="59"/>
    </row>
    <row r="471" spans="8:13" customFormat="1">
      <c r="H471" s="59"/>
      <c r="M471" s="59"/>
    </row>
    <row r="472" spans="8:13" customFormat="1">
      <c r="H472" s="59"/>
      <c r="M472" s="59"/>
    </row>
    <row r="473" spans="8:13" customFormat="1">
      <c r="H473" s="59"/>
      <c r="M473" s="59"/>
    </row>
    <row r="474" spans="8:13" customFormat="1">
      <c r="H474" s="59"/>
      <c r="M474" s="59"/>
    </row>
    <row r="475" spans="8:13" customFormat="1">
      <c r="H475" s="59"/>
      <c r="M475" s="59"/>
    </row>
    <row r="476" spans="8:13" customFormat="1">
      <c r="H476" s="59"/>
      <c r="M476" s="59"/>
    </row>
    <row r="477" spans="8:13" customFormat="1">
      <c r="H477" s="59"/>
      <c r="M477" s="59"/>
    </row>
    <row r="478" spans="8:13" customFormat="1">
      <c r="H478" s="59"/>
      <c r="M478" s="59"/>
    </row>
    <row r="479" spans="8:13" customFormat="1">
      <c r="H479" s="59"/>
      <c r="M479" s="59"/>
    </row>
    <row r="480" spans="8:13" customFormat="1">
      <c r="H480" s="59"/>
      <c r="M480" s="59"/>
    </row>
    <row r="481" spans="8:13" customFormat="1">
      <c r="H481" s="59"/>
      <c r="M481" s="59"/>
    </row>
    <row r="482" spans="8:13" customFormat="1">
      <c r="H482" s="59"/>
      <c r="M482" s="59"/>
    </row>
    <row r="483" spans="8:13" customFormat="1">
      <c r="H483" s="59"/>
      <c r="M483" s="59"/>
    </row>
    <row r="484" spans="8:13" customFormat="1">
      <c r="H484" s="59"/>
      <c r="M484" s="59"/>
    </row>
    <row r="485" spans="8:13" customFormat="1">
      <c r="H485" s="59"/>
      <c r="M485" s="59"/>
    </row>
    <row r="486" spans="8:13" customFormat="1">
      <c r="H486" s="59"/>
      <c r="M486" s="59"/>
    </row>
    <row r="487" spans="8:13" customFormat="1">
      <c r="H487" s="59"/>
      <c r="M487" s="59"/>
    </row>
    <row r="488" spans="8:13" customFormat="1">
      <c r="H488" s="59"/>
      <c r="M488" s="59"/>
    </row>
    <row r="489" spans="8:13" customFormat="1">
      <c r="H489" s="59"/>
      <c r="M489" s="59"/>
    </row>
    <row r="490" spans="8:13" customFormat="1">
      <c r="H490" s="59"/>
      <c r="M490" s="59"/>
    </row>
    <row r="491" spans="8:13" customFormat="1">
      <c r="H491" s="59"/>
      <c r="M491" s="59"/>
    </row>
    <row r="492" spans="8:13" customFormat="1">
      <c r="H492" s="59"/>
      <c r="M492" s="59"/>
    </row>
    <row r="493" spans="8:13" customFormat="1">
      <c r="H493" s="59"/>
      <c r="M493" s="59"/>
    </row>
    <row r="494" spans="8:13" customFormat="1">
      <c r="H494" s="59"/>
      <c r="M494" s="59"/>
    </row>
    <row r="495" spans="8:13" customFormat="1">
      <c r="H495" s="59"/>
      <c r="M495" s="59"/>
    </row>
    <row r="496" spans="8:13" customFormat="1">
      <c r="H496" s="59"/>
      <c r="M496" s="59"/>
    </row>
    <row r="497" spans="8:13" customFormat="1">
      <c r="H497" s="59"/>
      <c r="M497" s="59"/>
    </row>
    <row r="498" spans="8:13" customFormat="1">
      <c r="H498" s="59"/>
      <c r="M498" s="59"/>
    </row>
    <row r="499" spans="8:13" customFormat="1">
      <c r="H499" s="59"/>
      <c r="M499" s="59"/>
    </row>
    <row r="500" spans="8:13" customFormat="1">
      <c r="H500" s="59"/>
      <c r="M500" s="59"/>
    </row>
    <row r="501" spans="8:13" customFormat="1">
      <c r="H501" s="59"/>
      <c r="M501" s="59"/>
    </row>
    <row r="502" spans="8:13" customFormat="1">
      <c r="H502" s="59"/>
      <c r="M502" s="59"/>
    </row>
    <row r="503" spans="8:13" customFormat="1">
      <c r="H503" s="59"/>
      <c r="M503" s="59"/>
    </row>
    <row r="504" spans="8:13" customFormat="1">
      <c r="H504" s="59"/>
      <c r="M504" s="59"/>
    </row>
    <row r="505" spans="8:13" customFormat="1">
      <c r="H505" s="59"/>
      <c r="M505" s="59"/>
    </row>
    <row r="506" spans="8:13" customFormat="1">
      <c r="H506" s="59"/>
      <c r="M506" s="59"/>
    </row>
    <row r="507" spans="8:13" customFormat="1">
      <c r="H507" s="59"/>
      <c r="M507" s="59"/>
    </row>
    <row r="508" spans="8:13" customFormat="1">
      <c r="H508" s="59"/>
      <c r="M508" s="59"/>
    </row>
    <row r="509" spans="8:13" customFormat="1">
      <c r="H509" s="59"/>
      <c r="M509" s="59"/>
    </row>
    <row r="510" spans="8:13" customFormat="1">
      <c r="H510" s="59"/>
      <c r="M510" s="59"/>
    </row>
    <row r="511" spans="8:13" customFormat="1">
      <c r="H511" s="59"/>
      <c r="M511" s="59"/>
    </row>
    <row r="512" spans="8:13" customFormat="1">
      <c r="H512" s="59"/>
      <c r="M512" s="59"/>
    </row>
    <row r="513" spans="8:13" customFormat="1">
      <c r="H513" s="59"/>
      <c r="M513" s="59"/>
    </row>
    <row r="514" spans="8:13" customFormat="1">
      <c r="H514" s="59"/>
      <c r="M514" s="59"/>
    </row>
    <row r="515" spans="8:13" customFormat="1">
      <c r="H515" s="59"/>
      <c r="M515" s="59"/>
    </row>
    <row r="516" spans="8:13" customFormat="1">
      <c r="H516" s="59"/>
      <c r="M516" s="59"/>
    </row>
    <row r="517" spans="8:13" customFormat="1">
      <c r="H517" s="59"/>
      <c r="M517" s="59"/>
    </row>
    <row r="518" spans="8:13" customFormat="1">
      <c r="H518" s="59"/>
      <c r="M518" s="59"/>
    </row>
    <row r="519" spans="8:13" customFormat="1">
      <c r="H519" s="59"/>
      <c r="M519" s="59"/>
    </row>
    <row r="520" spans="8:13" customFormat="1">
      <c r="H520" s="59"/>
      <c r="M520" s="59"/>
    </row>
    <row r="521" spans="8:13" customFormat="1">
      <c r="H521" s="59"/>
      <c r="M521" s="59"/>
    </row>
    <row r="522" spans="8:13" customFormat="1">
      <c r="H522" s="59"/>
      <c r="M522" s="59"/>
    </row>
    <row r="523" spans="8:13" customFormat="1">
      <c r="H523" s="59"/>
      <c r="M523" s="59"/>
    </row>
    <row r="524" spans="8:13" customFormat="1">
      <c r="H524" s="59"/>
      <c r="M524" s="59"/>
    </row>
    <row r="525" spans="8:13" customFormat="1">
      <c r="H525" s="59"/>
      <c r="M525" s="59"/>
    </row>
    <row r="526" spans="8:13" customFormat="1">
      <c r="H526" s="59"/>
      <c r="M526" s="59"/>
    </row>
    <row r="527" spans="8:13" customFormat="1">
      <c r="H527" s="59"/>
      <c r="M527" s="59"/>
    </row>
    <row r="528" spans="8:13" customFormat="1">
      <c r="H528" s="59"/>
      <c r="M528" s="59"/>
    </row>
    <row r="529" spans="8:13" customFormat="1">
      <c r="H529" s="59"/>
      <c r="M529" s="59"/>
    </row>
    <row r="530" spans="8:13" customFormat="1">
      <c r="H530" s="59"/>
      <c r="M530" s="59"/>
    </row>
    <row r="531" spans="8:13" customFormat="1">
      <c r="H531" s="59"/>
      <c r="M531" s="59"/>
    </row>
    <row r="532" spans="8:13" customFormat="1">
      <c r="H532" s="59"/>
      <c r="M532" s="59"/>
    </row>
    <row r="533" spans="8:13" customFormat="1">
      <c r="H533" s="59"/>
      <c r="M533" s="59"/>
    </row>
    <row r="534" spans="8:13" customFormat="1">
      <c r="H534" s="59"/>
      <c r="M534" s="59"/>
    </row>
    <row r="535" spans="8:13" customFormat="1">
      <c r="H535" s="59"/>
      <c r="M535" s="59"/>
    </row>
    <row r="536" spans="8:13" customFormat="1">
      <c r="H536" s="59"/>
      <c r="M536" s="59"/>
    </row>
    <row r="537" spans="8:13" customFormat="1">
      <c r="H537" s="59"/>
      <c r="M537" s="59"/>
    </row>
    <row r="538" spans="8:13" customFormat="1">
      <c r="H538" s="59"/>
      <c r="M538" s="59"/>
    </row>
    <row r="539" spans="8:13" customFormat="1">
      <c r="H539" s="59"/>
      <c r="M539" s="59"/>
    </row>
    <row r="540" spans="8:13" customFormat="1">
      <c r="H540" s="59"/>
      <c r="M540" s="59"/>
    </row>
    <row r="541" spans="8:13" customFormat="1">
      <c r="H541" s="59"/>
      <c r="M541" s="59"/>
    </row>
    <row r="542" spans="8:13" customFormat="1">
      <c r="H542" s="59"/>
      <c r="M542" s="59"/>
    </row>
    <row r="543" spans="8:13" customFormat="1">
      <c r="H543" s="59"/>
      <c r="M543" s="59"/>
    </row>
    <row r="544" spans="8:13" customFormat="1">
      <c r="H544" s="59"/>
      <c r="M544" s="59"/>
    </row>
    <row r="545" spans="8:13" customFormat="1">
      <c r="H545" s="59"/>
      <c r="M545" s="59"/>
    </row>
    <row r="546" spans="8:13" customFormat="1">
      <c r="H546" s="59"/>
      <c r="M546" s="59"/>
    </row>
    <row r="547" spans="8:13" customFormat="1">
      <c r="H547" s="59"/>
      <c r="M547" s="59"/>
    </row>
    <row r="548" spans="8:13" customFormat="1">
      <c r="H548" s="59"/>
      <c r="M548" s="59"/>
    </row>
    <row r="549" spans="8:13" customFormat="1">
      <c r="H549" s="59"/>
      <c r="M549" s="59"/>
    </row>
    <row r="550" spans="8:13" customFormat="1">
      <c r="H550" s="59"/>
      <c r="M550" s="59"/>
    </row>
    <row r="551" spans="8:13" customFormat="1">
      <c r="H551" s="59"/>
      <c r="M551" s="59"/>
    </row>
    <row r="552" spans="8:13" customFormat="1">
      <c r="H552" s="59"/>
      <c r="M552" s="59"/>
    </row>
    <row r="553" spans="8:13" customFormat="1">
      <c r="H553" s="59"/>
      <c r="M553" s="59"/>
    </row>
    <row r="554" spans="8:13" customFormat="1">
      <c r="H554" s="59"/>
      <c r="M554" s="59"/>
    </row>
    <row r="555" spans="8:13" customFormat="1">
      <c r="H555" s="59"/>
      <c r="M555" s="59"/>
    </row>
    <row r="556" spans="8:13" customFormat="1">
      <c r="H556" s="59"/>
      <c r="M556" s="59"/>
    </row>
    <row r="557" spans="8:13" customFormat="1">
      <c r="H557" s="59"/>
      <c r="M557" s="59"/>
    </row>
    <row r="558" spans="8:13" customFormat="1">
      <c r="H558" s="59"/>
      <c r="M558" s="59"/>
    </row>
    <row r="559" spans="8:13" customFormat="1">
      <c r="H559" s="59"/>
      <c r="M559" s="59"/>
    </row>
    <row r="560" spans="8:13" customFormat="1">
      <c r="H560" s="59"/>
      <c r="M560" s="59"/>
    </row>
    <row r="561" spans="8:13" customFormat="1">
      <c r="H561" s="59"/>
      <c r="M561" s="59"/>
    </row>
    <row r="562" spans="8:13" customFormat="1">
      <c r="H562" s="59"/>
      <c r="M562" s="59"/>
    </row>
    <row r="563" spans="8:13" customFormat="1">
      <c r="H563" s="59"/>
      <c r="M563" s="59"/>
    </row>
    <row r="564" spans="8:13" customFormat="1">
      <c r="H564" s="59"/>
      <c r="M564" s="59"/>
    </row>
    <row r="565" spans="8:13" customFormat="1">
      <c r="H565" s="59"/>
      <c r="M565" s="59"/>
    </row>
    <row r="566" spans="8:13" customFormat="1">
      <c r="H566" s="59"/>
      <c r="M566" s="59"/>
    </row>
    <row r="567" spans="8:13" customFormat="1">
      <c r="H567" s="59"/>
      <c r="M567" s="59"/>
    </row>
    <row r="568" spans="8:13" customFormat="1">
      <c r="H568" s="59"/>
      <c r="M568" s="59"/>
    </row>
    <row r="569" spans="8:13" customFormat="1">
      <c r="H569" s="59"/>
      <c r="M569" s="59"/>
    </row>
    <row r="570" spans="8:13" customFormat="1">
      <c r="H570" s="59"/>
      <c r="M570" s="59"/>
    </row>
    <row r="571" spans="8:13" customFormat="1">
      <c r="H571" s="59"/>
      <c r="M571" s="59"/>
    </row>
    <row r="572" spans="8:13" customFormat="1">
      <c r="H572" s="59"/>
      <c r="M572" s="59"/>
    </row>
    <row r="573" spans="8:13" customFormat="1">
      <c r="H573" s="59"/>
      <c r="M573" s="59"/>
    </row>
    <row r="574" spans="8:13" customFormat="1">
      <c r="H574" s="59"/>
      <c r="M574" s="59"/>
    </row>
    <row r="575" spans="8:13" customFormat="1">
      <c r="H575" s="59"/>
      <c r="M575" s="59"/>
    </row>
    <row r="576" spans="8:13" customFormat="1">
      <c r="H576" s="59"/>
      <c r="M576" s="59"/>
    </row>
    <row r="577" spans="8:13" customFormat="1">
      <c r="H577" s="59"/>
      <c r="M577" s="59"/>
    </row>
    <row r="578" spans="8:13" customFormat="1">
      <c r="H578" s="59"/>
      <c r="M578" s="59"/>
    </row>
    <row r="579" spans="8:13" customFormat="1">
      <c r="H579" s="59"/>
      <c r="M579" s="59"/>
    </row>
    <row r="580" spans="8:13" customFormat="1">
      <c r="H580" s="59"/>
      <c r="M580" s="59"/>
    </row>
    <row r="581" spans="8:13" customFormat="1">
      <c r="H581" s="59"/>
      <c r="M581" s="59"/>
    </row>
    <row r="582" spans="8:13" customFormat="1">
      <c r="H582" s="59"/>
      <c r="M582" s="59"/>
    </row>
    <row r="583" spans="8:13" customFormat="1">
      <c r="H583" s="59"/>
      <c r="M583" s="59"/>
    </row>
    <row r="584" spans="8:13" customFormat="1">
      <c r="H584" s="59"/>
      <c r="M584" s="59"/>
    </row>
    <row r="585" spans="8:13" customFormat="1">
      <c r="H585" s="59"/>
      <c r="M585" s="59"/>
    </row>
    <row r="586" spans="8:13" customFormat="1">
      <c r="H586" s="59"/>
      <c r="M586" s="59"/>
    </row>
    <row r="587" spans="8:13" customFormat="1">
      <c r="H587" s="59"/>
      <c r="M587" s="59"/>
    </row>
    <row r="588" spans="8:13" customFormat="1">
      <c r="H588" s="59"/>
      <c r="M588" s="59"/>
    </row>
    <row r="589" spans="8:13" customFormat="1">
      <c r="H589" s="59"/>
      <c r="M589" s="59"/>
    </row>
    <row r="590" spans="8:13" customFormat="1">
      <c r="H590" s="59"/>
      <c r="M590" s="59"/>
    </row>
    <row r="591" spans="8:13" customFormat="1">
      <c r="H591" s="59"/>
      <c r="M591" s="59"/>
    </row>
    <row r="592" spans="8:13" customFormat="1">
      <c r="H592" s="59"/>
      <c r="M592" s="59"/>
    </row>
    <row r="593" spans="8:13" customFormat="1">
      <c r="H593" s="59"/>
      <c r="M593" s="59"/>
    </row>
    <row r="594" spans="8:13" customFormat="1">
      <c r="H594" s="59"/>
      <c r="M594" s="59"/>
    </row>
    <row r="595" spans="8:13" customFormat="1">
      <c r="H595" s="59"/>
      <c r="M595" s="59"/>
    </row>
    <row r="596" spans="8:13" customFormat="1">
      <c r="H596" s="59"/>
      <c r="M596" s="59"/>
    </row>
    <row r="597" spans="8:13" customFormat="1">
      <c r="H597" s="59"/>
      <c r="M597" s="59"/>
    </row>
    <row r="598" spans="8:13" customFormat="1">
      <c r="H598" s="59"/>
      <c r="M598" s="59"/>
    </row>
    <row r="599" spans="8:13" customFormat="1">
      <c r="H599" s="59"/>
      <c r="M599" s="59"/>
    </row>
    <row r="600" spans="8:13" customFormat="1">
      <c r="H600" s="59"/>
      <c r="M600" s="59"/>
    </row>
    <row r="601" spans="8:13" customFormat="1">
      <c r="H601" s="59"/>
      <c r="M601" s="59"/>
    </row>
    <row r="602" spans="8:13" customFormat="1">
      <c r="H602" s="59"/>
      <c r="M602" s="59"/>
    </row>
    <row r="603" spans="8:13" customFormat="1">
      <c r="H603" s="59"/>
      <c r="M603" s="59"/>
    </row>
    <row r="604" spans="8:13" customFormat="1">
      <c r="H604" s="59"/>
      <c r="M604" s="59"/>
    </row>
    <row r="605" spans="8:13" customFormat="1">
      <c r="H605" s="59"/>
      <c r="M605" s="59"/>
    </row>
    <row r="606" spans="8:13" customFormat="1">
      <c r="H606" s="59"/>
      <c r="M606" s="59"/>
    </row>
    <row r="607" spans="8:13" customFormat="1">
      <c r="H607" s="59"/>
      <c r="M607" s="59"/>
    </row>
    <row r="608" spans="8:13" customFormat="1">
      <c r="H608" s="59"/>
      <c r="M608" s="59"/>
    </row>
    <row r="609" spans="8:13" customFormat="1">
      <c r="H609" s="59"/>
      <c r="M609" s="59"/>
    </row>
    <row r="610" spans="8:13" customFormat="1">
      <c r="H610" s="59"/>
      <c r="M610" s="59"/>
    </row>
    <row r="611" spans="8:13" customFormat="1">
      <c r="H611" s="59"/>
      <c r="M611" s="59"/>
    </row>
    <row r="612" spans="8:13" customFormat="1">
      <c r="H612" s="59"/>
      <c r="M612" s="59"/>
    </row>
    <row r="613" spans="8:13" customFormat="1">
      <c r="H613" s="59"/>
      <c r="M613" s="59"/>
    </row>
    <row r="614" spans="8:13" customFormat="1">
      <c r="H614" s="59"/>
      <c r="M614" s="59"/>
    </row>
    <row r="615" spans="8:13" customFormat="1">
      <c r="H615" s="59"/>
      <c r="M615" s="59"/>
    </row>
    <row r="616" spans="8:13" customFormat="1">
      <c r="H616" s="59"/>
      <c r="M616" s="59"/>
    </row>
    <row r="617" spans="8:13" customFormat="1">
      <c r="H617" s="59"/>
      <c r="M617" s="59"/>
    </row>
    <row r="618" spans="8:13" customFormat="1">
      <c r="H618" s="59"/>
      <c r="M618" s="59"/>
    </row>
    <row r="619" spans="8:13" customFormat="1">
      <c r="H619" s="59"/>
      <c r="M619" s="59"/>
    </row>
    <row r="620" spans="8:13" customFormat="1">
      <c r="H620" s="59"/>
      <c r="M620" s="59"/>
    </row>
    <row r="621" spans="8:13" customFormat="1">
      <c r="H621" s="59"/>
      <c r="M621" s="59"/>
    </row>
    <row r="622" spans="8:13" customFormat="1">
      <c r="H622" s="59"/>
      <c r="M622" s="59"/>
    </row>
    <row r="623" spans="8:13" customFormat="1">
      <c r="H623" s="59"/>
      <c r="M623" s="59"/>
    </row>
    <row r="624" spans="8:13" customFormat="1">
      <c r="H624" s="59"/>
      <c r="M624" s="59"/>
    </row>
    <row r="625" spans="8:13" customFormat="1">
      <c r="H625" s="59"/>
      <c r="M625" s="59"/>
    </row>
    <row r="626" spans="8:13" customFormat="1">
      <c r="H626" s="59"/>
      <c r="M626" s="59"/>
    </row>
    <row r="627" spans="8:13" customFormat="1">
      <c r="H627" s="59"/>
      <c r="M627" s="59"/>
    </row>
    <row r="628" spans="8:13" customFormat="1">
      <c r="H628" s="59"/>
      <c r="M628" s="59"/>
    </row>
    <row r="629" spans="8:13" customFormat="1">
      <c r="H629" s="59"/>
      <c r="M629" s="59"/>
    </row>
    <row r="630" spans="8:13" customFormat="1">
      <c r="H630" s="59"/>
      <c r="M630" s="59"/>
    </row>
    <row r="631" spans="8:13" customFormat="1">
      <c r="H631" s="59"/>
      <c r="M631" s="59"/>
    </row>
    <row r="632" spans="8:13" customFormat="1">
      <c r="H632" s="59"/>
      <c r="M632" s="59"/>
    </row>
    <row r="633" spans="8:13" customFormat="1">
      <c r="H633" s="59"/>
      <c r="M633" s="59"/>
    </row>
    <row r="634" spans="8:13" customFormat="1">
      <c r="H634" s="59"/>
      <c r="M634" s="59"/>
    </row>
    <row r="635" spans="8:13" customFormat="1">
      <c r="H635" s="59"/>
      <c r="M635" s="59"/>
    </row>
    <row r="636" spans="8:13" customFormat="1">
      <c r="H636" s="59"/>
      <c r="M636" s="59"/>
    </row>
    <row r="637" spans="8:13" customFormat="1">
      <c r="H637" s="59"/>
      <c r="M637" s="59"/>
    </row>
    <row r="638" spans="8:13" customFormat="1">
      <c r="H638" s="59"/>
      <c r="M638" s="59"/>
    </row>
    <row r="639" spans="8:13" customFormat="1">
      <c r="H639" s="59"/>
      <c r="M639" s="59"/>
    </row>
    <row r="640" spans="8:13" customFormat="1">
      <c r="H640" s="59"/>
      <c r="M640" s="59"/>
    </row>
    <row r="641" spans="8:13" customFormat="1">
      <c r="H641" s="59"/>
      <c r="M641" s="59"/>
    </row>
    <row r="642" spans="8:13" customFormat="1">
      <c r="H642" s="59"/>
      <c r="M642" s="59"/>
    </row>
    <row r="643" spans="8:13" customFormat="1">
      <c r="H643" s="59"/>
      <c r="M643" s="59"/>
    </row>
    <row r="644" spans="8:13" customFormat="1">
      <c r="H644" s="59"/>
      <c r="M644" s="59"/>
    </row>
    <row r="645" spans="8:13" customFormat="1">
      <c r="H645" s="59"/>
      <c r="M645" s="59"/>
    </row>
    <row r="646" spans="8:13" customFormat="1">
      <c r="H646" s="59"/>
      <c r="M646" s="59"/>
    </row>
    <row r="647" spans="8:13" customFormat="1">
      <c r="H647" s="59"/>
      <c r="M647" s="59"/>
    </row>
    <row r="648" spans="8:13" customFormat="1">
      <c r="H648" s="59"/>
      <c r="M648" s="59"/>
    </row>
    <row r="649" spans="8:13" customFormat="1">
      <c r="H649" s="59"/>
      <c r="M649" s="59"/>
    </row>
    <row r="650" spans="8:13" customFormat="1">
      <c r="H650" s="59"/>
      <c r="M650" s="59"/>
    </row>
    <row r="651" spans="8:13" customFormat="1">
      <c r="H651" s="59"/>
      <c r="M651" s="59"/>
    </row>
    <row r="652" spans="8:13" customFormat="1">
      <c r="H652" s="59"/>
      <c r="M652" s="59"/>
    </row>
    <row r="653" spans="8:13" customFormat="1">
      <c r="H653" s="59"/>
      <c r="M653" s="59"/>
    </row>
    <row r="654" spans="8:13" customFormat="1">
      <c r="H654" s="59"/>
      <c r="M654" s="59"/>
    </row>
    <row r="655" spans="8:13" customFormat="1">
      <c r="H655" s="59"/>
      <c r="M655" s="59"/>
    </row>
    <row r="656" spans="8:13" customFormat="1">
      <c r="H656" s="59"/>
      <c r="M656" s="59"/>
    </row>
    <row r="657" spans="8:13" customFormat="1">
      <c r="H657" s="59"/>
      <c r="M657" s="59"/>
    </row>
    <row r="658" spans="8:13" customFormat="1">
      <c r="H658" s="59"/>
      <c r="M658" s="59"/>
    </row>
    <row r="659" spans="8:13" customFormat="1">
      <c r="H659" s="59"/>
      <c r="M659" s="59"/>
    </row>
    <row r="660" spans="8:13" customFormat="1">
      <c r="H660" s="59"/>
      <c r="M660" s="59"/>
    </row>
    <row r="661" spans="8:13" customFormat="1">
      <c r="H661" s="59"/>
      <c r="M661" s="59"/>
    </row>
    <row r="662" spans="8:13" customFormat="1">
      <c r="H662" s="59"/>
      <c r="M662" s="59"/>
    </row>
    <row r="663" spans="8:13" customFormat="1">
      <c r="H663" s="59"/>
      <c r="M663" s="59"/>
    </row>
    <row r="664" spans="8:13" customFormat="1">
      <c r="H664" s="59"/>
      <c r="M664" s="59"/>
    </row>
    <row r="665" spans="8:13" customFormat="1">
      <c r="H665" s="59"/>
      <c r="M665" s="59"/>
    </row>
    <row r="666" spans="8:13" customFormat="1">
      <c r="H666" s="59"/>
      <c r="M666" s="59"/>
    </row>
    <row r="667" spans="8:13" customFormat="1">
      <c r="H667" s="59"/>
      <c r="M667" s="59"/>
    </row>
    <row r="668" spans="8:13" customFormat="1">
      <c r="H668" s="59"/>
      <c r="M668" s="59"/>
    </row>
    <row r="669" spans="8:13" customFormat="1">
      <c r="H669" s="59"/>
      <c r="M669" s="59"/>
    </row>
    <row r="670" spans="8:13" customFormat="1">
      <c r="H670" s="59"/>
      <c r="M670" s="59"/>
    </row>
    <row r="671" spans="8:13" customFormat="1">
      <c r="H671" s="59"/>
      <c r="M671" s="59"/>
    </row>
    <row r="672" spans="8:13" customFormat="1">
      <c r="H672" s="59"/>
      <c r="M672" s="59"/>
    </row>
    <row r="673" spans="8:13" customFormat="1">
      <c r="H673" s="59"/>
      <c r="M673" s="59"/>
    </row>
    <row r="674" spans="8:13" customFormat="1">
      <c r="H674" s="59"/>
      <c r="M674" s="59"/>
    </row>
    <row r="675" spans="8:13" customFormat="1">
      <c r="H675" s="59"/>
      <c r="M675" s="59"/>
    </row>
    <row r="676" spans="8:13" customFormat="1">
      <c r="H676" s="59"/>
      <c r="M676" s="59"/>
    </row>
    <row r="677" spans="8:13" customFormat="1">
      <c r="H677" s="59"/>
      <c r="M677" s="59"/>
    </row>
    <row r="678" spans="8:13" customFormat="1">
      <c r="H678" s="59"/>
      <c r="M678" s="59"/>
    </row>
    <row r="679" spans="8:13" customFormat="1">
      <c r="H679" s="59"/>
      <c r="M679" s="59"/>
    </row>
    <row r="680" spans="8:13" customFormat="1">
      <c r="H680" s="59"/>
      <c r="M680" s="59"/>
    </row>
    <row r="681" spans="8:13" customFormat="1">
      <c r="H681" s="59"/>
      <c r="M681" s="59"/>
    </row>
    <row r="682" spans="8:13" customFormat="1">
      <c r="H682" s="59"/>
      <c r="M682" s="59"/>
    </row>
    <row r="683" spans="8:13" customFormat="1">
      <c r="H683" s="59"/>
      <c r="M683" s="59"/>
    </row>
    <row r="684" spans="8:13" customFormat="1">
      <c r="H684" s="59"/>
      <c r="M684" s="59"/>
    </row>
    <row r="685" spans="8:13" customFormat="1">
      <c r="H685" s="59"/>
      <c r="M685" s="59"/>
    </row>
    <row r="686" spans="8:13" customFormat="1">
      <c r="H686" s="59"/>
      <c r="M686" s="59"/>
    </row>
    <row r="687" spans="8:13" customFormat="1">
      <c r="H687" s="59"/>
      <c r="M687" s="59"/>
    </row>
    <row r="688" spans="8:13" customFormat="1">
      <c r="H688" s="59"/>
      <c r="M688" s="59"/>
    </row>
    <row r="689" spans="8:13" customFormat="1">
      <c r="H689" s="59"/>
      <c r="M689" s="59"/>
    </row>
    <row r="690" spans="8:13" customFormat="1">
      <c r="H690" s="59"/>
      <c r="M690" s="59"/>
    </row>
    <row r="691" spans="8:13" customFormat="1">
      <c r="H691" s="59"/>
      <c r="M691" s="59"/>
    </row>
    <row r="692" spans="8:13" customFormat="1">
      <c r="H692" s="59"/>
      <c r="M692" s="59"/>
    </row>
    <row r="693" spans="8:13" customFormat="1">
      <c r="H693" s="59"/>
      <c r="M693" s="59"/>
    </row>
    <row r="694" spans="8:13" customFormat="1">
      <c r="H694" s="59"/>
      <c r="M694" s="59"/>
    </row>
    <row r="695" spans="8:13" customFormat="1">
      <c r="H695" s="59"/>
      <c r="M695" s="59"/>
    </row>
    <row r="696" spans="8:13" customFormat="1">
      <c r="H696" s="59"/>
      <c r="M696" s="59"/>
    </row>
    <row r="697" spans="8:13" customFormat="1">
      <c r="H697" s="59"/>
      <c r="M697" s="59"/>
    </row>
    <row r="698" spans="8:13" customFormat="1">
      <c r="H698" s="59"/>
      <c r="M698" s="59"/>
    </row>
    <row r="699" spans="8:13" customFormat="1">
      <c r="H699" s="59"/>
      <c r="M699" s="59"/>
    </row>
    <row r="700" spans="8:13" customFormat="1">
      <c r="H700" s="59"/>
      <c r="M700" s="59"/>
    </row>
    <row r="701" spans="8:13" customFormat="1">
      <c r="H701" s="59"/>
      <c r="M701" s="59"/>
    </row>
    <row r="702" spans="8:13" customFormat="1">
      <c r="H702" s="59"/>
      <c r="M702" s="59"/>
    </row>
    <row r="703" spans="8:13" customFormat="1">
      <c r="H703" s="59"/>
      <c r="M703" s="59"/>
    </row>
    <row r="704" spans="8:13" customFormat="1">
      <c r="H704" s="59"/>
      <c r="M704" s="59"/>
    </row>
    <row r="705" spans="8:13" customFormat="1">
      <c r="H705" s="59"/>
      <c r="M705" s="59"/>
    </row>
    <row r="706" spans="8:13" customFormat="1">
      <c r="H706" s="59"/>
      <c r="M706" s="59"/>
    </row>
    <row r="707" spans="8:13" customFormat="1">
      <c r="H707" s="59"/>
      <c r="M707" s="59"/>
    </row>
    <row r="708" spans="8:13" customFormat="1">
      <c r="H708" s="59"/>
      <c r="M708" s="59"/>
    </row>
    <row r="709" spans="8:13" customFormat="1">
      <c r="H709" s="59"/>
      <c r="M709" s="59"/>
    </row>
    <row r="710" spans="8:13" customFormat="1">
      <c r="H710" s="59"/>
      <c r="M710" s="59"/>
    </row>
    <row r="711" spans="8:13" customFormat="1">
      <c r="H711" s="59"/>
      <c r="M711" s="59"/>
    </row>
    <row r="712" spans="8:13" customFormat="1">
      <c r="H712" s="59"/>
      <c r="M712" s="59"/>
    </row>
    <row r="713" spans="8:13" customFormat="1">
      <c r="H713" s="59"/>
      <c r="M713" s="59"/>
    </row>
    <row r="714" spans="8:13" customFormat="1">
      <c r="H714" s="59"/>
      <c r="M714" s="59"/>
    </row>
    <row r="715" spans="8:13" customFormat="1">
      <c r="H715" s="59"/>
      <c r="M715" s="59"/>
    </row>
    <row r="716" spans="8:13" customFormat="1">
      <c r="H716" s="59"/>
      <c r="M716" s="59"/>
    </row>
    <row r="717" spans="8:13" customFormat="1">
      <c r="H717" s="59"/>
      <c r="M717" s="59"/>
    </row>
    <row r="718" spans="8:13" customFormat="1">
      <c r="H718" s="59"/>
      <c r="M718" s="59"/>
    </row>
    <row r="719" spans="8:13" customFormat="1">
      <c r="H719" s="59"/>
      <c r="M719" s="59"/>
    </row>
    <row r="720" spans="8:13" customFormat="1">
      <c r="H720" s="59"/>
      <c r="M720" s="59"/>
    </row>
    <row r="721" spans="8:13" customFormat="1">
      <c r="H721" s="59"/>
      <c r="M721" s="59"/>
    </row>
    <row r="722" spans="8:13" customFormat="1">
      <c r="H722" s="59"/>
      <c r="M722" s="59"/>
    </row>
    <row r="723" spans="8:13" customFormat="1">
      <c r="H723" s="59"/>
      <c r="M723" s="59"/>
    </row>
    <row r="724" spans="8:13" customFormat="1">
      <c r="H724" s="59"/>
      <c r="M724" s="59"/>
    </row>
    <row r="725" spans="8:13" customFormat="1">
      <c r="H725" s="59"/>
      <c r="M725" s="59"/>
    </row>
    <row r="726" spans="8:13" customFormat="1">
      <c r="H726" s="59"/>
      <c r="M726" s="59"/>
    </row>
    <row r="727" spans="8:13" customFormat="1">
      <c r="H727" s="59"/>
      <c r="M727" s="59"/>
    </row>
    <row r="728" spans="8:13" customFormat="1">
      <c r="H728" s="59"/>
      <c r="M728" s="59"/>
    </row>
    <row r="729" spans="8:13" customFormat="1">
      <c r="H729" s="59"/>
      <c r="M729" s="59"/>
    </row>
    <row r="730" spans="8:13" customFormat="1">
      <c r="H730" s="59"/>
      <c r="M730" s="59"/>
    </row>
    <row r="731" spans="8:13" customFormat="1">
      <c r="H731" s="59"/>
      <c r="M731" s="59"/>
    </row>
    <row r="732" spans="8:13" customFormat="1">
      <c r="H732" s="59"/>
      <c r="M732" s="59"/>
    </row>
    <row r="733" spans="8:13" customFormat="1">
      <c r="H733" s="59"/>
      <c r="M733" s="59"/>
    </row>
    <row r="734" spans="8:13" customFormat="1">
      <c r="H734" s="59"/>
      <c r="M734" s="59"/>
    </row>
    <row r="735" spans="8:13" customFormat="1">
      <c r="H735" s="59"/>
      <c r="M735" s="59"/>
    </row>
    <row r="736" spans="8:13" customFormat="1">
      <c r="H736" s="59"/>
      <c r="M736" s="59"/>
    </row>
    <row r="737" spans="8:13" customFormat="1">
      <c r="H737" s="59"/>
      <c r="M737" s="59"/>
    </row>
    <row r="738" spans="8:13" customFormat="1">
      <c r="H738" s="59"/>
      <c r="M738" s="59"/>
    </row>
    <row r="739" spans="8:13" customFormat="1">
      <c r="H739" s="59"/>
      <c r="M739" s="59"/>
    </row>
    <row r="740" spans="8:13" customFormat="1">
      <c r="H740" s="59"/>
      <c r="M740" s="59"/>
    </row>
    <row r="741" spans="8:13" customFormat="1">
      <c r="H741" s="59"/>
      <c r="M741" s="59"/>
    </row>
    <row r="742" spans="8:13" customFormat="1">
      <c r="H742" s="59"/>
      <c r="M742" s="59"/>
    </row>
    <row r="743" spans="8:13" customFormat="1">
      <c r="H743" s="59"/>
      <c r="M743" s="59"/>
    </row>
    <row r="744" spans="8:13" customFormat="1">
      <c r="H744" s="59"/>
      <c r="M744" s="59"/>
    </row>
    <row r="745" spans="8:13" customFormat="1">
      <c r="H745" s="59"/>
      <c r="M745" s="59"/>
    </row>
    <row r="746" spans="8:13" customFormat="1">
      <c r="H746" s="59"/>
      <c r="M746" s="59"/>
    </row>
    <row r="747" spans="8:13" customFormat="1">
      <c r="H747" s="59"/>
      <c r="M747" s="59"/>
    </row>
    <row r="748" spans="8:13" customFormat="1">
      <c r="H748" s="59"/>
      <c r="M748" s="59"/>
    </row>
    <row r="749" spans="8:13" customFormat="1">
      <c r="H749" s="59"/>
      <c r="M749" s="59"/>
    </row>
    <row r="750" spans="8:13" customFormat="1">
      <c r="H750" s="59"/>
      <c r="M750" s="59"/>
    </row>
    <row r="751" spans="8:13" customFormat="1">
      <c r="H751" s="59"/>
      <c r="M751" s="59"/>
    </row>
    <row r="752" spans="8:13" customFormat="1">
      <c r="H752" s="59"/>
      <c r="M752" s="59"/>
    </row>
    <row r="753" spans="8:13" customFormat="1">
      <c r="H753" s="59"/>
      <c r="M753" s="59"/>
    </row>
    <row r="754" spans="8:13" customFormat="1">
      <c r="H754" s="59"/>
      <c r="M754" s="59"/>
    </row>
    <row r="755" spans="8:13" customFormat="1">
      <c r="H755" s="59"/>
      <c r="M755" s="59"/>
    </row>
    <row r="756" spans="8:13" customFormat="1">
      <c r="H756" s="59"/>
      <c r="M756" s="59"/>
    </row>
    <row r="757" spans="8:13" customFormat="1">
      <c r="H757" s="59"/>
      <c r="M757" s="59"/>
    </row>
    <row r="758" spans="8:13" customFormat="1">
      <c r="H758" s="59"/>
      <c r="M758" s="59"/>
    </row>
    <row r="759" spans="8:13" customFormat="1">
      <c r="H759" s="59"/>
      <c r="M759" s="59"/>
    </row>
    <row r="760" spans="8:13" customFormat="1">
      <c r="H760" s="59"/>
      <c r="M760" s="59"/>
    </row>
    <row r="761" spans="8:13" customFormat="1">
      <c r="H761" s="59"/>
      <c r="M761" s="59"/>
    </row>
    <row r="762" spans="8:13" customFormat="1">
      <c r="H762" s="59"/>
      <c r="M762" s="59"/>
    </row>
    <row r="763" spans="8:13" customFormat="1">
      <c r="H763" s="59"/>
      <c r="M763" s="59"/>
    </row>
    <row r="764" spans="8:13" customFormat="1">
      <c r="H764" s="59"/>
      <c r="M764" s="59"/>
    </row>
    <row r="765" spans="8:13" customFormat="1">
      <c r="H765" s="59"/>
      <c r="M765" s="59"/>
    </row>
    <row r="766" spans="8:13" customFormat="1">
      <c r="H766" s="59"/>
      <c r="M766" s="59"/>
    </row>
    <row r="767" spans="8:13" customFormat="1">
      <c r="H767" s="59"/>
      <c r="M767" s="59"/>
    </row>
    <row r="768" spans="8:13" customFormat="1">
      <c r="H768" s="59"/>
      <c r="M768" s="59"/>
    </row>
    <row r="769" spans="8:13" customFormat="1">
      <c r="H769" s="59"/>
      <c r="M769" s="59"/>
    </row>
    <row r="770" spans="8:13" customFormat="1">
      <c r="H770" s="59"/>
      <c r="M770" s="59"/>
    </row>
    <row r="771" spans="8:13" customFormat="1">
      <c r="H771" s="59"/>
      <c r="M771" s="59"/>
    </row>
    <row r="772" spans="8:13" customFormat="1">
      <c r="H772" s="59"/>
      <c r="M772" s="59"/>
    </row>
    <row r="773" spans="8:13" customFormat="1">
      <c r="H773" s="59"/>
      <c r="M773" s="59"/>
    </row>
    <row r="774" spans="8:13" customFormat="1">
      <c r="H774" s="59"/>
      <c r="M774" s="59"/>
    </row>
    <row r="775" spans="8:13" customFormat="1">
      <c r="H775" s="59"/>
      <c r="M775" s="59"/>
    </row>
    <row r="776" spans="8:13" customFormat="1">
      <c r="H776" s="59"/>
      <c r="M776" s="59"/>
    </row>
    <row r="777" spans="8:13" customFormat="1">
      <c r="H777" s="59"/>
      <c r="M777" s="59"/>
    </row>
    <row r="778" spans="8:13" customFormat="1">
      <c r="H778" s="59"/>
      <c r="M778" s="59"/>
    </row>
    <row r="779" spans="8:13" customFormat="1">
      <c r="H779" s="59"/>
      <c r="M779" s="59"/>
    </row>
    <row r="780" spans="8:13" customFormat="1">
      <c r="H780" s="59"/>
      <c r="M780" s="59"/>
    </row>
    <row r="781" spans="8:13" customFormat="1">
      <c r="H781" s="59"/>
      <c r="M781" s="59"/>
    </row>
    <row r="782" spans="8:13" customFormat="1">
      <c r="H782" s="59"/>
      <c r="M782" s="59"/>
    </row>
    <row r="783" spans="8:13" customFormat="1">
      <c r="H783" s="59"/>
      <c r="M783" s="59"/>
    </row>
    <row r="784" spans="8:13" customFormat="1">
      <c r="H784" s="59"/>
      <c r="M784" s="59"/>
    </row>
    <row r="785" spans="8:13" customFormat="1">
      <c r="H785" s="59"/>
      <c r="M785" s="59"/>
    </row>
    <row r="786" spans="8:13" customFormat="1">
      <c r="H786" s="59"/>
      <c r="M786" s="59"/>
    </row>
    <row r="787" spans="8:13" customFormat="1">
      <c r="H787" s="59"/>
      <c r="M787" s="59"/>
    </row>
    <row r="788" spans="8:13" customFormat="1">
      <c r="H788" s="59"/>
      <c r="M788" s="59"/>
    </row>
    <row r="789" spans="8:13" customFormat="1">
      <c r="H789" s="59"/>
      <c r="M789" s="59"/>
    </row>
    <row r="790" spans="8:13" customFormat="1">
      <c r="H790" s="59"/>
      <c r="M790" s="59"/>
    </row>
    <row r="791" spans="8:13" customFormat="1">
      <c r="H791" s="59"/>
      <c r="M791" s="59"/>
    </row>
    <row r="792" spans="8:13" customFormat="1">
      <c r="H792" s="59"/>
      <c r="M792" s="59"/>
    </row>
    <row r="793" spans="8:13" customFormat="1">
      <c r="H793" s="59"/>
      <c r="M793" s="59"/>
    </row>
    <row r="794" spans="8:13" customFormat="1">
      <c r="H794" s="59"/>
      <c r="M794" s="59"/>
    </row>
    <row r="795" spans="8:13" customFormat="1">
      <c r="H795" s="59"/>
      <c r="M795" s="59"/>
    </row>
    <row r="796" spans="8:13" customFormat="1">
      <c r="H796" s="59"/>
      <c r="M796" s="59"/>
    </row>
    <row r="797" spans="8:13" customFormat="1">
      <c r="H797" s="59"/>
      <c r="M797" s="59"/>
    </row>
    <row r="798" spans="8:13" customFormat="1">
      <c r="H798" s="59"/>
      <c r="M798" s="59"/>
    </row>
    <row r="799" spans="8:13" customFormat="1">
      <c r="H799" s="59"/>
      <c r="M799" s="59"/>
    </row>
    <row r="800" spans="8:13" customFormat="1">
      <c r="H800" s="59"/>
      <c r="M800" s="59"/>
    </row>
    <row r="801" spans="8:13" customFormat="1">
      <c r="H801" s="59"/>
      <c r="M801" s="59"/>
    </row>
    <row r="802" spans="8:13" customFormat="1">
      <c r="H802" s="59"/>
      <c r="M802" s="59"/>
    </row>
    <row r="803" spans="8:13" customFormat="1">
      <c r="H803" s="59"/>
      <c r="M803" s="59"/>
    </row>
    <row r="804" spans="8:13" customFormat="1">
      <c r="H804" s="59"/>
      <c r="M804" s="59"/>
    </row>
    <row r="805" spans="8:13" customFormat="1">
      <c r="H805" s="59"/>
      <c r="M805" s="59"/>
    </row>
    <row r="806" spans="8:13" customFormat="1">
      <c r="H806" s="59"/>
      <c r="M806" s="59"/>
    </row>
    <row r="807" spans="8:13" customFormat="1">
      <c r="H807" s="59"/>
      <c r="M807" s="59"/>
    </row>
    <row r="808" spans="8:13" customFormat="1">
      <c r="H808" s="59"/>
      <c r="M808" s="59"/>
    </row>
    <row r="809" spans="8:13" customFormat="1">
      <c r="H809" s="59"/>
      <c r="M809" s="59"/>
    </row>
    <row r="810" spans="8:13" customFormat="1">
      <c r="H810" s="59"/>
      <c r="M810" s="59"/>
    </row>
    <row r="811" spans="8:13" customFormat="1">
      <c r="H811" s="59"/>
      <c r="M811" s="59"/>
    </row>
    <row r="812" spans="8:13" customFormat="1">
      <c r="H812" s="59"/>
      <c r="M812" s="59"/>
    </row>
    <row r="813" spans="8:13" customFormat="1">
      <c r="H813" s="59"/>
      <c r="M813" s="59"/>
    </row>
    <row r="814" spans="8:13" customFormat="1">
      <c r="H814" s="59"/>
      <c r="M814" s="59"/>
    </row>
    <row r="815" spans="8:13" customFormat="1">
      <c r="H815" s="59"/>
      <c r="M815" s="59"/>
    </row>
    <row r="816" spans="8:13" customFormat="1">
      <c r="H816" s="59"/>
      <c r="M816" s="59"/>
    </row>
    <row r="817" spans="8:13" customFormat="1">
      <c r="H817" s="59"/>
      <c r="M817" s="59"/>
    </row>
    <row r="818" spans="8:13" customFormat="1">
      <c r="H818" s="59"/>
      <c r="M818" s="59"/>
    </row>
    <row r="819" spans="8:13" customFormat="1">
      <c r="H819" s="59"/>
      <c r="M819" s="59"/>
    </row>
    <row r="820" spans="8:13" customFormat="1">
      <c r="H820" s="59"/>
      <c r="M820" s="59"/>
    </row>
    <row r="821" spans="8:13" customFormat="1">
      <c r="H821" s="59"/>
      <c r="M821" s="59"/>
    </row>
    <row r="822" spans="8:13" customFormat="1">
      <c r="H822" s="59"/>
      <c r="M822" s="59"/>
    </row>
    <row r="823" spans="8:13" customFormat="1">
      <c r="H823" s="59"/>
      <c r="M823" s="59"/>
    </row>
    <row r="824" spans="8:13" customFormat="1">
      <c r="H824" s="59"/>
      <c r="M824" s="59"/>
    </row>
    <row r="825" spans="8:13" customFormat="1">
      <c r="H825" s="59"/>
      <c r="M825" s="59"/>
    </row>
    <row r="826" spans="8:13" customFormat="1">
      <c r="H826" s="59"/>
      <c r="M826" s="59"/>
    </row>
    <row r="827" spans="8:13" customFormat="1">
      <c r="H827" s="59"/>
      <c r="M827" s="59"/>
    </row>
    <row r="828" spans="8:13" customFormat="1">
      <c r="H828" s="59"/>
      <c r="M828" s="59"/>
    </row>
    <row r="829" spans="8:13" customFormat="1">
      <c r="H829" s="59"/>
      <c r="M829" s="59"/>
    </row>
    <row r="830" spans="8:13" customFormat="1">
      <c r="H830" s="59"/>
      <c r="M830" s="59"/>
    </row>
    <row r="831" spans="8:13" customFormat="1">
      <c r="H831" s="59"/>
      <c r="M831" s="59"/>
    </row>
    <row r="832" spans="8:13" customFormat="1">
      <c r="H832" s="59"/>
      <c r="M832" s="59"/>
    </row>
    <row r="833" spans="8:13" customFormat="1">
      <c r="H833" s="59"/>
      <c r="M833" s="59"/>
    </row>
    <row r="834" spans="8:13" customFormat="1">
      <c r="H834" s="59"/>
      <c r="M834" s="59"/>
    </row>
    <row r="835" spans="8:13" customFormat="1">
      <c r="H835" s="59"/>
      <c r="M835" s="59"/>
    </row>
    <row r="836" spans="8:13" customFormat="1">
      <c r="H836" s="59"/>
      <c r="M836" s="59"/>
    </row>
    <row r="837" spans="8:13" customFormat="1">
      <c r="H837" s="59"/>
      <c r="M837" s="59"/>
    </row>
    <row r="838" spans="8:13" customFormat="1">
      <c r="H838" s="59"/>
      <c r="M838" s="59"/>
    </row>
    <row r="839" spans="8:13" customFormat="1">
      <c r="H839" s="59"/>
      <c r="M839" s="59"/>
    </row>
    <row r="840" spans="8:13" customFormat="1">
      <c r="H840" s="59"/>
      <c r="M840" s="59"/>
    </row>
    <row r="841" spans="8:13" customFormat="1">
      <c r="H841" s="59"/>
      <c r="M841" s="59"/>
    </row>
    <row r="842" spans="8:13" customFormat="1">
      <c r="H842" s="59"/>
      <c r="M842" s="59"/>
    </row>
    <row r="843" spans="8:13" customFormat="1">
      <c r="H843" s="59"/>
      <c r="M843" s="59"/>
    </row>
    <row r="844" spans="8:13" customFormat="1">
      <c r="H844" s="59"/>
      <c r="M844" s="59"/>
    </row>
    <row r="845" spans="8:13" customFormat="1">
      <c r="H845" s="59"/>
      <c r="M845" s="59"/>
    </row>
    <row r="846" spans="8:13" customFormat="1">
      <c r="H846" s="59"/>
      <c r="M846" s="59"/>
    </row>
    <row r="847" spans="8:13" customFormat="1">
      <c r="H847" s="59"/>
      <c r="M847" s="59"/>
    </row>
    <row r="848" spans="8:13" customFormat="1">
      <c r="H848" s="59"/>
      <c r="M848" s="59"/>
    </row>
    <row r="849" spans="8:13" customFormat="1">
      <c r="H849" s="59"/>
      <c r="M849" s="59"/>
    </row>
    <row r="850" spans="8:13" customFormat="1">
      <c r="H850" s="59"/>
      <c r="M850" s="59"/>
    </row>
    <row r="851" spans="8:13" customFormat="1">
      <c r="H851" s="59"/>
      <c r="M851" s="59"/>
    </row>
    <row r="852" spans="8:13" customFormat="1">
      <c r="H852" s="59"/>
      <c r="M852" s="59"/>
    </row>
    <row r="853" spans="8:13" customFormat="1">
      <c r="H853" s="59"/>
      <c r="M853" s="59"/>
    </row>
    <row r="854" spans="8:13" customFormat="1">
      <c r="H854" s="59"/>
      <c r="M854" s="59"/>
    </row>
    <row r="855" spans="8:13" customFormat="1">
      <c r="H855" s="59"/>
      <c r="M855" s="59"/>
    </row>
    <row r="856" spans="8:13" customFormat="1">
      <c r="H856" s="59"/>
      <c r="M856" s="59"/>
    </row>
    <row r="857" spans="8:13" customFormat="1">
      <c r="H857" s="59"/>
      <c r="M857" s="59"/>
    </row>
    <row r="858" spans="8:13" customFormat="1">
      <c r="H858" s="59"/>
      <c r="M858" s="59"/>
    </row>
    <row r="859" spans="8:13" customFormat="1">
      <c r="H859" s="59"/>
      <c r="M859" s="59"/>
    </row>
    <row r="860" spans="8:13" customFormat="1">
      <c r="H860" s="59"/>
      <c r="M860" s="59"/>
    </row>
    <row r="861" spans="8:13" customFormat="1">
      <c r="H861" s="59"/>
      <c r="M861" s="59"/>
    </row>
    <row r="862" spans="8:13" customFormat="1">
      <c r="H862" s="59"/>
      <c r="M862" s="59"/>
    </row>
    <row r="863" spans="8:13" customFormat="1">
      <c r="H863" s="59"/>
      <c r="M863" s="59"/>
    </row>
    <row r="864" spans="8:13" customFormat="1">
      <c r="H864" s="59"/>
      <c r="M864" s="59"/>
    </row>
    <row r="865" spans="8:13" customFormat="1">
      <c r="H865" s="59"/>
      <c r="M865" s="59"/>
    </row>
    <row r="866" spans="8:13" customFormat="1">
      <c r="H866" s="59"/>
      <c r="M866" s="59"/>
    </row>
    <row r="867" spans="8:13" customFormat="1">
      <c r="H867" s="59"/>
      <c r="M867" s="59"/>
    </row>
    <row r="868" spans="8:13" customFormat="1">
      <c r="H868" s="59"/>
      <c r="M868" s="59"/>
    </row>
    <row r="869" spans="8:13" customFormat="1">
      <c r="H869" s="59"/>
      <c r="M869" s="59"/>
    </row>
    <row r="870" spans="8:13" customFormat="1">
      <c r="H870" s="59"/>
      <c r="M870" s="59"/>
    </row>
    <row r="871" spans="8:13" customFormat="1">
      <c r="H871" s="59"/>
      <c r="M871" s="59"/>
    </row>
    <row r="872" spans="8:13" customFormat="1">
      <c r="H872" s="59"/>
      <c r="M872" s="59"/>
    </row>
    <row r="873" spans="8:13" customFormat="1">
      <c r="H873" s="59"/>
      <c r="M873" s="59"/>
    </row>
    <row r="874" spans="8:13" customFormat="1">
      <c r="H874" s="59"/>
      <c r="M874" s="59"/>
    </row>
    <row r="875" spans="8:13" customFormat="1">
      <c r="H875" s="59"/>
      <c r="M875" s="59"/>
    </row>
    <row r="876" spans="8:13" customFormat="1">
      <c r="H876" s="59"/>
      <c r="M876" s="59"/>
    </row>
    <row r="877" spans="8:13" customFormat="1">
      <c r="H877" s="59"/>
      <c r="M877" s="59"/>
    </row>
    <row r="878" spans="8:13" customFormat="1">
      <c r="H878" s="59"/>
      <c r="M878" s="59"/>
    </row>
    <row r="879" spans="8:13" customFormat="1">
      <c r="H879" s="59"/>
      <c r="M879" s="59"/>
    </row>
    <row r="880" spans="8:13" customFormat="1">
      <c r="H880" s="59"/>
      <c r="M880" s="59"/>
    </row>
    <row r="881" spans="8:13" customFormat="1">
      <c r="H881" s="59"/>
      <c r="M881" s="59"/>
    </row>
    <row r="882" spans="8:13" customFormat="1">
      <c r="H882" s="59"/>
      <c r="M882" s="59"/>
    </row>
    <row r="883" spans="8:13" customFormat="1">
      <c r="H883" s="59"/>
      <c r="M883" s="59"/>
    </row>
    <row r="884" spans="8:13" customFormat="1">
      <c r="H884" s="59"/>
      <c r="M884" s="59"/>
    </row>
    <row r="885" spans="8:13" customFormat="1">
      <c r="H885" s="59"/>
      <c r="M885" s="59"/>
    </row>
    <row r="886" spans="8:13" customFormat="1">
      <c r="H886" s="59"/>
      <c r="M886" s="59"/>
    </row>
    <row r="887" spans="8:13" customFormat="1">
      <c r="H887" s="59"/>
      <c r="M887" s="59"/>
    </row>
    <row r="888" spans="8:13" customFormat="1">
      <c r="H888" s="59"/>
      <c r="M888" s="59"/>
    </row>
    <row r="889" spans="8:13" customFormat="1">
      <c r="H889" s="59"/>
      <c r="M889" s="59"/>
    </row>
    <row r="890" spans="8:13" customFormat="1">
      <c r="H890" s="59"/>
      <c r="M890" s="59"/>
    </row>
    <row r="891" spans="8:13" customFormat="1">
      <c r="H891" s="59"/>
      <c r="M891" s="59"/>
    </row>
    <row r="892" spans="8:13" customFormat="1">
      <c r="H892" s="59"/>
      <c r="M892" s="59"/>
    </row>
    <row r="893" spans="8:13" customFormat="1">
      <c r="H893" s="59"/>
      <c r="M893" s="59"/>
    </row>
    <row r="894" spans="8:13" customFormat="1">
      <c r="H894" s="59"/>
      <c r="M894" s="59"/>
    </row>
    <row r="895" spans="8:13" customFormat="1">
      <c r="H895" s="59"/>
      <c r="M895" s="59"/>
    </row>
    <row r="896" spans="8:13" customFormat="1">
      <c r="H896" s="59"/>
      <c r="M896" s="59"/>
    </row>
    <row r="897" spans="8:13" customFormat="1">
      <c r="H897" s="59"/>
      <c r="M897" s="59"/>
    </row>
    <row r="898" spans="8:13" customFormat="1">
      <c r="H898" s="59"/>
      <c r="M898" s="59"/>
    </row>
    <row r="899" spans="8:13" customFormat="1">
      <c r="H899" s="59"/>
      <c r="M899" s="59"/>
    </row>
    <row r="900" spans="8:13" customFormat="1">
      <c r="H900" s="59"/>
      <c r="M900" s="59"/>
    </row>
    <row r="901" spans="8:13" customFormat="1">
      <c r="H901" s="59"/>
      <c r="M901" s="59"/>
    </row>
    <row r="902" spans="8:13" customFormat="1">
      <c r="H902" s="59"/>
      <c r="M902" s="59"/>
    </row>
    <row r="903" spans="8:13" customFormat="1">
      <c r="H903" s="59"/>
      <c r="M903" s="59"/>
    </row>
    <row r="904" spans="8:13" customFormat="1">
      <c r="H904" s="59"/>
      <c r="M904" s="59"/>
    </row>
    <row r="905" spans="8:13" customFormat="1">
      <c r="H905" s="59"/>
      <c r="M905" s="59"/>
    </row>
    <row r="906" spans="8:13" customFormat="1">
      <c r="H906" s="59"/>
      <c r="M906" s="59"/>
    </row>
    <row r="907" spans="8:13" customFormat="1">
      <c r="H907" s="59"/>
      <c r="M907" s="59"/>
    </row>
    <row r="908" spans="8:13" customFormat="1">
      <c r="H908" s="59"/>
      <c r="M908" s="59"/>
    </row>
    <row r="909" spans="8:13" customFormat="1">
      <c r="H909" s="59"/>
      <c r="M909" s="59"/>
    </row>
    <row r="910" spans="8:13" customFormat="1">
      <c r="H910" s="59"/>
      <c r="M910" s="59"/>
    </row>
    <row r="911" spans="8:13" customFormat="1">
      <c r="H911" s="59"/>
      <c r="M911" s="59"/>
    </row>
    <row r="912" spans="8:13" customFormat="1">
      <c r="H912" s="59"/>
      <c r="M912" s="59"/>
    </row>
    <row r="913" spans="8:13" customFormat="1">
      <c r="H913" s="59"/>
      <c r="M913" s="59"/>
    </row>
    <row r="914" spans="8:13" customFormat="1">
      <c r="H914" s="59"/>
      <c r="M914" s="59"/>
    </row>
    <row r="915" spans="8:13" customFormat="1">
      <c r="H915" s="59"/>
      <c r="M915" s="59"/>
    </row>
    <row r="916" spans="8:13" customFormat="1">
      <c r="H916" s="59"/>
      <c r="M916" s="59"/>
    </row>
    <row r="917" spans="8:13" customFormat="1">
      <c r="H917" s="59"/>
      <c r="M917" s="59"/>
    </row>
    <row r="918" spans="8:13" customFormat="1">
      <c r="H918" s="59"/>
      <c r="M918" s="59"/>
    </row>
    <row r="919" spans="8:13" customFormat="1">
      <c r="H919" s="59"/>
      <c r="M919" s="59"/>
    </row>
    <row r="920" spans="8:13" customFormat="1">
      <c r="H920" s="59"/>
      <c r="M920" s="59"/>
    </row>
    <row r="921" spans="8:13" customFormat="1">
      <c r="H921" s="59"/>
      <c r="M921" s="59"/>
    </row>
    <row r="922" spans="8:13" customFormat="1">
      <c r="H922" s="59"/>
      <c r="M922" s="59"/>
    </row>
    <row r="923" spans="8:13" customFormat="1">
      <c r="H923" s="59"/>
      <c r="M923" s="59"/>
    </row>
    <row r="924" spans="8:13" customFormat="1">
      <c r="H924" s="59"/>
      <c r="M924" s="59"/>
    </row>
    <row r="925" spans="8:13" customFormat="1">
      <c r="H925" s="59"/>
      <c r="M925" s="59"/>
    </row>
    <row r="926" spans="8:13" customFormat="1">
      <c r="H926" s="59"/>
      <c r="M926" s="59"/>
    </row>
    <row r="927" spans="8:13" customFormat="1">
      <c r="H927" s="59"/>
      <c r="M927" s="59"/>
    </row>
    <row r="928" spans="8:13" customFormat="1">
      <c r="H928" s="59"/>
      <c r="M928" s="59"/>
    </row>
    <row r="929" spans="8:13" customFormat="1">
      <c r="H929" s="59"/>
      <c r="M929" s="59"/>
    </row>
    <row r="930" spans="8:13" customFormat="1">
      <c r="H930" s="59"/>
      <c r="M930" s="59"/>
    </row>
    <row r="931" spans="8:13" customFormat="1">
      <c r="H931" s="59"/>
      <c r="M931" s="59"/>
    </row>
    <row r="932" spans="8:13" customFormat="1">
      <c r="H932" s="59"/>
      <c r="M932" s="59"/>
    </row>
    <row r="933" spans="8:13" customFormat="1">
      <c r="H933" s="59"/>
      <c r="M933" s="59"/>
    </row>
    <row r="934" spans="8:13" customFormat="1">
      <c r="H934" s="59"/>
      <c r="M934" s="59"/>
    </row>
    <row r="935" spans="8:13" customFormat="1">
      <c r="H935" s="59"/>
      <c r="M935" s="59"/>
    </row>
    <row r="936" spans="8:13" customFormat="1">
      <c r="H936" s="59"/>
      <c r="M936" s="59"/>
    </row>
    <row r="937" spans="8:13" customFormat="1">
      <c r="H937" s="59"/>
      <c r="M937" s="59"/>
    </row>
    <row r="938" spans="8:13" customFormat="1">
      <c r="H938" s="59"/>
      <c r="M938" s="59"/>
    </row>
    <row r="939" spans="8:13" customFormat="1">
      <c r="H939" s="59"/>
      <c r="M939" s="59"/>
    </row>
    <row r="940" spans="8:13" customFormat="1">
      <c r="H940" s="59"/>
      <c r="M940" s="59"/>
    </row>
    <row r="941" spans="8:13" customFormat="1">
      <c r="H941" s="59"/>
      <c r="M941" s="59"/>
    </row>
    <row r="942" spans="8:13" customFormat="1">
      <c r="H942" s="59"/>
      <c r="M942" s="59"/>
    </row>
    <row r="943" spans="8:13" customFormat="1">
      <c r="H943" s="59"/>
      <c r="M943" s="59"/>
    </row>
    <row r="944" spans="8:13" customFormat="1">
      <c r="H944" s="59"/>
      <c r="M944" s="59"/>
    </row>
    <row r="945" spans="8:13" customFormat="1">
      <c r="H945" s="59"/>
      <c r="M945" s="59"/>
    </row>
    <row r="946" spans="8:13" customFormat="1">
      <c r="H946" s="59"/>
      <c r="M946" s="59"/>
    </row>
    <row r="947" spans="8:13" customFormat="1">
      <c r="H947" s="59"/>
      <c r="M947" s="59"/>
    </row>
    <row r="948" spans="8:13" customFormat="1">
      <c r="H948" s="59"/>
      <c r="M948" s="59"/>
    </row>
    <row r="949" spans="8:13" customFormat="1">
      <c r="H949" s="59"/>
      <c r="M949" s="59"/>
    </row>
    <row r="950" spans="8:13" customFormat="1">
      <c r="H950" s="59"/>
      <c r="M950" s="59"/>
    </row>
    <row r="951" spans="8:13" customFormat="1">
      <c r="H951" s="59"/>
      <c r="M951" s="59"/>
    </row>
    <row r="952" spans="8:13" customFormat="1">
      <c r="H952" s="59"/>
      <c r="M952" s="59"/>
    </row>
    <row r="953" spans="8:13" customFormat="1">
      <c r="H953" s="59"/>
      <c r="M953" s="59"/>
    </row>
    <row r="954" spans="8:13" customFormat="1">
      <c r="H954" s="59"/>
      <c r="M954" s="59"/>
    </row>
    <row r="955" spans="8:13" customFormat="1">
      <c r="H955" s="59"/>
      <c r="M955" s="59"/>
    </row>
    <row r="956" spans="8:13" customFormat="1">
      <c r="H956" s="59"/>
      <c r="M956" s="59"/>
    </row>
    <row r="957" spans="8:13" customFormat="1">
      <c r="H957" s="59"/>
      <c r="M957" s="59"/>
    </row>
    <row r="958" spans="8:13" customFormat="1">
      <c r="H958" s="59"/>
      <c r="M958" s="59"/>
    </row>
    <row r="959" spans="8:13" customFormat="1">
      <c r="H959" s="59"/>
      <c r="M959" s="59"/>
    </row>
    <row r="960" spans="8:13" customFormat="1">
      <c r="H960" s="59"/>
      <c r="M960" s="59"/>
    </row>
    <row r="961" spans="8:13" customFormat="1">
      <c r="H961" s="59"/>
      <c r="M961" s="59"/>
    </row>
    <row r="962" spans="8:13" customFormat="1">
      <c r="H962" s="59"/>
      <c r="M962" s="59"/>
    </row>
    <row r="963" spans="8:13" customFormat="1">
      <c r="H963" s="59"/>
      <c r="M963" s="59"/>
    </row>
    <row r="964" spans="8:13" customFormat="1">
      <c r="H964" s="59"/>
      <c r="M964" s="59"/>
    </row>
    <row r="965" spans="8:13" customFormat="1">
      <c r="H965" s="59"/>
      <c r="M965" s="59"/>
    </row>
    <row r="966" spans="8:13" customFormat="1">
      <c r="H966" s="59"/>
      <c r="M966" s="59"/>
    </row>
    <row r="967" spans="8:13" customFormat="1">
      <c r="H967" s="59"/>
      <c r="M967" s="59"/>
    </row>
    <row r="968" spans="8:13" customFormat="1">
      <c r="H968" s="59"/>
      <c r="M968" s="59"/>
    </row>
    <row r="969" spans="8:13" customFormat="1">
      <c r="H969" s="59"/>
      <c r="M969" s="59"/>
    </row>
    <row r="970" spans="8:13" customFormat="1">
      <c r="H970" s="59"/>
      <c r="M970" s="59"/>
    </row>
    <row r="971" spans="8:13" customFormat="1">
      <c r="H971" s="59"/>
      <c r="M971" s="59"/>
    </row>
    <row r="972" spans="8:13" customFormat="1">
      <c r="H972" s="59"/>
      <c r="M972" s="59"/>
    </row>
    <row r="973" spans="8:13" customFormat="1">
      <c r="H973" s="59"/>
      <c r="M973" s="59"/>
    </row>
    <row r="974" spans="8:13" customFormat="1">
      <c r="H974" s="59"/>
      <c r="M974" s="59"/>
    </row>
    <row r="975" spans="8:13" customFormat="1">
      <c r="H975" s="59"/>
      <c r="M975" s="59"/>
    </row>
    <row r="976" spans="8:13" customFormat="1">
      <c r="H976" s="59"/>
      <c r="M976" s="59"/>
    </row>
    <row r="977" spans="8:13" customFormat="1">
      <c r="H977" s="59"/>
      <c r="M977" s="59"/>
    </row>
    <row r="978" spans="8:13" customFormat="1">
      <c r="H978" s="59"/>
      <c r="M978" s="59"/>
    </row>
    <row r="979" spans="8:13" customFormat="1">
      <c r="H979" s="59"/>
      <c r="M979" s="59"/>
    </row>
    <row r="980" spans="8:13" customFormat="1">
      <c r="H980" s="59"/>
      <c r="M980" s="59"/>
    </row>
    <row r="981" spans="8:13" customFormat="1">
      <c r="H981" s="59"/>
      <c r="M981" s="59"/>
    </row>
    <row r="982" spans="8:13" customFormat="1">
      <c r="H982" s="59"/>
      <c r="M982" s="59"/>
    </row>
    <row r="983" spans="8:13" customFormat="1">
      <c r="H983" s="59"/>
      <c r="M983" s="59"/>
    </row>
    <row r="984" spans="8:13" customFormat="1">
      <c r="H984" s="59"/>
      <c r="M984" s="59"/>
    </row>
    <row r="985" spans="8:13" customFormat="1">
      <c r="H985" s="59"/>
      <c r="M985" s="59"/>
    </row>
    <row r="986" spans="8:13" customFormat="1">
      <c r="H986" s="59"/>
      <c r="M986" s="59"/>
    </row>
    <row r="987" spans="8:13" customFormat="1">
      <c r="H987" s="59"/>
      <c r="M987" s="59"/>
    </row>
    <row r="988" spans="8:13" customFormat="1">
      <c r="H988" s="59"/>
      <c r="M988" s="59"/>
    </row>
    <row r="989" spans="8:13" customFormat="1">
      <c r="H989" s="59"/>
      <c r="M989" s="59"/>
    </row>
    <row r="990" spans="8:13" customFormat="1">
      <c r="H990" s="59"/>
      <c r="M990" s="59"/>
    </row>
    <row r="991" spans="8:13" customFormat="1">
      <c r="H991" s="59"/>
      <c r="M991" s="59"/>
    </row>
    <row r="992" spans="8:13" customFormat="1">
      <c r="H992" s="59"/>
      <c r="M992" s="59"/>
    </row>
    <row r="993" spans="8:13" customFormat="1">
      <c r="H993" s="59"/>
      <c r="M993" s="59"/>
    </row>
    <row r="994" spans="8:13" customFormat="1">
      <c r="H994" s="59"/>
      <c r="M994" s="59"/>
    </row>
    <row r="995" spans="8:13" customFormat="1">
      <c r="H995" s="59"/>
      <c r="M995" s="59"/>
    </row>
    <row r="996" spans="8:13" customFormat="1">
      <c r="H996" s="59"/>
      <c r="M996" s="59"/>
    </row>
    <row r="997" spans="8:13" customFormat="1">
      <c r="H997" s="59"/>
      <c r="M997" s="59"/>
    </row>
    <row r="998" spans="8:13" customFormat="1">
      <c r="H998" s="59"/>
      <c r="M998" s="59"/>
    </row>
    <row r="999" spans="8:13" customFormat="1">
      <c r="H999" s="59"/>
      <c r="M999" s="59"/>
    </row>
    <row r="1000" spans="8:13" customFormat="1">
      <c r="H1000" s="59"/>
      <c r="M1000" s="59"/>
    </row>
    <row r="1001" spans="8:13" customFormat="1">
      <c r="H1001" s="59"/>
      <c r="M1001" s="59"/>
    </row>
    <row r="1002" spans="8:13" customFormat="1">
      <c r="H1002" s="59"/>
      <c r="M1002" s="59"/>
    </row>
    <row r="1003" spans="8:13" customFormat="1">
      <c r="H1003" s="59"/>
      <c r="M1003" s="59"/>
    </row>
    <row r="1004" spans="8:13" customFormat="1">
      <c r="H1004" s="59"/>
      <c r="M1004" s="59"/>
    </row>
    <row r="1005" spans="8:13" customFormat="1">
      <c r="H1005" s="59"/>
      <c r="M1005" s="59"/>
    </row>
    <row r="1006" spans="8:13" customFormat="1">
      <c r="H1006" s="59"/>
      <c r="M1006" s="59"/>
    </row>
    <row r="1007" spans="8:13" customFormat="1">
      <c r="H1007" s="59"/>
      <c r="M1007" s="59"/>
    </row>
    <row r="1008" spans="8:13" customFormat="1">
      <c r="H1008" s="59"/>
      <c r="M1008" s="59"/>
    </row>
    <row r="1009" spans="8:13" customFormat="1">
      <c r="H1009" s="59"/>
      <c r="M1009" s="59"/>
    </row>
    <row r="1010" spans="8:13" customFormat="1">
      <c r="H1010" s="59"/>
      <c r="M1010" s="59"/>
    </row>
    <row r="1011" spans="8:13" customFormat="1">
      <c r="H1011" s="59"/>
      <c r="M1011" s="59"/>
    </row>
    <row r="1012" spans="8:13" customFormat="1">
      <c r="H1012" s="59"/>
      <c r="M1012" s="59"/>
    </row>
    <row r="1013" spans="8:13" customFormat="1">
      <c r="H1013" s="59"/>
      <c r="M1013" s="59"/>
    </row>
    <row r="1014" spans="8:13" customFormat="1">
      <c r="H1014" s="59"/>
      <c r="M1014" s="59"/>
    </row>
    <row r="1015" spans="8:13" customFormat="1">
      <c r="H1015" s="59"/>
      <c r="M1015" s="59"/>
    </row>
    <row r="1016" spans="8:13" customFormat="1">
      <c r="H1016" s="59"/>
      <c r="M1016" s="59"/>
    </row>
    <row r="1017" spans="8:13" customFormat="1">
      <c r="H1017" s="59"/>
      <c r="M1017" s="59"/>
    </row>
    <row r="1018" spans="8:13" customFormat="1">
      <c r="H1018" s="59"/>
      <c r="M1018" s="59"/>
    </row>
    <row r="1019" spans="8:13" customFormat="1">
      <c r="H1019" s="59"/>
      <c r="M1019" s="59"/>
    </row>
    <row r="1020" spans="8:13" customFormat="1">
      <c r="H1020" s="59"/>
      <c r="M1020" s="59"/>
    </row>
    <row r="1021" spans="8:13" customFormat="1">
      <c r="H1021" s="59"/>
      <c r="M1021" s="59"/>
    </row>
    <row r="1022" spans="8:13" customFormat="1">
      <c r="H1022" s="59"/>
      <c r="M1022" s="59"/>
    </row>
    <row r="1023" spans="8:13" customFormat="1">
      <c r="H1023" s="59"/>
      <c r="M1023" s="59"/>
    </row>
    <row r="1024" spans="8:13" customFormat="1">
      <c r="H1024" s="59"/>
      <c r="M1024" s="59"/>
    </row>
    <row r="1025" spans="8:13" customFormat="1">
      <c r="H1025" s="59"/>
      <c r="M1025" s="59"/>
    </row>
    <row r="1026" spans="8:13" customFormat="1">
      <c r="H1026" s="59"/>
      <c r="M1026" s="59"/>
    </row>
    <row r="1027" spans="8:13" customFormat="1">
      <c r="H1027" s="59"/>
      <c r="M1027" s="59"/>
    </row>
    <row r="1028" spans="8:13" customFormat="1">
      <c r="H1028" s="59"/>
      <c r="M1028" s="59"/>
    </row>
    <row r="1029" spans="8:13" customFormat="1">
      <c r="H1029" s="59"/>
      <c r="M1029" s="59"/>
    </row>
    <row r="1030" spans="8:13" customFormat="1">
      <c r="H1030" s="59"/>
      <c r="M1030" s="59"/>
    </row>
    <row r="1031" spans="8:13" customFormat="1">
      <c r="H1031" s="59"/>
      <c r="M1031" s="59"/>
    </row>
    <row r="1032" spans="8:13" customFormat="1">
      <c r="H1032" s="59"/>
      <c r="M1032" s="59"/>
    </row>
    <row r="1033" spans="8:13" customFormat="1">
      <c r="H1033" s="59"/>
      <c r="M1033" s="59"/>
    </row>
    <row r="1034" spans="8:13" customFormat="1">
      <c r="H1034" s="59"/>
      <c r="M1034" s="59"/>
    </row>
    <row r="1035" spans="8:13" customFormat="1">
      <c r="H1035" s="59"/>
      <c r="M1035" s="59"/>
    </row>
    <row r="1036" spans="8:13" customFormat="1">
      <c r="H1036" s="59"/>
      <c r="M1036" s="59"/>
    </row>
    <row r="1037" spans="8:13" customFormat="1">
      <c r="H1037" s="59"/>
      <c r="M1037" s="59"/>
    </row>
    <row r="1038" spans="8:13" customFormat="1">
      <c r="H1038" s="59"/>
      <c r="M1038" s="59"/>
    </row>
    <row r="1039" spans="8:13" customFormat="1">
      <c r="H1039" s="59"/>
      <c r="M1039" s="59"/>
    </row>
    <row r="1040" spans="8:13" customFormat="1">
      <c r="H1040" s="59"/>
      <c r="M1040" s="59"/>
    </row>
    <row r="1041" spans="8:13" customFormat="1">
      <c r="H1041" s="59"/>
      <c r="M1041" s="59"/>
    </row>
    <row r="1042" spans="8:13" customFormat="1">
      <c r="H1042" s="59"/>
      <c r="M1042" s="59"/>
    </row>
    <row r="1043" spans="8:13" customFormat="1">
      <c r="H1043" s="59"/>
      <c r="M1043" s="59"/>
    </row>
    <row r="1044" spans="8:13" customFormat="1">
      <c r="H1044" s="59"/>
      <c r="M1044" s="59"/>
    </row>
    <row r="1045" spans="8:13" customFormat="1">
      <c r="H1045" s="59"/>
      <c r="M1045" s="59"/>
    </row>
    <row r="1046" spans="8:13" customFormat="1">
      <c r="H1046" s="59"/>
      <c r="M1046" s="59"/>
    </row>
    <row r="1047" spans="8:13" customFormat="1">
      <c r="H1047" s="59"/>
      <c r="M1047" s="59"/>
    </row>
    <row r="1048" spans="8:13" customFormat="1">
      <c r="H1048" s="59"/>
      <c r="M1048" s="59"/>
    </row>
    <row r="1049" spans="8:13" customFormat="1">
      <c r="H1049" s="59"/>
      <c r="M1049" s="59"/>
    </row>
    <row r="1050" spans="8:13" customFormat="1">
      <c r="H1050" s="59"/>
      <c r="M1050" s="59"/>
    </row>
    <row r="1051" spans="8:13" customFormat="1">
      <c r="H1051" s="59"/>
      <c r="M1051" s="59"/>
    </row>
    <row r="1052" spans="8:13" customFormat="1">
      <c r="H1052" s="59"/>
      <c r="M1052" s="59"/>
    </row>
    <row r="1053" spans="8:13" customFormat="1">
      <c r="H1053" s="59"/>
      <c r="M1053" s="59"/>
    </row>
    <row r="1054" spans="8:13" customFormat="1">
      <c r="H1054" s="59"/>
      <c r="M1054" s="59"/>
    </row>
    <row r="1055" spans="8:13" customFormat="1">
      <c r="H1055" s="59"/>
      <c r="M1055" s="59"/>
    </row>
    <row r="1056" spans="8:13" customFormat="1">
      <c r="H1056" s="59"/>
      <c r="M1056" s="59"/>
    </row>
    <row r="1057" spans="8:13" customFormat="1">
      <c r="H1057" s="59"/>
      <c r="M1057" s="59"/>
    </row>
    <row r="1058" spans="8:13" customFormat="1">
      <c r="H1058" s="59"/>
      <c r="M1058" s="59"/>
    </row>
    <row r="1059" spans="8:13" customFormat="1">
      <c r="H1059" s="59"/>
      <c r="M1059" s="59"/>
    </row>
    <row r="1060" spans="8:13" customFormat="1">
      <c r="H1060" s="59"/>
      <c r="M1060" s="59"/>
    </row>
    <row r="1061" spans="8:13" customFormat="1">
      <c r="H1061" s="59"/>
      <c r="M1061" s="59"/>
    </row>
    <row r="1062" spans="8:13" customFormat="1">
      <c r="H1062" s="59"/>
      <c r="M1062" s="59"/>
    </row>
    <row r="1063" spans="8:13" customFormat="1">
      <c r="H1063" s="59"/>
      <c r="M1063" s="59"/>
    </row>
    <row r="1064" spans="8:13" customFormat="1">
      <c r="H1064" s="59"/>
      <c r="M1064" s="59"/>
    </row>
    <row r="1065" spans="8:13" customFormat="1">
      <c r="H1065" s="59"/>
      <c r="M1065" s="59"/>
    </row>
    <row r="1066" spans="8:13" customFormat="1">
      <c r="H1066" s="59"/>
      <c r="M1066" s="59"/>
    </row>
    <row r="1067" spans="8:13" customFormat="1">
      <c r="H1067" s="59"/>
      <c r="M1067" s="59"/>
    </row>
    <row r="1068" spans="8:13" customFormat="1">
      <c r="H1068" s="59"/>
      <c r="M1068" s="59"/>
    </row>
    <row r="1069" spans="8:13" customFormat="1">
      <c r="H1069" s="59"/>
      <c r="M1069" s="59"/>
    </row>
    <row r="1070" spans="8:13" customFormat="1">
      <c r="H1070" s="59"/>
      <c r="M1070" s="59"/>
    </row>
    <row r="1071" spans="8:13" customFormat="1">
      <c r="H1071" s="59"/>
      <c r="M1071" s="59"/>
    </row>
    <row r="1072" spans="8:13" customFormat="1">
      <c r="H1072" s="59"/>
      <c r="M1072" s="59"/>
    </row>
    <row r="1073" spans="8:13" customFormat="1">
      <c r="H1073" s="59"/>
      <c r="M1073" s="59"/>
    </row>
    <row r="1074" spans="8:13" customFormat="1">
      <c r="H1074" s="59"/>
      <c r="M1074" s="59"/>
    </row>
    <row r="1075" spans="8:13" customFormat="1">
      <c r="H1075" s="59"/>
      <c r="M1075" s="59"/>
    </row>
    <row r="1076" spans="8:13" customFormat="1">
      <c r="H1076" s="59"/>
      <c r="M1076" s="59"/>
    </row>
    <row r="1077" spans="8:13" customFormat="1">
      <c r="H1077" s="59"/>
      <c r="M1077" s="59"/>
    </row>
    <row r="1078" spans="8:13" customFormat="1">
      <c r="H1078" s="59"/>
      <c r="M1078" s="59"/>
    </row>
    <row r="1079" spans="8:13" customFormat="1">
      <c r="H1079" s="59"/>
      <c r="M1079" s="59"/>
    </row>
    <row r="1080" spans="8:13" customFormat="1">
      <c r="H1080" s="59"/>
      <c r="M1080" s="59"/>
    </row>
    <row r="1081" spans="8:13" customFormat="1">
      <c r="H1081" s="59"/>
      <c r="M1081" s="59"/>
    </row>
    <row r="1082" spans="8:13" customFormat="1">
      <c r="H1082" s="59"/>
      <c r="M1082" s="59"/>
    </row>
    <row r="1083" spans="8:13" customFormat="1">
      <c r="H1083" s="59"/>
      <c r="M1083" s="59"/>
    </row>
    <row r="1084" spans="8:13" customFormat="1">
      <c r="H1084" s="59"/>
      <c r="M1084" s="59"/>
    </row>
    <row r="1085" spans="8:13" customFormat="1">
      <c r="H1085" s="59"/>
      <c r="M1085" s="59"/>
    </row>
    <row r="1086" spans="8:13" customFormat="1">
      <c r="H1086" s="59"/>
      <c r="M1086" s="59"/>
    </row>
    <row r="1087" spans="8:13" customFormat="1">
      <c r="H1087" s="59"/>
      <c r="M1087" s="59"/>
    </row>
    <row r="1088" spans="8:13" customFormat="1">
      <c r="H1088" s="59"/>
      <c r="M1088" s="59"/>
    </row>
    <row r="1089" spans="8:13" customFormat="1">
      <c r="H1089" s="59"/>
      <c r="M1089" s="59"/>
    </row>
    <row r="1090" spans="8:13" customFormat="1">
      <c r="H1090" s="59"/>
      <c r="M1090" s="59"/>
    </row>
    <row r="1091" spans="8:13" customFormat="1">
      <c r="H1091" s="59"/>
      <c r="M1091" s="59"/>
    </row>
    <row r="1092" spans="8:13" customFormat="1">
      <c r="H1092" s="59"/>
      <c r="M1092" s="59"/>
    </row>
    <row r="1093" spans="8:13" customFormat="1">
      <c r="H1093" s="59"/>
      <c r="M1093" s="59"/>
    </row>
    <row r="1094" spans="8:13" customFormat="1">
      <c r="H1094" s="59"/>
      <c r="M1094" s="59"/>
    </row>
    <row r="1095" spans="8:13" customFormat="1">
      <c r="H1095" s="59"/>
      <c r="M1095" s="59"/>
    </row>
    <row r="1096" spans="8:13" customFormat="1">
      <c r="H1096" s="59"/>
      <c r="M1096" s="59"/>
    </row>
    <row r="1097" spans="8:13" customFormat="1">
      <c r="H1097" s="59"/>
      <c r="M1097" s="59"/>
    </row>
    <row r="1098" spans="8:13" customFormat="1">
      <c r="H1098" s="59"/>
      <c r="M1098" s="59"/>
    </row>
    <row r="1099" spans="8:13" customFormat="1">
      <c r="H1099" s="59"/>
      <c r="M1099" s="59"/>
    </row>
    <row r="1100" spans="8:13" customFormat="1">
      <c r="H1100" s="59"/>
      <c r="M1100" s="59"/>
    </row>
    <row r="1101" spans="8:13" customFormat="1">
      <c r="H1101" s="59"/>
      <c r="M1101" s="59"/>
    </row>
    <row r="1102" spans="8:13" customFormat="1">
      <c r="H1102" s="59"/>
      <c r="M1102" s="59"/>
    </row>
    <row r="1103" spans="8:13" customFormat="1">
      <c r="H1103" s="59"/>
      <c r="M1103" s="59"/>
    </row>
    <row r="1104" spans="8:13" customFormat="1">
      <c r="H1104" s="59"/>
      <c r="M1104" s="59"/>
    </row>
    <row r="1105" spans="8:13" customFormat="1">
      <c r="H1105" s="59"/>
      <c r="M1105" s="59"/>
    </row>
    <row r="1106" spans="8:13" customFormat="1">
      <c r="H1106" s="59"/>
      <c r="M1106" s="59"/>
    </row>
    <row r="1107" spans="8:13" customFormat="1">
      <c r="H1107" s="59"/>
      <c r="M1107" s="59"/>
    </row>
    <row r="1108" spans="8:13" customFormat="1">
      <c r="H1108" s="59"/>
      <c r="M1108" s="59"/>
    </row>
    <row r="1109" spans="8:13" customFormat="1">
      <c r="H1109" s="59"/>
      <c r="M1109" s="59"/>
    </row>
    <row r="1110" spans="8:13" customFormat="1">
      <c r="H1110" s="59"/>
      <c r="M1110" s="59"/>
    </row>
    <row r="1111" spans="8:13" customFormat="1">
      <c r="H1111" s="59"/>
      <c r="M1111" s="59"/>
    </row>
    <row r="1112" spans="8:13" customFormat="1">
      <c r="H1112" s="59"/>
      <c r="M1112" s="59"/>
    </row>
    <row r="1113" spans="8:13" customFormat="1">
      <c r="H1113" s="59"/>
      <c r="M1113" s="59"/>
    </row>
    <row r="1114" spans="8:13" customFormat="1">
      <c r="H1114" s="59"/>
      <c r="M1114" s="59"/>
    </row>
    <row r="1115" spans="8:13" customFormat="1">
      <c r="H1115" s="59"/>
      <c r="M1115" s="59"/>
    </row>
    <row r="1116" spans="8:13" customFormat="1">
      <c r="H1116" s="59"/>
      <c r="M1116" s="59"/>
    </row>
    <row r="1117" spans="8:13" customFormat="1">
      <c r="H1117" s="59"/>
      <c r="M1117" s="59"/>
    </row>
    <row r="1118" spans="8:13" customFormat="1">
      <c r="H1118" s="59"/>
      <c r="M1118" s="59"/>
    </row>
    <row r="1119" spans="8:13" customFormat="1">
      <c r="H1119" s="59"/>
      <c r="M1119" s="59"/>
    </row>
    <row r="1120" spans="8:13" customFormat="1">
      <c r="H1120" s="59"/>
      <c r="M1120" s="59"/>
    </row>
    <row r="1121" spans="8:13" customFormat="1">
      <c r="H1121" s="59"/>
      <c r="M1121" s="59"/>
    </row>
    <row r="1122" spans="8:13" customFormat="1">
      <c r="H1122" s="59"/>
      <c r="M1122" s="59"/>
    </row>
    <row r="1123" spans="8:13" customFormat="1">
      <c r="H1123" s="59"/>
      <c r="M1123" s="59"/>
    </row>
    <row r="1124" spans="8:13" customFormat="1">
      <c r="H1124" s="59"/>
      <c r="M1124" s="59"/>
    </row>
    <row r="1125" spans="8:13" customFormat="1">
      <c r="H1125" s="59"/>
      <c r="M1125" s="59"/>
    </row>
    <row r="1126" spans="8:13" customFormat="1">
      <c r="H1126" s="59"/>
      <c r="M1126" s="59"/>
    </row>
    <row r="1127" spans="8:13" customFormat="1">
      <c r="H1127" s="59"/>
      <c r="M1127" s="59"/>
    </row>
    <row r="1128" spans="8:13" customFormat="1">
      <c r="H1128" s="59"/>
      <c r="M1128" s="59"/>
    </row>
    <row r="1129" spans="8:13" customFormat="1">
      <c r="H1129" s="59"/>
      <c r="M1129" s="59"/>
    </row>
    <row r="1130" spans="8:13" customFormat="1">
      <c r="H1130" s="59"/>
      <c r="M1130" s="59"/>
    </row>
    <row r="1131" spans="8:13" customFormat="1">
      <c r="H1131" s="59"/>
      <c r="M1131" s="59"/>
    </row>
    <row r="1132" spans="8:13" customFormat="1">
      <c r="H1132" s="59"/>
      <c r="M1132" s="59"/>
    </row>
    <row r="1133" spans="8:13" customFormat="1">
      <c r="H1133" s="59"/>
      <c r="M1133" s="59"/>
    </row>
    <row r="1134" spans="8:13" customFormat="1">
      <c r="H1134" s="59"/>
      <c r="M1134" s="59"/>
    </row>
    <row r="1135" spans="8:13" customFormat="1">
      <c r="H1135" s="59"/>
      <c r="M1135" s="59"/>
    </row>
    <row r="1136" spans="8:13" customFormat="1">
      <c r="H1136" s="59"/>
      <c r="M1136" s="59"/>
    </row>
    <row r="1137" spans="8:13" customFormat="1">
      <c r="H1137" s="59"/>
      <c r="M1137" s="59"/>
    </row>
    <row r="1138" spans="8:13" customFormat="1">
      <c r="H1138" s="59"/>
      <c r="M1138" s="59"/>
    </row>
    <row r="1139" spans="8:13" customFormat="1">
      <c r="H1139" s="59"/>
      <c r="M1139" s="59"/>
    </row>
    <row r="1140" spans="8:13" customFormat="1">
      <c r="H1140" s="59"/>
      <c r="M1140" s="59"/>
    </row>
    <row r="1141" spans="8:13" customFormat="1">
      <c r="H1141" s="59"/>
      <c r="M1141" s="59"/>
    </row>
    <row r="1142" spans="8:13" customFormat="1">
      <c r="H1142" s="59"/>
      <c r="M1142" s="59"/>
    </row>
    <row r="1143" spans="8:13" customFormat="1">
      <c r="H1143" s="59"/>
      <c r="M1143" s="59"/>
    </row>
    <row r="1144" spans="8:13" customFormat="1">
      <c r="H1144" s="59"/>
      <c r="M1144" s="59"/>
    </row>
    <row r="1145" spans="8:13" customFormat="1">
      <c r="H1145" s="59"/>
      <c r="M1145" s="59"/>
    </row>
    <row r="1146" spans="8:13" customFormat="1">
      <c r="H1146" s="59"/>
      <c r="M1146" s="59"/>
    </row>
    <row r="1147" spans="8:13" customFormat="1">
      <c r="H1147" s="59"/>
      <c r="M1147" s="59"/>
    </row>
    <row r="1148" spans="8:13" customFormat="1">
      <c r="H1148" s="59"/>
      <c r="M1148" s="59"/>
    </row>
    <row r="1149" spans="8:13" customFormat="1">
      <c r="H1149" s="59"/>
      <c r="M1149" s="59"/>
    </row>
    <row r="1150" spans="8:13" customFormat="1">
      <c r="H1150" s="59"/>
      <c r="M1150" s="59"/>
    </row>
    <row r="1151" spans="8:13" customFormat="1">
      <c r="H1151" s="59"/>
      <c r="M1151" s="59"/>
    </row>
    <row r="1152" spans="8:13" customFormat="1">
      <c r="H1152" s="59"/>
      <c r="M1152" s="59"/>
    </row>
    <row r="1153" spans="8:13" customFormat="1">
      <c r="H1153" s="59"/>
      <c r="M1153" s="59"/>
    </row>
    <row r="1154" spans="8:13" customFormat="1">
      <c r="H1154" s="59"/>
      <c r="M1154" s="59"/>
    </row>
    <row r="1155" spans="8:13" customFormat="1">
      <c r="H1155" s="59"/>
      <c r="M1155" s="59"/>
    </row>
    <row r="1156" spans="8:13" customFormat="1">
      <c r="H1156" s="59"/>
      <c r="M1156" s="59"/>
    </row>
    <row r="1157" spans="8:13" customFormat="1">
      <c r="H1157" s="59"/>
      <c r="M1157" s="59"/>
    </row>
    <row r="1158" spans="8:13" customFormat="1">
      <c r="H1158" s="59"/>
      <c r="M1158" s="59"/>
    </row>
    <row r="1159" spans="8:13" customFormat="1">
      <c r="H1159" s="59"/>
      <c r="M1159" s="59"/>
    </row>
    <row r="1160" spans="8:13" customFormat="1">
      <c r="H1160" s="59"/>
      <c r="M1160" s="59"/>
    </row>
    <row r="1161" spans="8:13" customFormat="1">
      <c r="H1161" s="59"/>
      <c r="M1161" s="59"/>
    </row>
    <row r="1162" spans="8:13" customFormat="1">
      <c r="H1162" s="59"/>
      <c r="M1162" s="59"/>
    </row>
    <row r="1163" spans="8:13" customFormat="1">
      <c r="H1163" s="59"/>
      <c r="M1163" s="59"/>
    </row>
    <row r="1164" spans="8:13" customFormat="1">
      <c r="H1164" s="59"/>
      <c r="M1164" s="59"/>
    </row>
    <row r="1165" spans="8:13" customFormat="1">
      <c r="H1165" s="59"/>
      <c r="M1165" s="59"/>
    </row>
    <row r="1166" spans="8:13" customFormat="1">
      <c r="H1166" s="59"/>
      <c r="M1166" s="59"/>
    </row>
    <row r="1167" spans="8:13" customFormat="1">
      <c r="H1167" s="59"/>
      <c r="M1167" s="59"/>
    </row>
    <row r="1168" spans="8:13" customFormat="1">
      <c r="H1168" s="59"/>
      <c r="M1168" s="59"/>
    </row>
    <row r="1169" spans="8:13" customFormat="1">
      <c r="H1169" s="59"/>
      <c r="M1169" s="59"/>
    </row>
    <row r="1170" spans="8:13" customFormat="1">
      <c r="H1170" s="59"/>
      <c r="M1170" s="59"/>
    </row>
    <row r="1171" spans="8:13" customFormat="1">
      <c r="H1171" s="59"/>
      <c r="M1171" s="59"/>
    </row>
    <row r="1172" spans="8:13" customFormat="1">
      <c r="H1172" s="59"/>
      <c r="M1172" s="59"/>
    </row>
    <row r="1173" spans="8:13" customFormat="1">
      <c r="H1173" s="59"/>
      <c r="M1173" s="59"/>
    </row>
    <row r="1174" spans="8:13" customFormat="1">
      <c r="H1174" s="59"/>
      <c r="M1174" s="59"/>
    </row>
    <row r="1175" spans="8:13" customFormat="1">
      <c r="H1175" s="59"/>
      <c r="M1175" s="59"/>
    </row>
    <row r="1176" spans="8:13" customFormat="1">
      <c r="H1176" s="59"/>
      <c r="M1176" s="59"/>
    </row>
    <row r="1177" spans="8:13" customFormat="1">
      <c r="H1177" s="59"/>
      <c r="M1177" s="59"/>
    </row>
    <row r="1178" spans="8:13" customFormat="1">
      <c r="H1178" s="59"/>
      <c r="M1178" s="59"/>
    </row>
    <row r="1179" spans="8:13" customFormat="1">
      <c r="H1179" s="59"/>
      <c r="M1179" s="59"/>
    </row>
    <row r="1180" spans="8:13" customFormat="1">
      <c r="H1180" s="59"/>
      <c r="M1180" s="59"/>
    </row>
    <row r="1181" spans="8:13" customFormat="1">
      <c r="H1181" s="59"/>
      <c r="M1181" s="59"/>
    </row>
    <row r="1182" spans="8:13" customFormat="1">
      <c r="H1182" s="59"/>
      <c r="M1182" s="59"/>
    </row>
    <row r="1183" spans="8:13" customFormat="1">
      <c r="H1183" s="59"/>
      <c r="M1183" s="59"/>
    </row>
    <row r="1184" spans="8:13" customFormat="1">
      <c r="H1184" s="59"/>
      <c r="M1184" s="59"/>
    </row>
    <row r="1185" spans="8:13" customFormat="1">
      <c r="H1185" s="59"/>
      <c r="M1185" s="59"/>
    </row>
    <row r="1186" spans="8:13" customFormat="1">
      <c r="H1186" s="59"/>
      <c r="M1186" s="59"/>
    </row>
    <row r="1187" spans="8:13" customFormat="1">
      <c r="H1187" s="59"/>
      <c r="M1187" s="59"/>
    </row>
    <row r="1188" spans="8:13" customFormat="1">
      <c r="H1188" s="59"/>
      <c r="M1188" s="59"/>
    </row>
    <row r="1189" spans="8:13" customFormat="1">
      <c r="H1189" s="59"/>
      <c r="M1189" s="59"/>
    </row>
    <row r="1190" spans="8:13" customFormat="1">
      <c r="H1190" s="59"/>
      <c r="M1190" s="59"/>
    </row>
    <row r="1191" spans="8:13" customFormat="1">
      <c r="H1191" s="59"/>
      <c r="M1191" s="59"/>
    </row>
    <row r="1192" spans="8:13" customFormat="1">
      <c r="H1192" s="59"/>
      <c r="M1192" s="59"/>
    </row>
    <row r="1193" spans="8:13" customFormat="1">
      <c r="H1193" s="59"/>
      <c r="M1193" s="59"/>
    </row>
    <row r="1194" spans="8:13" customFormat="1">
      <c r="H1194" s="59"/>
      <c r="M1194" s="59"/>
    </row>
    <row r="1195" spans="8:13" customFormat="1">
      <c r="H1195" s="59"/>
      <c r="M1195" s="59"/>
    </row>
    <row r="1196" spans="8:13" customFormat="1">
      <c r="H1196" s="59"/>
      <c r="M1196" s="59"/>
    </row>
    <row r="1197" spans="8:13" customFormat="1">
      <c r="H1197" s="59"/>
      <c r="M1197" s="59"/>
    </row>
    <row r="1198" spans="8:13" customFormat="1">
      <c r="H1198" s="59"/>
      <c r="M1198" s="59"/>
    </row>
    <row r="1199" spans="8:13" customFormat="1">
      <c r="H1199" s="59"/>
      <c r="M1199" s="59"/>
    </row>
    <row r="1200" spans="8:13" customFormat="1">
      <c r="H1200" s="59"/>
      <c r="M1200" s="59"/>
    </row>
    <row r="1201" spans="8:13" customFormat="1">
      <c r="H1201" s="59"/>
      <c r="M1201" s="59"/>
    </row>
    <row r="1202" spans="8:13" customFormat="1">
      <c r="H1202" s="59"/>
      <c r="M1202" s="59"/>
    </row>
    <row r="1203" spans="8:13" customFormat="1">
      <c r="H1203" s="59"/>
      <c r="M1203" s="59"/>
    </row>
    <row r="1204" spans="8:13" customFormat="1">
      <c r="H1204" s="59"/>
      <c r="M1204" s="59"/>
    </row>
    <row r="1205" spans="8:13" customFormat="1">
      <c r="H1205" s="59"/>
      <c r="M1205" s="59"/>
    </row>
    <row r="1206" spans="8:13" customFormat="1">
      <c r="H1206" s="59"/>
      <c r="M1206" s="59"/>
    </row>
    <row r="1207" spans="8:13" customFormat="1">
      <c r="H1207" s="59"/>
      <c r="M1207" s="59"/>
    </row>
    <row r="1208" spans="8:13" customFormat="1">
      <c r="H1208" s="59"/>
      <c r="M1208" s="59"/>
    </row>
    <row r="1209" spans="8:13" customFormat="1">
      <c r="H1209" s="59"/>
      <c r="M1209" s="59"/>
    </row>
    <row r="1210" spans="8:13" customFormat="1">
      <c r="H1210" s="59"/>
      <c r="M1210" s="59"/>
    </row>
    <row r="1211" spans="8:13" customFormat="1">
      <c r="H1211" s="59"/>
      <c r="M1211" s="59"/>
    </row>
    <row r="1212" spans="8:13" customFormat="1">
      <c r="H1212" s="59"/>
      <c r="M1212" s="59"/>
    </row>
    <row r="1213" spans="8:13" customFormat="1">
      <c r="H1213" s="59"/>
      <c r="M1213" s="59"/>
    </row>
    <row r="1214" spans="8:13" customFormat="1">
      <c r="H1214" s="59"/>
      <c r="M1214" s="59"/>
    </row>
    <row r="1215" spans="8:13" customFormat="1">
      <c r="H1215" s="59"/>
      <c r="M1215" s="59"/>
    </row>
    <row r="1216" spans="8:13" customFormat="1">
      <c r="H1216" s="59"/>
      <c r="M1216" s="59"/>
    </row>
    <row r="1217" spans="8:13" customFormat="1">
      <c r="H1217" s="59"/>
      <c r="M1217" s="59"/>
    </row>
    <row r="1218" spans="8:13" customFormat="1">
      <c r="H1218" s="59"/>
      <c r="M1218" s="59"/>
    </row>
    <row r="1219" spans="8:13" customFormat="1">
      <c r="H1219" s="59"/>
      <c r="M1219" s="59"/>
    </row>
    <row r="1220" spans="8:13" customFormat="1">
      <c r="H1220" s="59"/>
      <c r="M1220" s="59"/>
    </row>
    <row r="1221" spans="8:13" customFormat="1">
      <c r="H1221" s="59"/>
      <c r="M1221" s="59"/>
    </row>
    <row r="1222" spans="8:13" customFormat="1">
      <c r="H1222" s="59"/>
      <c r="M1222" s="59"/>
    </row>
    <row r="1223" spans="8:13" customFormat="1">
      <c r="H1223" s="59"/>
      <c r="M1223" s="59"/>
    </row>
    <row r="1224" spans="8:13" customFormat="1">
      <c r="H1224" s="59"/>
      <c r="M1224" s="59"/>
    </row>
    <row r="1225" spans="8:13" customFormat="1">
      <c r="H1225" s="59"/>
      <c r="M1225" s="59"/>
    </row>
    <row r="1226" spans="8:13" customFormat="1">
      <c r="H1226" s="59"/>
      <c r="M1226" s="59"/>
    </row>
    <row r="1227" spans="8:13" customFormat="1">
      <c r="H1227" s="59"/>
      <c r="M1227" s="59"/>
    </row>
    <row r="1228" spans="8:13" customFormat="1">
      <c r="H1228" s="59"/>
      <c r="M1228" s="59"/>
    </row>
    <row r="1229" spans="8:13" customFormat="1">
      <c r="H1229" s="59"/>
      <c r="M1229" s="59"/>
    </row>
    <row r="1230" spans="8:13" customFormat="1">
      <c r="H1230" s="59"/>
      <c r="M1230" s="59"/>
    </row>
    <row r="1231" spans="8:13" customFormat="1">
      <c r="H1231" s="59"/>
      <c r="M1231" s="59"/>
    </row>
    <row r="1232" spans="8:13" customFormat="1">
      <c r="H1232" s="59"/>
      <c r="M1232" s="59"/>
    </row>
    <row r="1233" spans="8:13" customFormat="1">
      <c r="H1233" s="59"/>
      <c r="M1233" s="59"/>
    </row>
    <row r="1234" spans="8:13" customFormat="1">
      <c r="H1234" s="59"/>
      <c r="M1234" s="59"/>
    </row>
    <row r="1235" spans="8:13" customFormat="1">
      <c r="H1235" s="59"/>
      <c r="M1235" s="59"/>
    </row>
    <row r="1236" spans="8:13" customFormat="1">
      <c r="H1236" s="59"/>
      <c r="M1236" s="59"/>
    </row>
    <row r="1237" spans="8:13" customFormat="1">
      <c r="H1237" s="59"/>
      <c r="M1237" s="59"/>
    </row>
    <row r="1238" spans="8:13" customFormat="1">
      <c r="H1238" s="59"/>
      <c r="M1238" s="59"/>
    </row>
    <row r="1239" spans="8:13" customFormat="1">
      <c r="H1239" s="59"/>
      <c r="M1239" s="59"/>
    </row>
    <row r="1240" spans="8:13" customFormat="1">
      <c r="H1240" s="59"/>
      <c r="M1240" s="59"/>
    </row>
    <row r="1241" spans="8:13" customFormat="1">
      <c r="H1241" s="59"/>
      <c r="M1241" s="59"/>
    </row>
    <row r="1242" spans="8:13" customFormat="1">
      <c r="H1242" s="59"/>
      <c r="M1242" s="59"/>
    </row>
    <row r="1243" spans="8:13" customFormat="1">
      <c r="H1243" s="59"/>
      <c r="M1243" s="59"/>
    </row>
    <row r="1244" spans="8:13" customFormat="1">
      <c r="H1244" s="59"/>
      <c r="M1244" s="59"/>
    </row>
    <row r="1245" spans="8:13" customFormat="1">
      <c r="H1245" s="59"/>
      <c r="M1245" s="59"/>
    </row>
    <row r="1246" spans="8:13" customFormat="1">
      <c r="H1246" s="59"/>
      <c r="M1246" s="59"/>
    </row>
    <row r="1247" spans="8:13" customFormat="1">
      <c r="H1247" s="59"/>
      <c r="M1247" s="59"/>
    </row>
    <row r="1248" spans="8:13" customFormat="1">
      <c r="H1248" s="59"/>
      <c r="M1248" s="59"/>
    </row>
    <row r="1249" spans="8:13" customFormat="1">
      <c r="H1249" s="59"/>
      <c r="M1249" s="59"/>
    </row>
    <row r="1250" spans="8:13" customFormat="1">
      <c r="H1250" s="59"/>
      <c r="M1250" s="59"/>
    </row>
    <row r="1251" spans="8:13" customFormat="1">
      <c r="H1251" s="59"/>
      <c r="M1251" s="59"/>
    </row>
    <row r="1252" spans="8:13" customFormat="1">
      <c r="H1252" s="59"/>
      <c r="M1252" s="59"/>
    </row>
    <row r="1253" spans="8:13" customFormat="1">
      <c r="H1253" s="59"/>
      <c r="M1253" s="59"/>
    </row>
    <row r="1254" spans="8:13" customFormat="1">
      <c r="H1254" s="59"/>
      <c r="M1254" s="59"/>
    </row>
    <row r="1255" spans="8:13" customFormat="1">
      <c r="H1255" s="59"/>
      <c r="M1255" s="59"/>
    </row>
    <row r="1256" spans="8:13" customFormat="1">
      <c r="H1256" s="59"/>
      <c r="M1256" s="59"/>
    </row>
    <row r="1257" spans="8:13" customFormat="1">
      <c r="H1257" s="59"/>
      <c r="M1257" s="59"/>
    </row>
    <row r="1258" spans="8:13" customFormat="1">
      <c r="H1258" s="59"/>
      <c r="M1258" s="59"/>
    </row>
    <row r="1259" spans="8:13" customFormat="1">
      <c r="H1259" s="59"/>
      <c r="M1259" s="59"/>
    </row>
    <row r="1260" spans="8:13" customFormat="1">
      <c r="H1260" s="59"/>
      <c r="M1260" s="59"/>
    </row>
    <row r="1261" spans="8:13" customFormat="1">
      <c r="H1261" s="59"/>
      <c r="M1261" s="59"/>
    </row>
    <row r="1262" spans="8:13" customFormat="1">
      <c r="H1262" s="59"/>
      <c r="M1262" s="59"/>
    </row>
    <row r="1263" spans="8:13" customFormat="1">
      <c r="H1263" s="59"/>
      <c r="M1263" s="59"/>
    </row>
    <row r="1264" spans="8:13" customFormat="1">
      <c r="H1264" s="59"/>
      <c r="M1264" s="59"/>
    </row>
    <row r="1265" spans="8:13" customFormat="1">
      <c r="H1265" s="59"/>
      <c r="M1265" s="59"/>
    </row>
    <row r="1266" spans="8:13" customFormat="1">
      <c r="H1266" s="59"/>
      <c r="M1266" s="59"/>
    </row>
    <row r="1267" spans="8:13" customFormat="1">
      <c r="H1267" s="59"/>
      <c r="M1267" s="59"/>
    </row>
    <row r="1268" spans="8:13" customFormat="1">
      <c r="H1268" s="59"/>
      <c r="M1268" s="59"/>
    </row>
    <row r="1269" spans="8:13" customFormat="1">
      <c r="H1269" s="59"/>
      <c r="M1269" s="59"/>
    </row>
    <row r="1270" spans="8:13" customFormat="1">
      <c r="H1270" s="59"/>
      <c r="M1270" s="59"/>
    </row>
    <row r="1271" spans="8:13" customFormat="1">
      <c r="H1271" s="59"/>
      <c r="M1271" s="59"/>
    </row>
    <row r="1272" spans="8:13" customFormat="1">
      <c r="H1272" s="59"/>
      <c r="M1272" s="59"/>
    </row>
    <row r="1273" spans="8:13" customFormat="1">
      <c r="H1273" s="59"/>
      <c r="M1273" s="59"/>
    </row>
    <row r="1274" spans="8:13" customFormat="1">
      <c r="H1274" s="59"/>
      <c r="M1274" s="59"/>
    </row>
    <row r="1275" spans="8:13" customFormat="1">
      <c r="H1275" s="59"/>
      <c r="M1275" s="59"/>
    </row>
    <row r="1276" spans="8:13" customFormat="1">
      <c r="H1276" s="59"/>
      <c r="M1276" s="59"/>
    </row>
    <row r="1277" spans="8:13" customFormat="1">
      <c r="H1277" s="59"/>
      <c r="M1277" s="59"/>
    </row>
    <row r="1278" spans="8:13" customFormat="1">
      <c r="H1278" s="59"/>
      <c r="M1278" s="59"/>
    </row>
    <row r="1279" spans="8:13" customFormat="1">
      <c r="H1279" s="59"/>
      <c r="M1279" s="59"/>
    </row>
    <row r="1280" spans="8:13" customFormat="1">
      <c r="H1280" s="59"/>
      <c r="M1280" s="59"/>
    </row>
    <row r="1281" spans="8:13" customFormat="1">
      <c r="H1281" s="59"/>
      <c r="M1281" s="59"/>
    </row>
    <row r="1282" spans="8:13" customFormat="1">
      <c r="H1282" s="59"/>
      <c r="M1282" s="59"/>
    </row>
    <row r="1283" spans="8:13" customFormat="1">
      <c r="H1283" s="59"/>
      <c r="M1283" s="59"/>
    </row>
    <row r="1284" spans="8:13" customFormat="1">
      <c r="H1284" s="59"/>
      <c r="M1284" s="59"/>
    </row>
    <row r="1285" spans="8:13" customFormat="1">
      <c r="H1285" s="59"/>
      <c r="M1285" s="59"/>
    </row>
    <row r="1286" spans="8:13" customFormat="1">
      <c r="H1286" s="59"/>
      <c r="M1286" s="59"/>
    </row>
    <row r="1287" spans="8:13" customFormat="1">
      <c r="H1287" s="59"/>
      <c r="M1287" s="59"/>
    </row>
    <row r="1288" spans="8:13" customFormat="1">
      <c r="H1288" s="59"/>
      <c r="M1288" s="59"/>
    </row>
    <row r="1289" spans="8:13" customFormat="1">
      <c r="H1289" s="59"/>
      <c r="M1289" s="59"/>
    </row>
    <row r="1290" spans="8:13" customFormat="1">
      <c r="H1290" s="59"/>
      <c r="M1290" s="59"/>
    </row>
    <row r="1291" spans="8:13" customFormat="1">
      <c r="H1291" s="59"/>
      <c r="M1291" s="59"/>
    </row>
    <row r="1292" spans="8:13" customFormat="1">
      <c r="H1292" s="59"/>
      <c r="M1292" s="59"/>
    </row>
    <row r="1293" spans="8:13" customFormat="1">
      <c r="H1293" s="59"/>
      <c r="M1293" s="59"/>
    </row>
    <row r="1294" spans="8:13" customFormat="1">
      <c r="H1294" s="59"/>
      <c r="M1294" s="59"/>
    </row>
    <row r="1295" spans="8:13" customFormat="1">
      <c r="H1295" s="59"/>
      <c r="M1295" s="59"/>
    </row>
    <row r="1296" spans="8:13" customFormat="1">
      <c r="H1296" s="59"/>
      <c r="M1296" s="59"/>
    </row>
    <row r="1297" spans="8:13" customFormat="1">
      <c r="H1297" s="59"/>
      <c r="M1297" s="59"/>
    </row>
    <row r="1298" spans="8:13" customFormat="1">
      <c r="H1298" s="59"/>
      <c r="M1298" s="59"/>
    </row>
    <row r="1299" spans="8:13" customFormat="1">
      <c r="H1299" s="59"/>
      <c r="M1299" s="59"/>
    </row>
    <row r="1300" spans="8:13" customFormat="1">
      <c r="H1300" s="59"/>
      <c r="M1300" s="59"/>
    </row>
    <row r="1301" spans="8:13" customFormat="1">
      <c r="H1301" s="59"/>
      <c r="M1301" s="59"/>
    </row>
    <row r="1302" spans="8:13" customFormat="1">
      <c r="H1302" s="59"/>
      <c r="M1302" s="59"/>
    </row>
    <row r="1303" spans="8:13" customFormat="1">
      <c r="H1303" s="59"/>
      <c r="M1303" s="59"/>
    </row>
    <row r="1304" spans="8:13" customFormat="1">
      <c r="H1304" s="59"/>
      <c r="M1304" s="59"/>
    </row>
    <row r="1305" spans="8:13" customFormat="1">
      <c r="H1305" s="59"/>
      <c r="M1305" s="59"/>
    </row>
    <row r="1306" spans="8:13" customFormat="1">
      <c r="H1306" s="59"/>
      <c r="M1306" s="59"/>
    </row>
    <row r="1307" spans="8:13" customFormat="1">
      <c r="H1307" s="59"/>
      <c r="M1307" s="59"/>
    </row>
    <row r="1308" spans="8:13" customFormat="1">
      <c r="H1308" s="59"/>
      <c r="M1308" s="59"/>
    </row>
    <row r="1309" spans="8:13" customFormat="1">
      <c r="H1309" s="59"/>
      <c r="M1309" s="59"/>
    </row>
    <row r="1310" spans="8:13" customFormat="1">
      <c r="H1310" s="59"/>
      <c r="M1310" s="59"/>
    </row>
    <row r="1311" spans="8:13" customFormat="1">
      <c r="H1311" s="59"/>
      <c r="M1311" s="59"/>
    </row>
    <row r="1312" spans="8:13" customFormat="1">
      <c r="H1312" s="59"/>
      <c r="M1312" s="59"/>
    </row>
    <row r="1313" spans="8:13" customFormat="1">
      <c r="H1313" s="59"/>
      <c r="M1313" s="59"/>
    </row>
    <row r="1314" spans="8:13" customFormat="1">
      <c r="H1314" s="59"/>
      <c r="M1314" s="59"/>
    </row>
    <row r="1315" spans="8:13" customFormat="1">
      <c r="H1315" s="59"/>
      <c r="M1315" s="59"/>
    </row>
    <row r="1316" spans="8:13" customFormat="1">
      <c r="H1316" s="59"/>
      <c r="M1316" s="59"/>
    </row>
    <row r="1317" spans="8:13" customFormat="1">
      <c r="H1317" s="59"/>
      <c r="M1317" s="59"/>
    </row>
    <row r="1318" spans="8:13" customFormat="1">
      <c r="H1318" s="59"/>
      <c r="M1318" s="59"/>
    </row>
    <row r="1319" spans="8:13" customFormat="1">
      <c r="H1319" s="59"/>
      <c r="M1319" s="59"/>
    </row>
    <row r="1320" spans="8:13" customFormat="1">
      <c r="H1320" s="59"/>
      <c r="M1320" s="59"/>
    </row>
    <row r="1321" spans="8:13" customFormat="1">
      <c r="H1321" s="59"/>
      <c r="M1321" s="59"/>
    </row>
    <row r="1322" spans="8:13" customFormat="1">
      <c r="H1322" s="59"/>
      <c r="M1322" s="59"/>
    </row>
    <row r="1323" spans="8:13" customFormat="1">
      <c r="H1323" s="59"/>
      <c r="M1323" s="59"/>
    </row>
    <row r="1324" spans="8:13" customFormat="1">
      <c r="H1324" s="59"/>
      <c r="M1324" s="59"/>
    </row>
    <row r="1325" spans="8:13" customFormat="1">
      <c r="H1325" s="59"/>
      <c r="M1325" s="59"/>
    </row>
    <row r="1326" spans="8:13" customFormat="1">
      <c r="H1326" s="59"/>
      <c r="M1326" s="59"/>
    </row>
    <row r="1327" spans="8:13" customFormat="1">
      <c r="H1327" s="59"/>
      <c r="M1327" s="59"/>
    </row>
    <row r="1328" spans="8:13" customFormat="1">
      <c r="H1328" s="59"/>
      <c r="M1328" s="59"/>
    </row>
    <row r="1329" spans="8:13" customFormat="1">
      <c r="H1329" s="59"/>
      <c r="M1329" s="59"/>
    </row>
    <row r="1330" spans="8:13" customFormat="1">
      <c r="H1330" s="59"/>
      <c r="M1330" s="59"/>
    </row>
    <row r="1331" spans="8:13" customFormat="1">
      <c r="H1331" s="59"/>
      <c r="M1331" s="59"/>
    </row>
    <row r="1332" spans="8:13" customFormat="1">
      <c r="H1332" s="59"/>
      <c r="M1332" s="59"/>
    </row>
    <row r="1333" spans="8:13" customFormat="1">
      <c r="H1333" s="59"/>
      <c r="M1333" s="59"/>
    </row>
    <row r="1334" spans="8:13" customFormat="1">
      <c r="H1334" s="59"/>
      <c r="M1334" s="59"/>
    </row>
    <row r="1335" spans="8:13" customFormat="1">
      <c r="H1335" s="59"/>
      <c r="M1335" s="59"/>
    </row>
    <row r="1336" spans="8:13" customFormat="1">
      <c r="H1336" s="59"/>
      <c r="M1336" s="59"/>
    </row>
    <row r="1337" spans="8:13" customFormat="1">
      <c r="H1337" s="59"/>
      <c r="M1337" s="59"/>
    </row>
    <row r="1338" spans="8:13" customFormat="1">
      <c r="H1338" s="59"/>
      <c r="M1338" s="59"/>
    </row>
    <row r="1339" spans="8:13" customFormat="1">
      <c r="H1339" s="59"/>
      <c r="M1339" s="59"/>
    </row>
    <row r="1340" spans="8:13" customFormat="1">
      <c r="H1340" s="59"/>
      <c r="M1340" s="59"/>
    </row>
    <row r="1341" spans="8:13" customFormat="1">
      <c r="H1341" s="59"/>
      <c r="M1341" s="59"/>
    </row>
    <row r="1342" spans="8:13" customFormat="1">
      <c r="H1342" s="59"/>
      <c r="M1342" s="59"/>
    </row>
    <row r="1343" spans="8:13" customFormat="1">
      <c r="H1343" s="59"/>
      <c r="M1343" s="59"/>
    </row>
    <row r="1344" spans="8:13" customFormat="1">
      <c r="H1344" s="59"/>
      <c r="M1344" s="59"/>
    </row>
    <row r="1345" spans="8:13" customFormat="1">
      <c r="H1345" s="59"/>
      <c r="M1345" s="59"/>
    </row>
    <row r="1346" spans="8:13" customFormat="1">
      <c r="H1346" s="59"/>
      <c r="M1346" s="59"/>
    </row>
    <row r="1347" spans="8:13" customFormat="1">
      <c r="H1347" s="59"/>
      <c r="M1347" s="59"/>
    </row>
    <row r="1348" spans="8:13" customFormat="1">
      <c r="H1348" s="59"/>
      <c r="M1348" s="59"/>
    </row>
    <row r="1349" spans="8:13" customFormat="1">
      <c r="H1349" s="59"/>
      <c r="M1349" s="59"/>
    </row>
    <row r="1350" spans="8:13" customFormat="1">
      <c r="H1350" s="59"/>
      <c r="M1350" s="59"/>
    </row>
    <row r="1351" spans="8:13" customFormat="1">
      <c r="H1351" s="59"/>
      <c r="M1351" s="59"/>
    </row>
    <row r="1352" spans="8:13" customFormat="1">
      <c r="H1352" s="59"/>
      <c r="M1352" s="59"/>
    </row>
    <row r="1353" spans="8:13" customFormat="1">
      <c r="H1353" s="59"/>
      <c r="M1353" s="59"/>
    </row>
    <row r="1354" spans="8:13" customFormat="1">
      <c r="H1354" s="59"/>
      <c r="M1354" s="59"/>
    </row>
    <row r="1355" spans="8:13" customFormat="1">
      <c r="H1355" s="59"/>
      <c r="M1355" s="59"/>
    </row>
    <row r="1356" spans="8:13" customFormat="1">
      <c r="H1356" s="59"/>
      <c r="M1356" s="59"/>
    </row>
    <row r="1357" spans="8:13" customFormat="1">
      <c r="H1357" s="59"/>
      <c r="M1357" s="59"/>
    </row>
    <row r="1358" spans="8:13" customFormat="1">
      <c r="H1358" s="59"/>
      <c r="M1358" s="59"/>
    </row>
    <row r="1359" spans="8:13" customFormat="1">
      <c r="H1359" s="59"/>
      <c r="M1359" s="59"/>
    </row>
    <row r="1360" spans="8:13" customFormat="1">
      <c r="H1360" s="59"/>
      <c r="M1360" s="59"/>
    </row>
    <row r="1361" spans="8:13" customFormat="1">
      <c r="H1361" s="59"/>
      <c r="M1361" s="59"/>
    </row>
    <row r="1362" spans="8:13" customFormat="1">
      <c r="H1362" s="59"/>
      <c r="M1362" s="59"/>
    </row>
    <row r="1363" spans="8:13" customFormat="1">
      <c r="H1363" s="59"/>
      <c r="M1363" s="59"/>
    </row>
    <row r="1364" spans="8:13" customFormat="1">
      <c r="H1364" s="59"/>
      <c r="M1364" s="59"/>
    </row>
    <row r="1365" spans="8:13" customFormat="1">
      <c r="H1365" s="59"/>
      <c r="M1365" s="59"/>
    </row>
    <row r="1366" spans="8:13" customFormat="1">
      <c r="H1366" s="59"/>
      <c r="M1366" s="59"/>
    </row>
    <row r="1367" spans="8:13" customFormat="1">
      <c r="H1367" s="59"/>
      <c r="M1367" s="59"/>
    </row>
    <row r="1368" spans="8:13" customFormat="1">
      <c r="H1368" s="59"/>
      <c r="M1368" s="59"/>
    </row>
    <row r="1369" spans="8:13" customFormat="1">
      <c r="H1369" s="59"/>
      <c r="M1369" s="59"/>
    </row>
    <row r="1370" spans="8:13" customFormat="1">
      <c r="H1370" s="59"/>
      <c r="M1370" s="59"/>
    </row>
    <row r="1371" spans="8:13" customFormat="1">
      <c r="H1371" s="59"/>
      <c r="M1371" s="59"/>
    </row>
    <row r="1372" spans="8:13" customFormat="1">
      <c r="H1372" s="59"/>
      <c r="M1372" s="59"/>
    </row>
    <row r="1373" spans="8:13" customFormat="1">
      <c r="H1373" s="59"/>
      <c r="M1373" s="59"/>
    </row>
    <row r="1374" spans="8:13" customFormat="1">
      <c r="H1374" s="59"/>
      <c r="M1374" s="59"/>
    </row>
    <row r="1375" spans="8:13" customFormat="1">
      <c r="H1375" s="59"/>
      <c r="M1375" s="59"/>
    </row>
    <row r="1376" spans="8:13" customFormat="1">
      <c r="H1376" s="59"/>
      <c r="M1376" s="59"/>
    </row>
    <row r="1377" spans="8:13" customFormat="1">
      <c r="H1377" s="59"/>
      <c r="M1377" s="59"/>
    </row>
    <row r="1378" spans="8:13" customFormat="1">
      <c r="H1378" s="59"/>
      <c r="M1378" s="59"/>
    </row>
    <row r="1379" spans="8:13" customFormat="1">
      <c r="H1379" s="59"/>
      <c r="M1379" s="59"/>
    </row>
    <row r="1380" spans="8:13" customFormat="1">
      <c r="H1380" s="59"/>
      <c r="M1380" s="59"/>
    </row>
    <row r="1381" spans="8:13" customFormat="1">
      <c r="H1381" s="59"/>
      <c r="M1381" s="59"/>
    </row>
    <row r="1382" spans="8:13" customFormat="1">
      <c r="H1382" s="59"/>
      <c r="M1382" s="59"/>
    </row>
    <row r="1383" spans="8:13" customFormat="1">
      <c r="H1383" s="59"/>
      <c r="M1383" s="59"/>
    </row>
    <row r="1384" spans="8:13" customFormat="1">
      <c r="H1384" s="59"/>
      <c r="M1384" s="59"/>
    </row>
    <row r="1385" spans="8:13" customFormat="1">
      <c r="H1385" s="59"/>
      <c r="M1385" s="59"/>
    </row>
    <row r="1386" spans="8:13" customFormat="1">
      <c r="H1386" s="59"/>
      <c r="M1386" s="59"/>
    </row>
    <row r="1387" spans="8:13" customFormat="1">
      <c r="H1387" s="59"/>
      <c r="M1387" s="59"/>
    </row>
    <row r="1388" spans="8:13" customFormat="1">
      <c r="H1388" s="59"/>
      <c r="M1388" s="59"/>
    </row>
    <row r="1389" spans="8:13" customFormat="1">
      <c r="H1389" s="59"/>
      <c r="M1389" s="59"/>
    </row>
    <row r="1390" spans="8:13" customFormat="1">
      <c r="H1390" s="59"/>
      <c r="M1390" s="59"/>
    </row>
    <row r="1391" spans="8:13" customFormat="1">
      <c r="H1391" s="59"/>
      <c r="M1391" s="59"/>
    </row>
    <row r="1392" spans="8:13" customFormat="1">
      <c r="H1392" s="59"/>
      <c r="M1392" s="59"/>
    </row>
    <row r="1393" spans="8:13" customFormat="1">
      <c r="H1393" s="59"/>
      <c r="M1393" s="59"/>
    </row>
    <row r="1394" spans="8:13" customFormat="1">
      <c r="H1394" s="59"/>
      <c r="M1394" s="59"/>
    </row>
    <row r="1395" spans="8:13" customFormat="1">
      <c r="H1395" s="59"/>
      <c r="M1395" s="59"/>
    </row>
    <row r="1396" spans="8:13" customFormat="1">
      <c r="H1396" s="59"/>
      <c r="M1396" s="59"/>
    </row>
    <row r="1397" spans="8:13" customFormat="1">
      <c r="H1397" s="59"/>
      <c r="M1397" s="59"/>
    </row>
    <row r="1398" spans="8:13" customFormat="1">
      <c r="H1398" s="59"/>
      <c r="M1398" s="59"/>
    </row>
    <row r="1399" spans="8:13" customFormat="1">
      <c r="H1399" s="59"/>
      <c r="M1399" s="59"/>
    </row>
    <row r="1400" spans="8:13" customFormat="1">
      <c r="H1400" s="59"/>
      <c r="M1400" s="59"/>
    </row>
    <row r="1401" spans="8:13" customFormat="1">
      <c r="H1401" s="59"/>
      <c r="M1401" s="59"/>
    </row>
    <row r="1402" spans="8:13" customFormat="1">
      <c r="H1402" s="59"/>
      <c r="M1402" s="59"/>
    </row>
    <row r="1403" spans="8:13" customFormat="1">
      <c r="H1403" s="59"/>
      <c r="M1403" s="59"/>
    </row>
    <row r="1404" spans="8:13" customFormat="1">
      <c r="H1404" s="59"/>
      <c r="M1404" s="59"/>
    </row>
    <row r="1405" spans="8:13" customFormat="1">
      <c r="H1405" s="59"/>
      <c r="M1405" s="59"/>
    </row>
    <row r="1406" spans="8:13" customFormat="1">
      <c r="H1406" s="59"/>
      <c r="M1406" s="59"/>
    </row>
    <row r="1407" spans="8:13" customFormat="1">
      <c r="H1407" s="59"/>
      <c r="M1407" s="59"/>
    </row>
    <row r="1408" spans="8:13" customFormat="1">
      <c r="H1408" s="59"/>
      <c r="M1408" s="59"/>
    </row>
    <row r="1409" spans="8:13" customFormat="1">
      <c r="H1409" s="59"/>
      <c r="M1409" s="59"/>
    </row>
    <row r="1410" spans="8:13" customFormat="1">
      <c r="H1410" s="59"/>
      <c r="M1410" s="59"/>
    </row>
    <row r="1411" spans="8:13" customFormat="1">
      <c r="H1411" s="59"/>
      <c r="M1411" s="59"/>
    </row>
    <row r="1412" spans="8:13" customFormat="1">
      <c r="H1412" s="59"/>
      <c r="M1412" s="59"/>
    </row>
    <row r="1413" spans="8:13" customFormat="1">
      <c r="H1413" s="59"/>
      <c r="M1413" s="59"/>
    </row>
    <row r="1414" spans="8:13" customFormat="1">
      <c r="H1414" s="59"/>
      <c r="M1414" s="59"/>
    </row>
    <row r="1415" spans="8:13" customFormat="1">
      <c r="H1415" s="59"/>
      <c r="M1415" s="59"/>
    </row>
    <row r="1416" spans="8:13" customFormat="1">
      <c r="H1416" s="59"/>
      <c r="M1416" s="59"/>
    </row>
    <row r="1417" spans="8:13" customFormat="1">
      <c r="H1417" s="59"/>
      <c r="M1417" s="59"/>
    </row>
    <row r="1418" spans="8:13" customFormat="1">
      <c r="H1418" s="59"/>
      <c r="M1418" s="59"/>
    </row>
    <row r="1419" spans="8:13" customFormat="1">
      <c r="H1419" s="59"/>
      <c r="M1419" s="59"/>
    </row>
    <row r="1420" spans="8:13" customFormat="1">
      <c r="H1420" s="59"/>
      <c r="M1420" s="59"/>
    </row>
    <row r="1421" spans="8:13" customFormat="1">
      <c r="H1421" s="59"/>
      <c r="M1421" s="59"/>
    </row>
    <row r="1422" spans="8:13" customFormat="1">
      <c r="H1422" s="59"/>
      <c r="M1422" s="59"/>
    </row>
    <row r="1423" spans="8:13" customFormat="1">
      <c r="H1423" s="59"/>
      <c r="M1423" s="59"/>
    </row>
    <row r="1424" spans="8:13" customFormat="1">
      <c r="H1424" s="59"/>
      <c r="M1424" s="59"/>
    </row>
    <row r="1425" spans="8:13" customFormat="1">
      <c r="H1425" s="59"/>
      <c r="M1425" s="59"/>
    </row>
    <row r="1426" spans="8:13" customFormat="1">
      <c r="H1426" s="59"/>
      <c r="M1426" s="59"/>
    </row>
    <row r="1427" spans="8:13" customFormat="1">
      <c r="H1427" s="59"/>
      <c r="M1427" s="59"/>
    </row>
    <row r="1428" spans="8:13" customFormat="1">
      <c r="H1428" s="59"/>
      <c r="M1428" s="59"/>
    </row>
    <row r="1429" spans="8:13" customFormat="1">
      <c r="H1429" s="59"/>
      <c r="M1429" s="59"/>
    </row>
    <row r="1430" spans="8:13" customFormat="1">
      <c r="H1430" s="59"/>
      <c r="M1430" s="59"/>
    </row>
    <row r="1431" spans="8:13" customFormat="1">
      <c r="H1431" s="59"/>
      <c r="M1431" s="59"/>
    </row>
    <row r="1432" spans="8:13" customFormat="1">
      <c r="H1432" s="59"/>
      <c r="M1432" s="59"/>
    </row>
    <row r="1433" spans="8:13" customFormat="1">
      <c r="H1433" s="59"/>
      <c r="M1433" s="59"/>
    </row>
    <row r="1434" spans="8:13" customFormat="1">
      <c r="H1434" s="59"/>
      <c r="M1434" s="59"/>
    </row>
    <row r="1435" spans="8:13" customFormat="1">
      <c r="H1435" s="59"/>
      <c r="M1435" s="59"/>
    </row>
    <row r="1436" spans="8:13" customFormat="1">
      <c r="H1436" s="59"/>
      <c r="M1436" s="59"/>
    </row>
    <row r="1437" spans="8:13" customFormat="1">
      <c r="H1437" s="59"/>
      <c r="M1437" s="59"/>
    </row>
    <row r="1438" spans="8:13" customFormat="1">
      <c r="H1438" s="59"/>
      <c r="M1438" s="59"/>
    </row>
    <row r="1439" spans="8:13" customFormat="1">
      <c r="H1439" s="59"/>
      <c r="M1439" s="59"/>
    </row>
    <row r="1440" spans="8:13" customFormat="1">
      <c r="H1440" s="59"/>
      <c r="M1440" s="59"/>
    </row>
    <row r="1441" spans="8:13" customFormat="1">
      <c r="H1441" s="59"/>
      <c r="M1441" s="59"/>
    </row>
    <row r="1442" spans="8:13" customFormat="1">
      <c r="H1442" s="59"/>
      <c r="M1442" s="59"/>
    </row>
    <row r="1443" spans="8:13" customFormat="1">
      <c r="H1443" s="59"/>
      <c r="M1443" s="59"/>
    </row>
    <row r="1444" spans="8:13" customFormat="1">
      <c r="H1444" s="59"/>
      <c r="M1444" s="59"/>
    </row>
    <row r="1445" spans="8:13" customFormat="1">
      <c r="H1445" s="59"/>
      <c r="M1445" s="59"/>
    </row>
    <row r="1446" spans="8:13" customFormat="1">
      <c r="H1446" s="59"/>
      <c r="M1446" s="59"/>
    </row>
    <row r="1447" spans="8:13" customFormat="1">
      <c r="H1447" s="59"/>
      <c r="M1447" s="59"/>
    </row>
    <row r="1448" spans="8:13" customFormat="1">
      <c r="H1448" s="59"/>
      <c r="M1448" s="59"/>
    </row>
    <row r="1449" spans="8:13" customFormat="1">
      <c r="H1449" s="59"/>
      <c r="M1449" s="59"/>
    </row>
    <row r="1450" spans="8:13" customFormat="1">
      <c r="H1450" s="59"/>
      <c r="M1450" s="59"/>
    </row>
    <row r="1451" spans="8:13" customFormat="1">
      <c r="H1451" s="59"/>
      <c r="M1451" s="59"/>
    </row>
    <row r="1452" spans="8:13" customFormat="1">
      <c r="H1452" s="59"/>
      <c r="M1452" s="59"/>
    </row>
    <row r="1453" spans="8:13" customFormat="1">
      <c r="H1453" s="59"/>
      <c r="M1453" s="59"/>
    </row>
    <row r="1454" spans="8:13" customFormat="1">
      <c r="H1454" s="59"/>
      <c r="M1454" s="59"/>
    </row>
    <row r="1455" spans="8:13" customFormat="1">
      <c r="H1455" s="59"/>
      <c r="M1455" s="59"/>
    </row>
    <row r="1456" spans="8:13" customFormat="1">
      <c r="H1456" s="59"/>
      <c r="M1456" s="59"/>
    </row>
    <row r="1457" spans="8:13" customFormat="1">
      <c r="H1457" s="59"/>
      <c r="M1457" s="59"/>
    </row>
    <row r="1458" spans="8:13" customFormat="1">
      <c r="H1458" s="59"/>
      <c r="M1458" s="59"/>
    </row>
    <row r="1459" spans="8:13" customFormat="1">
      <c r="H1459" s="59"/>
      <c r="M1459" s="59"/>
    </row>
    <row r="1460" spans="8:13" customFormat="1">
      <c r="H1460" s="59"/>
      <c r="M1460" s="59"/>
    </row>
    <row r="1461" spans="8:13" customFormat="1">
      <c r="H1461" s="59"/>
      <c r="M1461" s="59"/>
    </row>
    <row r="1462" spans="8:13" customFormat="1">
      <c r="H1462" s="59"/>
      <c r="M1462" s="59"/>
    </row>
    <row r="1463" spans="8:13" customFormat="1">
      <c r="H1463" s="59"/>
      <c r="M1463" s="59"/>
    </row>
    <row r="1464" spans="8:13" customFormat="1">
      <c r="H1464" s="59"/>
      <c r="M1464" s="59"/>
    </row>
    <row r="1465" spans="8:13" customFormat="1">
      <c r="H1465" s="59"/>
      <c r="M1465" s="59"/>
    </row>
    <row r="1466" spans="8:13" customFormat="1">
      <c r="H1466" s="59"/>
      <c r="M1466" s="59"/>
    </row>
    <row r="1467" spans="8:13" customFormat="1">
      <c r="H1467" s="59"/>
      <c r="M1467" s="59"/>
    </row>
    <row r="1468" spans="8:13" customFormat="1">
      <c r="H1468" s="59"/>
      <c r="M1468" s="59"/>
    </row>
    <row r="1469" spans="8:13" customFormat="1">
      <c r="H1469" s="59"/>
      <c r="M1469" s="59"/>
    </row>
    <row r="1470" spans="8:13" customFormat="1">
      <c r="H1470" s="59"/>
      <c r="M1470" s="59"/>
    </row>
    <row r="1471" spans="8:13" customFormat="1">
      <c r="H1471" s="59"/>
      <c r="M1471" s="59"/>
    </row>
    <row r="1472" spans="8:13" customFormat="1">
      <c r="H1472" s="59"/>
      <c r="M1472" s="59"/>
    </row>
    <row r="1473" spans="8:13" customFormat="1">
      <c r="H1473" s="59"/>
      <c r="M1473" s="59"/>
    </row>
    <row r="1474" spans="8:13" customFormat="1">
      <c r="H1474" s="59"/>
      <c r="M1474" s="59"/>
    </row>
    <row r="1475" spans="8:13" customFormat="1">
      <c r="H1475" s="59"/>
      <c r="M1475" s="59"/>
    </row>
    <row r="1476" spans="8:13" customFormat="1">
      <c r="H1476" s="59"/>
      <c r="M1476" s="59"/>
    </row>
    <row r="1477" spans="8:13" customFormat="1">
      <c r="H1477" s="59"/>
      <c r="M1477" s="59"/>
    </row>
    <row r="1478" spans="8:13" customFormat="1">
      <c r="H1478" s="59"/>
      <c r="M1478" s="59"/>
    </row>
    <row r="1479" spans="8:13" customFormat="1">
      <c r="H1479" s="59"/>
      <c r="M1479" s="59"/>
    </row>
    <row r="1480" spans="8:13" customFormat="1">
      <c r="H1480" s="59"/>
      <c r="M1480" s="59"/>
    </row>
    <row r="1481" spans="8:13" customFormat="1">
      <c r="H1481" s="59"/>
      <c r="M1481" s="59"/>
    </row>
    <row r="1482" spans="8:13" customFormat="1">
      <c r="H1482" s="59"/>
      <c r="M1482" s="59"/>
    </row>
    <row r="1483" spans="8:13" customFormat="1">
      <c r="H1483" s="59"/>
      <c r="M1483" s="59"/>
    </row>
    <row r="1484" spans="8:13" customFormat="1">
      <c r="H1484" s="59"/>
      <c r="M1484" s="59"/>
    </row>
    <row r="1485" spans="8:13" customFormat="1">
      <c r="H1485" s="59"/>
      <c r="M1485" s="59"/>
    </row>
    <row r="1486" spans="8:13" customFormat="1">
      <c r="H1486" s="59"/>
      <c r="M1486" s="59"/>
    </row>
    <row r="1487" spans="8:13" customFormat="1">
      <c r="H1487" s="59"/>
      <c r="M1487" s="59"/>
    </row>
    <row r="1488" spans="8:13" customFormat="1">
      <c r="H1488" s="59"/>
      <c r="M1488" s="59"/>
    </row>
    <row r="1489" spans="8:13" customFormat="1">
      <c r="H1489" s="59"/>
      <c r="M1489" s="59"/>
    </row>
    <row r="1490" spans="8:13" customFormat="1">
      <c r="H1490" s="59"/>
      <c r="M1490" s="59"/>
    </row>
    <row r="1491" spans="8:13" customFormat="1">
      <c r="H1491" s="59"/>
      <c r="M1491" s="59"/>
    </row>
    <row r="1492" spans="8:13" customFormat="1">
      <c r="H1492" s="59"/>
      <c r="M1492" s="59"/>
    </row>
    <row r="1493" spans="8:13" customFormat="1">
      <c r="H1493" s="59"/>
      <c r="M1493" s="59"/>
    </row>
    <row r="1494" spans="8:13" customFormat="1">
      <c r="H1494" s="59"/>
      <c r="M1494" s="59"/>
    </row>
    <row r="1495" spans="8:13" customFormat="1">
      <c r="H1495" s="59"/>
      <c r="M1495" s="59"/>
    </row>
    <row r="1496" spans="8:13" customFormat="1">
      <c r="H1496" s="59"/>
      <c r="M1496" s="59"/>
    </row>
    <row r="1497" spans="8:13" customFormat="1">
      <c r="H1497" s="59"/>
      <c r="M1497" s="59"/>
    </row>
    <row r="1498" spans="8:13" customFormat="1">
      <c r="H1498" s="59"/>
      <c r="M1498" s="59"/>
    </row>
    <row r="1499" spans="8:13" customFormat="1">
      <c r="H1499" s="59"/>
      <c r="M1499" s="59"/>
    </row>
    <row r="1500" spans="8:13" customFormat="1">
      <c r="H1500" s="59"/>
      <c r="M1500" s="59"/>
    </row>
    <row r="1501" spans="8:13" customFormat="1">
      <c r="H1501" s="59"/>
      <c r="M1501" s="59"/>
    </row>
    <row r="1502" spans="8:13" customFormat="1">
      <c r="H1502" s="59"/>
      <c r="M1502" s="59"/>
    </row>
    <row r="1503" spans="8:13" customFormat="1">
      <c r="H1503" s="59"/>
      <c r="M1503" s="59"/>
    </row>
    <row r="1504" spans="8:13" customFormat="1">
      <c r="H1504" s="59"/>
      <c r="M1504" s="59"/>
    </row>
    <row r="1505" spans="8:13" customFormat="1">
      <c r="H1505" s="59"/>
      <c r="M1505" s="59"/>
    </row>
    <row r="1506" spans="8:13" customFormat="1">
      <c r="H1506" s="59"/>
      <c r="M1506" s="59"/>
    </row>
    <row r="1507" spans="8:13" customFormat="1">
      <c r="H1507" s="59"/>
      <c r="M1507" s="59"/>
    </row>
    <row r="1508" spans="8:13" customFormat="1">
      <c r="H1508" s="59"/>
      <c r="M1508" s="59"/>
    </row>
    <row r="1509" spans="8:13" customFormat="1">
      <c r="H1509" s="59"/>
      <c r="M1509" s="59"/>
    </row>
    <row r="1510" spans="8:13" customFormat="1">
      <c r="H1510" s="59"/>
      <c r="M1510" s="59"/>
    </row>
    <row r="1511" spans="8:13" customFormat="1">
      <c r="H1511" s="59"/>
      <c r="M1511" s="59"/>
    </row>
    <row r="1512" spans="8:13" customFormat="1">
      <c r="H1512" s="59"/>
      <c r="M1512" s="59"/>
    </row>
    <row r="1513" spans="8:13" customFormat="1">
      <c r="H1513" s="59"/>
      <c r="M1513" s="59"/>
    </row>
    <row r="1514" spans="8:13" customFormat="1">
      <c r="H1514" s="59"/>
      <c r="M1514" s="59"/>
    </row>
    <row r="1515" spans="8:13" customFormat="1">
      <c r="H1515" s="59"/>
      <c r="M1515" s="59"/>
    </row>
    <row r="1516" spans="8:13" customFormat="1">
      <c r="H1516" s="59"/>
      <c r="M1516" s="59"/>
    </row>
    <row r="1517" spans="8:13" customFormat="1">
      <c r="H1517" s="59"/>
      <c r="M1517" s="59"/>
    </row>
    <row r="1518" spans="8:13" customFormat="1">
      <c r="H1518" s="59"/>
      <c r="M1518" s="59"/>
    </row>
    <row r="1519" spans="8:13" customFormat="1">
      <c r="H1519" s="59"/>
      <c r="M1519" s="59"/>
    </row>
    <row r="1520" spans="8:13" customFormat="1">
      <c r="H1520" s="59"/>
      <c r="M1520" s="59"/>
    </row>
    <row r="1521" spans="8:13" customFormat="1">
      <c r="H1521" s="59"/>
      <c r="M1521" s="59"/>
    </row>
    <row r="1522" spans="8:13" customFormat="1">
      <c r="H1522" s="59"/>
      <c r="M1522" s="59"/>
    </row>
    <row r="1523" spans="8:13" customFormat="1">
      <c r="H1523" s="59"/>
      <c r="M1523" s="59"/>
    </row>
    <row r="1524" spans="8:13" customFormat="1">
      <c r="H1524" s="59"/>
      <c r="M1524" s="59"/>
    </row>
    <row r="1525" spans="8:13" customFormat="1">
      <c r="H1525" s="59"/>
      <c r="M1525" s="59"/>
    </row>
    <row r="1526" spans="8:13" customFormat="1">
      <c r="H1526" s="59"/>
      <c r="M1526" s="59"/>
    </row>
    <row r="1527" spans="8:13" customFormat="1">
      <c r="H1527" s="59"/>
      <c r="M1527" s="59"/>
    </row>
    <row r="1528" spans="8:13" customFormat="1">
      <c r="H1528" s="59"/>
      <c r="M1528" s="59"/>
    </row>
    <row r="1529" spans="8:13" customFormat="1">
      <c r="H1529" s="59"/>
      <c r="M1529" s="59"/>
    </row>
    <row r="1530" spans="8:13" customFormat="1">
      <c r="H1530" s="59"/>
      <c r="M1530" s="59"/>
    </row>
    <row r="1531" spans="8:13" customFormat="1">
      <c r="H1531" s="59"/>
      <c r="M1531" s="59"/>
    </row>
    <row r="1532" spans="8:13" customFormat="1">
      <c r="H1532" s="59"/>
      <c r="M1532" s="59"/>
    </row>
    <row r="1533" spans="8:13" customFormat="1">
      <c r="H1533" s="59"/>
      <c r="M1533" s="59"/>
    </row>
    <row r="1534" spans="8:13" customFormat="1">
      <c r="H1534" s="59"/>
      <c r="M1534" s="59"/>
    </row>
    <row r="1535" spans="8:13" customFormat="1">
      <c r="H1535" s="59"/>
      <c r="M1535" s="59"/>
    </row>
    <row r="1536" spans="8:13" customFormat="1">
      <c r="H1536" s="59"/>
      <c r="M1536" s="59"/>
    </row>
    <row r="1537" spans="8:13" customFormat="1">
      <c r="H1537" s="59"/>
      <c r="M1537" s="59"/>
    </row>
    <row r="1538" spans="8:13" customFormat="1">
      <c r="H1538" s="59"/>
      <c r="M1538" s="59"/>
    </row>
    <row r="1539" spans="8:13" customFormat="1">
      <c r="H1539" s="59"/>
      <c r="M1539" s="59"/>
    </row>
    <row r="1540" spans="8:13" customFormat="1">
      <c r="H1540" s="59"/>
      <c r="M1540" s="59"/>
    </row>
    <row r="1541" spans="8:13" customFormat="1">
      <c r="H1541" s="59"/>
      <c r="M1541" s="59"/>
    </row>
    <row r="1542" spans="8:13" customFormat="1">
      <c r="H1542" s="59"/>
      <c r="M1542" s="59"/>
    </row>
    <row r="1543" spans="8:13" customFormat="1">
      <c r="H1543" s="59"/>
      <c r="M1543" s="59"/>
    </row>
    <row r="1544" spans="8:13" customFormat="1">
      <c r="H1544" s="59"/>
      <c r="M1544" s="59"/>
    </row>
    <row r="1545" spans="8:13" customFormat="1">
      <c r="H1545" s="59"/>
      <c r="M1545" s="59"/>
    </row>
    <row r="1546" spans="8:13" customFormat="1">
      <c r="H1546" s="59"/>
      <c r="M1546" s="59"/>
    </row>
    <row r="1547" spans="8:13" customFormat="1">
      <c r="H1547" s="59"/>
      <c r="M1547" s="59"/>
    </row>
    <row r="1548" spans="8:13" customFormat="1">
      <c r="H1548" s="59"/>
      <c r="M1548" s="59"/>
    </row>
    <row r="1549" spans="8:13" customFormat="1">
      <c r="H1549" s="59"/>
      <c r="M1549" s="59"/>
    </row>
    <row r="1550" spans="8:13" customFormat="1">
      <c r="H1550" s="59"/>
      <c r="M1550" s="59"/>
    </row>
    <row r="1551" spans="8:13" customFormat="1">
      <c r="H1551" s="59"/>
      <c r="M1551" s="59"/>
    </row>
    <row r="1552" spans="8:13" customFormat="1">
      <c r="H1552" s="59"/>
      <c r="M1552" s="59"/>
    </row>
    <row r="1553" spans="8:13" customFormat="1">
      <c r="H1553" s="59"/>
      <c r="M1553" s="59"/>
    </row>
    <row r="1554" spans="8:13" customFormat="1">
      <c r="H1554" s="59"/>
      <c r="M1554" s="59"/>
    </row>
    <row r="1555" spans="8:13" customFormat="1">
      <c r="H1555" s="59"/>
      <c r="M1555" s="59"/>
    </row>
    <row r="1556" spans="8:13" customFormat="1">
      <c r="H1556" s="59"/>
      <c r="M1556" s="59"/>
    </row>
    <row r="1557" spans="8:13" customFormat="1">
      <c r="H1557" s="59"/>
      <c r="M1557" s="59"/>
    </row>
    <row r="1558" spans="8:13" customFormat="1">
      <c r="H1558" s="59"/>
      <c r="M1558" s="59"/>
    </row>
    <row r="1559" spans="8:13" customFormat="1">
      <c r="H1559" s="59"/>
      <c r="M1559" s="59"/>
    </row>
    <row r="1560" spans="8:13" customFormat="1">
      <c r="H1560" s="59"/>
      <c r="M1560" s="59"/>
    </row>
    <row r="1561" spans="8:13" customFormat="1">
      <c r="H1561" s="59"/>
      <c r="M1561" s="59"/>
    </row>
    <row r="1562" spans="8:13" customFormat="1">
      <c r="H1562" s="59"/>
      <c r="M1562" s="59"/>
    </row>
    <row r="1563" spans="8:13" customFormat="1">
      <c r="H1563" s="59"/>
      <c r="M1563" s="59"/>
    </row>
    <row r="1564" spans="8:13" customFormat="1">
      <c r="H1564" s="59"/>
      <c r="M1564" s="59"/>
    </row>
    <row r="1565" spans="8:13" customFormat="1">
      <c r="H1565" s="59"/>
      <c r="M1565" s="59"/>
    </row>
    <row r="1566" spans="8:13" customFormat="1">
      <c r="H1566" s="59"/>
      <c r="M1566" s="59"/>
    </row>
    <row r="1567" spans="8:13" customFormat="1">
      <c r="H1567" s="59"/>
      <c r="M1567" s="59"/>
    </row>
    <row r="1568" spans="8:13" customFormat="1">
      <c r="H1568" s="59"/>
      <c r="M1568" s="59"/>
    </row>
    <row r="1569" spans="8:13" customFormat="1">
      <c r="H1569" s="59"/>
      <c r="M1569" s="59"/>
    </row>
    <row r="1570" spans="8:13" customFormat="1">
      <c r="H1570" s="59"/>
      <c r="M1570" s="59"/>
    </row>
    <row r="1571" spans="8:13" customFormat="1">
      <c r="H1571" s="59"/>
      <c r="M1571" s="59"/>
    </row>
    <row r="1572" spans="8:13" customFormat="1">
      <c r="H1572" s="59"/>
      <c r="M1572" s="59"/>
    </row>
    <row r="1573" spans="8:13" customFormat="1">
      <c r="H1573" s="59"/>
      <c r="M1573" s="59"/>
    </row>
    <row r="1574" spans="8:13" customFormat="1">
      <c r="H1574" s="59"/>
      <c r="M1574" s="59"/>
    </row>
    <row r="1575" spans="8:13" customFormat="1">
      <c r="H1575" s="59"/>
      <c r="M1575" s="59"/>
    </row>
    <row r="1576" spans="8:13" customFormat="1">
      <c r="H1576" s="59"/>
      <c r="M1576" s="59"/>
    </row>
    <row r="1577" spans="8:13" customFormat="1">
      <c r="H1577" s="59"/>
      <c r="M1577" s="59"/>
    </row>
    <row r="1578" spans="8:13" customFormat="1">
      <c r="H1578" s="59"/>
      <c r="M1578" s="59"/>
    </row>
    <row r="1579" spans="8:13" customFormat="1">
      <c r="H1579" s="59"/>
      <c r="M1579" s="59"/>
    </row>
    <row r="1580" spans="8:13" customFormat="1">
      <c r="H1580" s="59"/>
      <c r="M1580" s="59"/>
    </row>
    <row r="1581" spans="8:13" customFormat="1">
      <c r="H1581" s="59"/>
      <c r="M1581" s="59"/>
    </row>
    <row r="1582" spans="8:13" customFormat="1">
      <c r="H1582" s="59"/>
      <c r="M1582" s="59"/>
    </row>
    <row r="1583" spans="8:13" customFormat="1">
      <c r="H1583" s="59"/>
      <c r="M1583" s="59"/>
    </row>
    <row r="1584" spans="8:13" customFormat="1">
      <c r="H1584" s="59"/>
      <c r="M1584" s="59"/>
    </row>
    <row r="1585" spans="8:13" customFormat="1">
      <c r="H1585" s="59"/>
      <c r="M1585" s="59"/>
    </row>
    <row r="1586" spans="8:13" customFormat="1">
      <c r="H1586" s="59"/>
      <c r="M1586" s="59"/>
    </row>
    <row r="1587" spans="8:13" customFormat="1">
      <c r="H1587" s="59"/>
      <c r="M1587" s="59"/>
    </row>
    <row r="1588" spans="8:13" customFormat="1">
      <c r="H1588" s="59"/>
      <c r="M1588" s="59"/>
    </row>
    <row r="1589" spans="8:13" customFormat="1">
      <c r="H1589" s="59"/>
      <c r="M1589" s="59"/>
    </row>
    <row r="1590" spans="8:13" customFormat="1">
      <c r="H1590" s="59"/>
      <c r="M1590" s="59"/>
    </row>
    <row r="1591" spans="8:13" customFormat="1">
      <c r="H1591" s="59"/>
      <c r="M1591" s="59"/>
    </row>
    <row r="1592" spans="8:13" customFormat="1">
      <c r="H1592" s="59"/>
      <c r="M1592" s="59"/>
    </row>
    <row r="1593" spans="8:13" customFormat="1">
      <c r="H1593" s="59"/>
      <c r="M1593" s="59"/>
    </row>
    <row r="1594" spans="8:13" customFormat="1">
      <c r="H1594" s="59"/>
      <c r="M1594" s="59"/>
    </row>
    <row r="1595" spans="8:13" customFormat="1">
      <c r="H1595" s="59"/>
      <c r="M1595" s="59"/>
    </row>
    <row r="1596" spans="8:13" customFormat="1">
      <c r="H1596" s="59"/>
      <c r="M1596" s="59"/>
    </row>
    <row r="1597" spans="8:13" customFormat="1">
      <c r="H1597" s="59"/>
      <c r="M1597" s="59"/>
    </row>
    <row r="1598" spans="8:13" customFormat="1">
      <c r="H1598" s="59"/>
      <c r="M1598" s="59"/>
    </row>
    <row r="1599" spans="8:13" customFormat="1">
      <c r="H1599" s="59"/>
      <c r="M1599" s="59"/>
    </row>
    <row r="1600" spans="8:13" customFormat="1">
      <c r="H1600" s="59"/>
      <c r="M1600" s="59"/>
    </row>
    <row r="1601" spans="8:13" customFormat="1">
      <c r="H1601" s="59"/>
      <c r="M1601" s="59"/>
    </row>
    <row r="1602" spans="8:13" customFormat="1">
      <c r="H1602" s="59"/>
      <c r="M1602" s="59"/>
    </row>
    <row r="1603" spans="8:13" customFormat="1">
      <c r="H1603" s="59"/>
      <c r="M1603" s="59"/>
    </row>
    <row r="1604" spans="8:13" customFormat="1">
      <c r="H1604" s="59"/>
      <c r="M1604" s="59"/>
    </row>
    <row r="1605" spans="8:13" customFormat="1">
      <c r="H1605" s="59"/>
      <c r="M1605" s="59"/>
    </row>
    <row r="1606" spans="8:13" customFormat="1">
      <c r="H1606" s="59"/>
      <c r="M1606" s="59"/>
    </row>
    <row r="1607" spans="8:13" customFormat="1">
      <c r="H1607" s="59"/>
      <c r="M1607" s="59"/>
    </row>
    <row r="1608" spans="8:13" customFormat="1">
      <c r="H1608" s="59"/>
      <c r="M1608" s="59"/>
    </row>
    <row r="1609" spans="8:13" customFormat="1">
      <c r="H1609" s="59"/>
      <c r="M1609" s="59"/>
    </row>
    <row r="1610" spans="8:13" customFormat="1">
      <c r="H1610" s="59"/>
      <c r="M1610" s="59"/>
    </row>
    <row r="1611" spans="8:13" customFormat="1">
      <c r="H1611" s="59"/>
      <c r="M1611" s="59"/>
    </row>
    <row r="1612" spans="8:13" customFormat="1">
      <c r="H1612" s="59"/>
      <c r="M1612" s="59"/>
    </row>
    <row r="1613" spans="8:13" customFormat="1">
      <c r="H1613" s="59"/>
      <c r="M1613" s="59"/>
    </row>
    <row r="1614" spans="8:13" customFormat="1">
      <c r="H1614" s="59"/>
      <c r="M1614" s="59"/>
    </row>
    <row r="1615" spans="8:13" customFormat="1">
      <c r="H1615" s="59"/>
      <c r="M1615" s="59"/>
    </row>
    <row r="1616" spans="8:13" customFormat="1">
      <c r="H1616" s="59"/>
      <c r="M1616" s="59"/>
    </row>
    <row r="1617" spans="8:13" customFormat="1">
      <c r="H1617" s="59"/>
      <c r="M1617" s="59"/>
    </row>
    <row r="1618" spans="8:13" customFormat="1">
      <c r="H1618" s="59"/>
      <c r="M1618" s="59"/>
    </row>
    <row r="1619" spans="8:13" customFormat="1">
      <c r="H1619" s="59"/>
      <c r="M1619" s="59"/>
    </row>
    <row r="1620" spans="8:13" customFormat="1">
      <c r="H1620" s="59"/>
      <c r="M1620" s="59"/>
    </row>
    <row r="1621" spans="8:13" customFormat="1">
      <c r="H1621" s="59"/>
      <c r="M1621" s="59"/>
    </row>
    <row r="1622" spans="8:13" customFormat="1">
      <c r="H1622" s="59"/>
      <c r="M1622" s="59"/>
    </row>
    <row r="1623" spans="8:13" customFormat="1">
      <c r="H1623" s="59"/>
      <c r="M1623" s="59"/>
    </row>
    <row r="1624" spans="8:13" customFormat="1">
      <c r="H1624" s="59"/>
      <c r="M1624" s="59"/>
    </row>
    <row r="1625" spans="8:13" customFormat="1">
      <c r="H1625" s="59"/>
      <c r="M1625" s="59"/>
    </row>
    <row r="1626" spans="8:13" customFormat="1">
      <c r="H1626" s="59"/>
      <c r="M1626" s="59"/>
    </row>
    <row r="1627" spans="8:13" customFormat="1">
      <c r="H1627" s="59"/>
      <c r="M1627" s="59"/>
    </row>
    <row r="1628" spans="8:13" customFormat="1">
      <c r="H1628" s="59"/>
      <c r="M1628" s="59"/>
    </row>
    <row r="1629" spans="8:13" customFormat="1">
      <c r="H1629" s="59"/>
      <c r="M1629" s="59"/>
    </row>
    <row r="1630" spans="8:13" customFormat="1">
      <c r="H1630" s="59"/>
      <c r="M1630" s="59"/>
    </row>
    <row r="1631" spans="8:13" customFormat="1">
      <c r="H1631" s="59"/>
      <c r="M1631" s="59"/>
    </row>
    <row r="1632" spans="8:13" customFormat="1">
      <c r="H1632" s="59"/>
      <c r="M1632" s="59"/>
    </row>
    <row r="1633" spans="8:13" customFormat="1">
      <c r="H1633" s="59"/>
      <c r="M1633" s="59"/>
    </row>
    <row r="1634" spans="8:13" customFormat="1">
      <c r="H1634" s="59"/>
      <c r="M1634" s="59"/>
    </row>
    <row r="1635" spans="8:13" customFormat="1">
      <c r="H1635" s="59"/>
      <c r="M1635" s="59"/>
    </row>
    <row r="1636" spans="8:13" customFormat="1">
      <c r="H1636" s="59"/>
      <c r="M1636" s="59"/>
    </row>
    <row r="1637" spans="8:13" customFormat="1">
      <c r="H1637" s="59"/>
      <c r="M1637" s="59"/>
    </row>
    <row r="1638" spans="8:13" customFormat="1">
      <c r="H1638" s="59"/>
      <c r="M1638" s="59"/>
    </row>
    <row r="1639" spans="8:13" customFormat="1">
      <c r="H1639" s="59"/>
      <c r="M1639" s="59"/>
    </row>
    <row r="1640" spans="8:13" customFormat="1">
      <c r="H1640" s="59"/>
      <c r="M1640" s="59"/>
    </row>
    <row r="1641" spans="8:13" customFormat="1">
      <c r="H1641" s="59"/>
      <c r="M1641" s="59"/>
    </row>
    <row r="1642" spans="8:13" customFormat="1">
      <c r="H1642" s="59"/>
      <c r="M1642" s="59"/>
    </row>
    <row r="1643" spans="8:13" customFormat="1">
      <c r="H1643" s="59"/>
      <c r="M1643" s="59"/>
    </row>
    <row r="1644" spans="8:13" customFormat="1">
      <c r="H1644" s="59"/>
      <c r="M1644" s="59"/>
    </row>
    <row r="1645" spans="8:13" customFormat="1">
      <c r="H1645" s="59"/>
      <c r="M1645" s="59"/>
    </row>
    <row r="1646" spans="8:13" customFormat="1">
      <c r="H1646" s="59"/>
      <c r="M1646" s="59"/>
    </row>
    <row r="1647" spans="8:13" customFormat="1">
      <c r="H1647" s="59"/>
      <c r="M1647" s="59"/>
    </row>
    <row r="1648" spans="8:13" customFormat="1">
      <c r="H1648" s="59"/>
      <c r="M1648" s="59"/>
    </row>
    <row r="1649" spans="8:13" customFormat="1">
      <c r="H1649" s="59"/>
      <c r="M1649" s="59"/>
    </row>
    <row r="1650" spans="8:13" customFormat="1">
      <c r="H1650" s="59"/>
      <c r="M1650" s="59"/>
    </row>
    <row r="1651" spans="8:13" customFormat="1">
      <c r="H1651" s="59"/>
      <c r="M1651" s="59"/>
    </row>
    <row r="1652" spans="8:13" customFormat="1">
      <c r="H1652" s="59"/>
      <c r="M1652" s="59"/>
    </row>
    <row r="1653" spans="8:13" customFormat="1">
      <c r="H1653" s="59"/>
      <c r="M1653" s="59"/>
    </row>
    <row r="1654" spans="8:13" customFormat="1">
      <c r="H1654" s="59"/>
      <c r="M1654" s="59"/>
    </row>
    <row r="1655" spans="8:13" customFormat="1">
      <c r="H1655" s="59"/>
      <c r="M1655" s="59"/>
    </row>
    <row r="1656" spans="8:13" customFormat="1">
      <c r="H1656" s="59"/>
      <c r="M1656" s="59"/>
    </row>
    <row r="1657" spans="8:13" customFormat="1">
      <c r="H1657" s="59"/>
      <c r="M1657" s="59"/>
    </row>
    <row r="1658" spans="8:13" customFormat="1">
      <c r="H1658" s="59"/>
      <c r="M1658" s="59"/>
    </row>
    <row r="1659" spans="8:13" customFormat="1">
      <c r="H1659" s="59"/>
      <c r="M1659" s="59"/>
    </row>
    <row r="1660" spans="8:13" customFormat="1">
      <c r="H1660" s="59"/>
      <c r="M1660" s="59"/>
    </row>
    <row r="1661" spans="8:13" customFormat="1">
      <c r="H1661" s="59"/>
      <c r="M1661" s="59"/>
    </row>
    <row r="1662" spans="8:13" customFormat="1">
      <c r="H1662" s="59"/>
      <c r="M1662" s="59"/>
    </row>
    <row r="1663" spans="8:13" customFormat="1">
      <c r="H1663" s="59"/>
      <c r="M1663" s="59"/>
    </row>
    <row r="1664" spans="8:13" customFormat="1">
      <c r="H1664" s="59"/>
      <c r="M1664" s="59"/>
    </row>
    <row r="1665" spans="8:13" customFormat="1">
      <c r="H1665" s="59"/>
      <c r="M1665" s="59"/>
    </row>
    <row r="1666" spans="8:13" customFormat="1">
      <c r="H1666" s="59"/>
      <c r="M1666" s="59"/>
    </row>
    <row r="1667" spans="8:13" customFormat="1">
      <c r="H1667" s="59"/>
      <c r="M1667" s="59"/>
    </row>
    <row r="1668" spans="8:13" customFormat="1">
      <c r="H1668" s="59"/>
      <c r="M1668" s="59"/>
    </row>
    <row r="1669" spans="8:13" customFormat="1">
      <c r="H1669" s="59"/>
      <c r="M1669" s="59"/>
    </row>
    <row r="1670" spans="8:13" customFormat="1">
      <c r="H1670" s="59"/>
      <c r="M1670" s="59"/>
    </row>
    <row r="1671" spans="8:13" customFormat="1">
      <c r="H1671" s="59"/>
      <c r="M1671" s="59"/>
    </row>
    <row r="1672" spans="8:13" customFormat="1">
      <c r="H1672" s="59"/>
      <c r="M1672" s="59"/>
    </row>
    <row r="1673" spans="8:13" customFormat="1">
      <c r="H1673" s="59"/>
      <c r="M1673" s="59"/>
    </row>
    <row r="1674" spans="8:13" customFormat="1">
      <c r="H1674" s="59"/>
      <c r="M1674" s="59"/>
    </row>
    <row r="1675" spans="8:13" customFormat="1">
      <c r="H1675" s="59"/>
      <c r="M1675" s="59"/>
    </row>
    <row r="1676" spans="8:13" customFormat="1">
      <c r="H1676" s="59"/>
      <c r="M1676" s="59"/>
    </row>
    <row r="1677" spans="8:13" customFormat="1">
      <c r="H1677" s="59"/>
      <c r="M1677" s="59"/>
    </row>
    <row r="1678" spans="8:13" customFormat="1">
      <c r="H1678" s="59"/>
      <c r="M1678" s="59"/>
    </row>
    <row r="1679" spans="8:13" customFormat="1">
      <c r="H1679" s="59"/>
      <c r="M1679" s="59"/>
    </row>
    <row r="1680" spans="8:13" customFormat="1">
      <c r="H1680" s="59"/>
      <c r="M1680" s="59"/>
    </row>
    <row r="1681" spans="8:13" customFormat="1">
      <c r="H1681" s="59"/>
      <c r="M1681" s="59"/>
    </row>
    <row r="1682" spans="8:13" customFormat="1">
      <c r="H1682" s="59"/>
      <c r="M1682" s="59"/>
    </row>
    <row r="1683" spans="8:13" customFormat="1">
      <c r="H1683" s="59"/>
      <c r="M1683" s="59"/>
    </row>
    <row r="1684" spans="8:13" customFormat="1">
      <c r="H1684" s="59"/>
      <c r="M1684" s="59"/>
    </row>
    <row r="1685" spans="8:13" customFormat="1">
      <c r="H1685" s="59"/>
      <c r="M1685" s="59"/>
    </row>
    <row r="1686" spans="8:13" customFormat="1">
      <c r="H1686" s="59"/>
      <c r="M1686" s="59"/>
    </row>
    <row r="1687" spans="8:13" customFormat="1">
      <c r="H1687" s="59"/>
      <c r="M1687" s="59"/>
    </row>
    <row r="1688" spans="8:13" customFormat="1">
      <c r="H1688" s="59"/>
      <c r="M1688" s="59"/>
    </row>
    <row r="1689" spans="8:13" customFormat="1">
      <c r="H1689" s="59"/>
      <c r="M1689" s="59"/>
    </row>
    <row r="1690" spans="8:13" customFormat="1">
      <c r="H1690" s="59"/>
      <c r="M1690" s="59"/>
    </row>
    <row r="1691" spans="8:13" customFormat="1">
      <c r="H1691" s="59"/>
      <c r="M1691" s="59"/>
    </row>
    <row r="1692" spans="8:13" customFormat="1">
      <c r="H1692" s="59"/>
      <c r="M1692" s="59"/>
    </row>
    <row r="1693" spans="8:13" customFormat="1">
      <c r="H1693" s="59"/>
      <c r="M1693" s="59"/>
    </row>
    <row r="1694" spans="8:13" customFormat="1">
      <c r="H1694" s="59"/>
      <c r="M1694" s="59"/>
    </row>
    <row r="1695" spans="8:13" customFormat="1">
      <c r="H1695" s="59"/>
      <c r="M1695" s="59"/>
    </row>
    <row r="1696" spans="8:13" customFormat="1">
      <c r="H1696" s="59"/>
      <c r="M1696" s="59"/>
    </row>
    <row r="1697" spans="8:13" customFormat="1">
      <c r="H1697" s="59"/>
      <c r="M1697" s="59"/>
    </row>
    <row r="1698" spans="8:13" customFormat="1">
      <c r="H1698" s="59"/>
      <c r="M1698" s="59"/>
    </row>
    <row r="1699" spans="8:13" customFormat="1">
      <c r="H1699" s="59"/>
      <c r="M1699" s="59"/>
    </row>
    <row r="1700" spans="8:13" customFormat="1">
      <c r="H1700" s="59"/>
      <c r="M1700" s="59"/>
    </row>
    <row r="1701" spans="8:13" customFormat="1">
      <c r="H1701" s="59"/>
      <c r="M1701" s="59"/>
    </row>
    <row r="1702" spans="8:13" customFormat="1">
      <c r="H1702" s="59"/>
      <c r="M1702" s="59"/>
    </row>
    <row r="1703" spans="8:13" customFormat="1">
      <c r="H1703" s="59"/>
      <c r="M1703" s="59"/>
    </row>
    <row r="1704" spans="8:13" customFormat="1">
      <c r="H1704" s="59"/>
      <c r="M1704" s="59"/>
    </row>
    <row r="1705" spans="8:13" customFormat="1">
      <c r="H1705" s="59"/>
      <c r="M1705" s="59"/>
    </row>
    <row r="1706" spans="8:13" customFormat="1">
      <c r="H1706" s="59"/>
      <c r="M1706" s="59"/>
    </row>
    <row r="1707" spans="8:13" customFormat="1">
      <c r="H1707" s="59"/>
      <c r="M1707" s="59"/>
    </row>
    <row r="1708" spans="8:13" customFormat="1">
      <c r="H1708" s="59"/>
      <c r="M1708" s="59"/>
    </row>
    <row r="1709" spans="8:13" customFormat="1">
      <c r="H1709" s="59"/>
      <c r="M1709" s="59"/>
    </row>
    <row r="1710" spans="8:13" customFormat="1">
      <c r="H1710" s="59"/>
      <c r="M1710" s="59"/>
    </row>
    <row r="1711" spans="8:13" customFormat="1">
      <c r="H1711" s="59"/>
      <c r="M1711" s="59"/>
    </row>
    <row r="1712" spans="8:13" customFormat="1">
      <c r="H1712" s="59"/>
      <c r="M1712" s="59"/>
    </row>
    <row r="1713" spans="8:13" customFormat="1">
      <c r="H1713" s="59"/>
      <c r="M1713" s="59"/>
    </row>
    <row r="1714" spans="8:13" customFormat="1">
      <c r="H1714" s="59"/>
      <c r="M1714" s="59"/>
    </row>
    <row r="1715" spans="8:13" customFormat="1">
      <c r="H1715" s="59"/>
      <c r="M1715" s="59"/>
    </row>
    <row r="1716" spans="8:13" customFormat="1">
      <c r="H1716" s="59"/>
      <c r="M1716" s="59"/>
    </row>
    <row r="1717" spans="8:13" customFormat="1">
      <c r="H1717" s="59"/>
      <c r="M1717" s="59"/>
    </row>
    <row r="1718" spans="8:13" customFormat="1">
      <c r="H1718" s="59"/>
      <c r="M1718" s="59"/>
    </row>
    <row r="1719" spans="8:13" customFormat="1">
      <c r="H1719" s="59"/>
      <c r="M1719" s="59"/>
    </row>
    <row r="1720" spans="8:13" customFormat="1">
      <c r="H1720" s="59"/>
      <c r="M1720" s="59"/>
    </row>
    <row r="1721" spans="8:13" customFormat="1">
      <c r="H1721" s="59"/>
      <c r="M1721" s="59"/>
    </row>
    <row r="1722" spans="8:13" customFormat="1">
      <c r="H1722" s="59"/>
      <c r="M1722" s="59"/>
    </row>
    <row r="1723" spans="8:13" customFormat="1">
      <c r="H1723" s="59"/>
      <c r="M1723" s="59"/>
    </row>
    <row r="1724" spans="8:13" customFormat="1">
      <c r="H1724" s="59"/>
      <c r="M1724" s="59"/>
    </row>
    <row r="1725" spans="8:13" customFormat="1">
      <c r="H1725" s="59"/>
      <c r="M1725" s="59"/>
    </row>
    <row r="1726" spans="8:13" customFormat="1">
      <c r="H1726" s="59"/>
      <c r="M1726" s="59"/>
    </row>
    <row r="1727" spans="8:13" customFormat="1">
      <c r="H1727" s="59"/>
      <c r="M1727" s="59"/>
    </row>
    <row r="1728" spans="8:13" customFormat="1">
      <c r="H1728" s="59"/>
      <c r="M1728" s="59"/>
    </row>
    <row r="1729" spans="8:13" customFormat="1">
      <c r="H1729" s="59"/>
      <c r="M1729" s="59"/>
    </row>
    <row r="1730" spans="8:13" customFormat="1">
      <c r="H1730" s="59"/>
      <c r="M1730" s="59"/>
    </row>
    <row r="1731" spans="8:13" customFormat="1">
      <c r="H1731" s="59"/>
      <c r="M1731" s="59"/>
    </row>
    <row r="1732" spans="8:13" customFormat="1">
      <c r="H1732" s="59"/>
      <c r="M1732" s="59"/>
    </row>
    <row r="1733" spans="8:13" customFormat="1">
      <c r="H1733" s="59"/>
      <c r="M1733" s="59"/>
    </row>
    <row r="1734" spans="8:13" customFormat="1">
      <c r="H1734" s="59"/>
      <c r="M1734" s="59"/>
    </row>
    <row r="1735" spans="8:13" customFormat="1">
      <c r="H1735" s="59"/>
      <c r="M1735" s="59"/>
    </row>
    <row r="1736" spans="8:13" customFormat="1">
      <c r="H1736" s="59"/>
      <c r="M1736" s="59"/>
    </row>
    <row r="1737" spans="8:13" customFormat="1">
      <c r="H1737" s="59"/>
      <c r="M1737" s="59"/>
    </row>
    <row r="1738" spans="8:13" customFormat="1">
      <c r="H1738" s="59"/>
      <c r="M1738" s="59"/>
    </row>
    <row r="1739" spans="8:13" customFormat="1">
      <c r="H1739" s="59"/>
      <c r="M1739" s="59"/>
    </row>
    <row r="1740" spans="8:13" customFormat="1">
      <c r="H1740" s="59"/>
      <c r="M1740" s="59"/>
    </row>
    <row r="1741" spans="8:13" customFormat="1">
      <c r="H1741" s="59"/>
      <c r="M1741" s="59"/>
    </row>
    <row r="1742" spans="8:13" customFormat="1">
      <c r="H1742" s="59"/>
      <c r="M1742" s="59"/>
    </row>
    <row r="1743" spans="8:13" customFormat="1">
      <c r="H1743" s="59"/>
      <c r="M1743" s="59"/>
    </row>
    <row r="1744" spans="8:13" customFormat="1">
      <c r="H1744" s="59"/>
      <c r="M1744" s="59"/>
    </row>
    <row r="1745" spans="8:13" customFormat="1">
      <c r="H1745" s="59"/>
      <c r="M1745" s="59"/>
    </row>
    <row r="1746" spans="8:13" customFormat="1">
      <c r="H1746" s="59"/>
      <c r="M1746" s="59"/>
    </row>
    <row r="1747" spans="8:13" customFormat="1">
      <c r="H1747" s="59"/>
      <c r="M1747" s="59"/>
    </row>
    <row r="1748" spans="8:13" customFormat="1">
      <c r="H1748" s="59"/>
      <c r="M1748" s="59"/>
    </row>
    <row r="1749" spans="8:13" customFormat="1">
      <c r="H1749" s="59"/>
      <c r="M1749" s="59"/>
    </row>
    <row r="1750" spans="8:13" customFormat="1">
      <c r="H1750" s="59"/>
      <c r="M1750" s="59"/>
    </row>
    <row r="1751" spans="8:13" customFormat="1">
      <c r="H1751" s="59"/>
      <c r="M1751" s="59"/>
    </row>
    <row r="1752" spans="8:13" customFormat="1">
      <c r="H1752" s="59"/>
      <c r="M1752" s="59"/>
    </row>
    <row r="1753" spans="8:13" customFormat="1">
      <c r="H1753" s="59"/>
      <c r="M1753" s="59"/>
    </row>
    <row r="1754" spans="8:13" customFormat="1">
      <c r="H1754" s="59"/>
      <c r="M1754" s="59"/>
    </row>
    <row r="1755" spans="8:13" customFormat="1">
      <c r="H1755" s="59"/>
      <c r="M1755" s="59"/>
    </row>
    <row r="1756" spans="8:13" customFormat="1">
      <c r="H1756" s="59"/>
      <c r="M1756" s="59"/>
    </row>
    <row r="1757" spans="8:13" customFormat="1">
      <c r="H1757" s="59"/>
      <c r="M1757" s="59"/>
    </row>
    <row r="1758" spans="8:13" customFormat="1">
      <c r="H1758" s="59"/>
      <c r="M1758" s="59"/>
    </row>
    <row r="1759" spans="8:13" customFormat="1">
      <c r="H1759" s="59"/>
      <c r="M1759" s="59"/>
    </row>
    <row r="1760" spans="8:13" customFormat="1">
      <c r="H1760" s="59"/>
      <c r="M1760" s="59"/>
    </row>
    <row r="1761" spans="8:13" customFormat="1">
      <c r="H1761" s="59"/>
      <c r="M1761" s="59"/>
    </row>
    <row r="1762" spans="8:13" customFormat="1">
      <c r="H1762" s="59"/>
      <c r="M1762" s="59"/>
    </row>
    <row r="1763" spans="8:13" customFormat="1">
      <c r="H1763" s="59"/>
      <c r="M1763" s="59"/>
    </row>
    <row r="1764" spans="8:13" customFormat="1">
      <c r="H1764" s="59"/>
      <c r="M1764" s="59"/>
    </row>
    <row r="1765" spans="8:13" customFormat="1">
      <c r="H1765" s="59"/>
      <c r="M1765" s="59"/>
    </row>
    <row r="1766" spans="8:13" customFormat="1">
      <c r="H1766" s="59"/>
      <c r="M1766" s="59"/>
    </row>
    <row r="1767" spans="8:13" customFormat="1">
      <c r="H1767" s="59"/>
      <c r="M1767" s="59"/>
    </row>
    <row r="1768" spans="8:13" customFormat="1">
      <c r="H1768" s="59"/>
      <c r="M1768" s="59"/>
    </row>
    <row r="1769" spans="8:13" customFormat="1">
      <c r="H1769" s="59"/>
      <c r="M1769" s="59"/>
    </row>
    <row r="1770" spans="8:13" customFormat="1">
      <c r="H1770" s="59"/>
      <c r="M1770" s="59"/>
    </row>
    <row r="1771" spans="8:13" customFormat="1">
      <c r="H1771" s="59"/>
      <c r="M1771" s="59"/>
    </row>
    <row r="1772" spans="8:13" customFormat="1">
      <c r="H1772" s="59"/>
      <c r="M1772" s="59"/>
    </row>
    <row r="1773" spans="8:13" customFormat="1">
      <c r="H1773" s="59"/>
      <c r="M1773" s="59"/>
    </row>
    <row r="1774" spans="8:13" customFormat="1">
      <c r="H1774" s="59"/>
      <c r="M1774" s="59"/>
    </row>
    <row r="1775" spans="8:13" customFormat="1">
      <c r="H1775" s="59"/>
      <c r="M1775" s="59"/>
    </row>
    <row r="1776" spans="8:13" customFormat="1">
      <c r="H1776" s="59"/>
      <c r="M1776" s="59"/>
    </row>
    <row r="1777" spans="8:13" customFormat="1">
      <c r="H1777" s="59"/>
      <c r="M1777" s="59"/>
    </row>
    <row r="1778" spans="8:13" customFormat="1">
      <c r="H1778" s="59"/>
      <c r="M1778" s="59"/>
    </row>
    <row r="1779" spans="8:13" customFormat="1">
      <c r="H1779" s="59"/>
      <c r="M1779" s="59"/>
    </row>
    <row r="1780" spans="8:13" customFormat="1">
      <c r="H1780" s="59"/>
      <c r="M1780" s="59"/>
    </row>
    <row r="1781" spans="8:13" customFormat="1">
      <c r="H1781" s="59"/>
      <c r="M1781" s="59"/>
    </row>
    <row r="1782" spans="8:13" customFormat="1">
      <c r="H1782" s="59"/>
      <c r="M1782" s="59"/>
    </row>
    <row r="1783" spans="8:13" customFormat="1">
      <c r="H1783" s="59"/>
      <c r="M1783" s="59"/>
    </row>
    <row r="1784" spans="8:13" customFormat="1">
      <c r="H1784" s="59"/>
      <c r="M1784" s="59"/>
    </row>
    <row r="1785" spans="8:13" customFormat="1">
      <c r="H1785" s="59"/>
      <c r="M1785" s="59"/>
    </row>
    <row r="1786" spans="8:13" customFormat="1">
      <c r="H1786" s="59"/>
      <c r="M1786" s="59"/>
    </row>
    <row r="1787" spans="8:13" customFormat="1">
      <c r="H1787" s="59"/>
      <c r="M1787" s="59"/>
    </row>
    <row r="1788" spans="8:13" customFormat="1">
      <c r="H1788" s="59"/>
      <c r="M1788" s="59"/>
    </row>
    <row r="1789" spans="8:13" customFormat="1">
      <c r="H1789" s="59"/>
      <c r="M1789" s="59"/>
    </row>
    <row r="1790" spans="8:13" customFormat="1">
      <c r="H1790" s="59"/>
      <c r="M1790" s="59"/>
    </row>
    <row r="1791" spans="8:13" customFormat="1">
      <c r="H1791" s="59"/>
      <c r="M1791" s="59"/>
    </row>
    <row r="1792" spans="8:13" customFormat="1">
      <c r="H1792" s="59"/>
      <c r="M1792" s="59"/>
    </row>
    <row r="1793" spans="8:13" customFormat="1">
      <c r="H1793" s="59"/>
      <c r="M1793" s="59"/>
    </row>
    <row r="1794" spans="8:13" customFormat="1">
      <c r="H1794" s="59"/>
      <c r="M1794" s="59"/>
    </row>
    <row r="1795" spans="8:13" customFormat="1">
      <c r="H1795" s="59"/>
      <c r="M1795" s="59"/>
    </row>
    <row r="1796" spans="8:13" customFormat="1">
      <c r="H1796" s="59"/>
      <c r="M1796" s="59"/>
    </row>
    <row r="1797" spans="8:13" customFormat="1">
      <c r="H1797" s="59"/>
      <c r="M1797" s="59"/>
    </row>
    <row r="1798" spans="8:13" customFormat="1">
      <c r="H1798" s="59"/>
      <c r="M1798" s="59"/>
    </row>
    <row r="1799" spans="8:13" customFormat="1">
      <c r="H1799" s="59"/>
      <c r="M1799" s="59"/>
    </row>
    <row r="1800" spans="8:13" customFormat="1">
      <c r="H1800" s="59"/>
      <c r="M1800" s="59"/>
    </row>
    <row r="1801" spans="8:13" customFormat="1">
      <c r="H1801" s="59"/>
      <c r="M1801" s="59"/>
    </row>
    <row r="1802" spans="8:13" customFormat="1">
      <c r="H1802" s="59"/>
      <c r="M1802" s="59"/>
    </row>
    <row r="1803" spans="8:13" customFormat="1">
      <c r="H1803" s="59"/>
      <c r="M1803" s="59"/>
    </row>
    <row r="1804" spans="8:13" customFormat="1">
      <c r="H1804" s="59"/>
      <c r="M1804" s="59"/>
    </row>
    <row r="1805" spans="8:13" customFormat="1">
      <c r="H1805" s="59"/>
      <c r="M1805" s="59"/>
    </row>
    <row r="1806" spans="8:13" customFormat="1">
      <c r="H1806" s="59"/>
      <c r="M1806" s="59"/>
    </row>
    <row r="1807" spans="8:13" customFormat="1">
      <c r="H1807" s="59"/>
      <c r="M1807" s="59"/>
    </row>
    <row r="1808" spans="8:13" customFormat="1">
      <c r="H1808" s="59"/>
      <c r="M1808" s="59"/>
    </row>
    <row r="1809" spans="8:13" customFormat="1">
      <c r="H1809" s="59"/>
      <c r="M1809" s="59"/>
    </row>
    <row r="1810" spans="8:13" customFormat="1">
      <c r="H1810" s="59"/>
      <c r="M1810" s="59"/>
    </row>
    <row r="1811" spans="8:13" customFormat="1">
      <c r="H1811" s="59"/>
      <c r="M1811" s="59"/>
    </row>
    <row r="1812" spans="8:13" customFormat="1">
      <c r="H1812" s="59"/>
      <c r="M1812" s="59"/>
    </row>
    <row r="1813" spans="8:13" customFormat="1">
      <c r="H1813" s="59"/>
      <c r="M1813" s="59"/>
    </row>
    <row r="1814" spans="8:13" customFormat="1">
      <c r="H1814" s="59"/>
      <c r="M1814" s="59"/>
    </row>
    <row r="1815" spans="8:13" customFormat="1">
      <c r="H1815" s="59"/>
      <c r="M1815" s="59"/>
    </row>
    <row r="1816" spans="8:13" customFormat="1">
      <c r="H1816" s="59"/>
      <c r="M1816" s="59"/>
    </row>
    <row r="1817" spans="8:13" customFormat="1">
      <c r="H1817" s="59"/>
      <c r="M1817" s="59"/>
    </row>
    <row r="1818" spans="8:13" customFormat="1">
      <c r="H1818" s="59"/>
      <c r="M1818" s="59"/>
    </row>
    <row r="1819" spans="8:13" customFormat="1">
      <c r="H1819" s="59"/>
      <c r="M1819" s="59"/>
    </row>
    <row r="1820" spans="8:13" customFormat="1">
      <c r="H1820" s="59"/>
      <c r="M1820" s="59"/>
    </row>
    <row r="1821" spans="8:13" customFormat="1">
      <c r="H1821" s="59"/>
      <c r="M1821" s="59"/>
    </row>
    <row r="1822" spans="8:13" customFormat="1">
      <c r="H1822" s="59"/>
      <c r="M1822" s="59"/>
    </row>
    <row r="1823" spans="8:13" customFormat="1">
      <c r="H1823" s="59"/>
      <c r="M1823" s="59"/>
    </row>
    <row r="1824" spans="8:13" customFormat="1">
      <c r="H1824" s="59"/>
      <c r="M1824" s="59"/>
    </row>
    <row r="1825" spans="8:13" customFormat="1">
      <c r="H1825" s="59"/>
      <c r="M1825" s="59"/>
    </row>
    <row r="1826" spans="8:13" customFormat="1">
      <c r="H1826" s="59"/>
      <c r="M1826" s="59"/>
    </row>
    <row r="1827" spans="8:13" customFormat="1">
      <c r="H1827" s="59"/>
      <c r="M1827" s="59"/>
    </row>
    <row r="1828" spans="8:13" customFormat="1">
      <c r="H1828" s="59"/>
      <c r="M1828" s="59"/>
    </row>
    <row r="1829" spans="8:13" customFormat="1">
      <c r="H1829" s="59"/>
      <c r="M1829" s="59"/>
    </row>
    <row r="1830" spans="8:13" customFormat="1">
      <c r="H1830" s="59"/>
      <c r="M1830" s="59"/>
    </row>
    <row r="1831" spans="8:13" customFormat="1">
      <c r="H1831" s="59"/>
      <c r="M1831" s="59"/>
    </row>
    <row r="1832" spans="8:13" customFormat="1">
      <c r="H1832" s="59"/>
      <c r="M1832" s="59"/>
    </row>
    <row r="1833" spans="8:13" customFormat="1">
      <c r="H1833" s="59"/>
      <c r="M1833" s="59"/>
    </row>
    <row r="1834" spans="8:13" customFormat="1">
      <c r="H1834" s="59"/>
      <c r="M1834" s="59"/>
    </row>
    <row r="1835" spans="8:13" customFormat="1">
      <c r="H1835" s="59"/>
      <c r="M1835" s="59"/>
    </row>
    <row r="1836" spans="8:13" customFormat="1">
      <c r="H1836" s="59"/>
      <c r="M1836" s="59"/>
    </row>
    <row r="1837" spans="8:13" customFormat="1">
      <c r="H1837" s="59"/>
      <c r="M1837" s="59"/>
    </row>
    <row r="1838" spans="8:13" customFormat="1">
      <c r="H1838" s="59"/>
      <c r="M1838" s="59"/>
    </row>
    <row r="1839" spans="8:13" customFormat="1">
      <c r="H1839" s="59"/>
      <c r="M1839" s="59"/>
    </row>
    <row r="1840" spans="8:13" customFormat="1">
      <c r="H1840" s="59"/>
      <c r="M1840" s="59"/>
    </row>
    <row r="1841" spans="8:13" customFormat="1">
      <c r="H1841" s="59"/>
      <c r="M1841" s="59"/>
    </row>
    <row r="1842" spans="8:13" customFormat="1">
      <c r="H1842" s="59"/>
      <c r="M1842" s="59"/>
    </row>
    <row r="1843" spans="8:13" customFormat="1">
      <c r="H1843" s="59"/>
      <c r="M1843" s="59"/>
    </row>
    <row r="1844" spans="8:13" customFormat="1">
      <c r="H1844" s="59"/>
      <c r="M1844" s="59"/>
    </row>
    <row r="1845" spans="8:13" customFormat="1">
      <c r="H1845" s="59"/>
      <c r="M1845" s="59"/>
    </row>
    <row r="1846" spans="8:13" customFormat="1">
      <c r="H1846" s="59"/>
      <c r="M1846" s="59"/>
    </row>
    <row r="1847" spans="8:13" customFormat="1">
      <c r="H1847" s="59"/>
      <c r="M1847" s="59"/>
    </row>
    <row r="1848" spans="8:13" customFormat="1">
      <c r="H1848" s="59"/>
      <c r="M1848" s="59"/>
    </row>
    <row r="1849" spans="8:13" customFormat="1">
      <c r="H1849" s="59"/>
      <c r="M1849" s="59"/>
    </row>
    <row r="1850" spans="8:13" customFormat="1">
      <c r="H1850" s="59"/>
      <c r="M1850" s="59"/>
    </row>
    <row r="1851" spans="8:13" customFormat="1">
      <c r="H1851" s="59"/>
      <c r="M1851" s="59"/>
    </row>
    <row r="1852" spans="8:13" customFormat="1">
      <c r="H1852" s="59"/>
      <c r="M1852" s="59"/>
    </row>
    <row r="1853" spans="8:13" customFormat="1">
      <c r="H1853" s="59"/>
      <c r="M1853" s="59"/>
    </row>
    <row r="1854" spans="8:13" customFormat="1">
      <c r="H1854" s="59"/>
      <c r="M1854" s="59"/>
    </row>
    <row r="1855" spans="8:13" customFormat="1">
      <c r="H1855" s="59"/>
      <c r="M1855" s="59"/>
    </row>
    <row r="1856" spans="8:13" customFormat="1">
      <c r="H1856" s="59"/>
      <c r="M1856" s="59"/>
    </row>
    <row r="1857" spans="8:13" customFormat="1">
      <c r="H1857" s="59"/>
      <c r="M1857" s="59"/>
    </row>
    <row r="1858" spans="8:13" customFormat="1">
      <c r="H1858" s="59"/>
      <c r="M1858" s="59"/>
    </row>
    <row r="1859" spans="8:13" customFormat="1">
      <c r="H1859" s="59"/>
      <c r="M1859" s="59"/>
    </row>
    <row r="1860" spans="8:13" customFormat="1">
      <c r="H1860" s="59"/>
      <c r="M1860" s="59"/>
    </row>
    <row r="1861" spans="8:13" customFormat="1">
      <c r="H1861" s="59"/>
      <c r="M1861" s="59"/>
    </row>
    <row r="1862" spans="8:13" customFormat="1">
      <c r="H1862" s="59"/>
      <c r="M1862" s="59"/>
    </row>
    <row r="1863" spans="8:13" customFormat="1">
      <c r="H1863" s="59"/>
      <c r="M1863" s="59"/>
    </row>
    <row r="1864" spans="8:13" customFormat="1">
      <c r="H1864" s="59"/>
      <c r="M1864" s="59"/>
    </row>
    <row r="1865" spans="8:13" customFormat="1">
      <c r="H1865" s="59"/>
      <c r="M1865" s="59"/>
    </row>
    <row r="1866" spans="8:13" customFormat="1">
      <c r="H1866" s="59"/>
      <c r="M1866" s="59"/>
    </row>
    <row r="1867" spans="8:13" customFormat="1">
      <c r="H1867" s="59"/>
      <c r="M1867" s="59"/>
    </row>
    <row r="1868" spans="8:13" customFormat="1">
      <c r="H1868" s="59"/>
      <c r="M1868" s="59"/>
    </row>
    <row r="1869" spans="8:13" customFormat="1">
      <c r="H1869" s="59"/>
      <c r="M1869" s="59"/>
    </row>
    <row r="1870" spans="8:13" customFormat="1">
      <c r="H1870" s="59"/>
      <c r="M1870" s="59"/>
    </row>
    <row r="1871" spans="8:13" customFormat="1">
      <c r="H1871" s="59"/>
      <c r="M1871" s="59"/>
    </row>
    <row r="1872" spans="8:13" customFormat="1">
      <c r="H1872" s="59"/>
      <c r="M1872" s="59"/>
    </row>
    <row r="1873" spans="8:13" customFormat="1">
      <c r="H1873" s="59"/>
      <c r="M1873" s="59"/>
    </row>
    <row r="1874" spans="8:13" customFormat="1">
      <c r="H1874" s="59"/>
      <c r="M1874" s="59"/>
    </row>
    <row r="1875" spans="8:13" customFormat="1">
      <c r="H1875" s="59"/>
      <c r="M1875" s="59"/>
    </row>
    <row r="1876" spans="8:13" customFormat="1">
      <c r="H1876" s="59"/>
      <c r="M1876" s="59"/>
    </row>
    <row r="1877" spans="8:13" customFormat="1">
      <c r="H1877" s="59"/>
      <c r="M1877" s="59"/>
    </row>
    <row r="1878" spans="8:13" customFormat="1">
      <c r="H1878" s="59"/>
      <c r="M1878" s="59"/>
    </row>
    <row r="1879" spans="8:13" customFormat="1">
      <c r="H1879" s="59"/>
      <c r="M1879" s="59"/>
    </row>
    <row r="1880" spans="8:13" customFormat="1">
      <c r="H1880" s="59"/>
      <c r="M1880" s="59"/>
    </row>
    <row r="1881" spans="8:13" customFormat="1">
      <c r="H1881" s="59"/>
      <c r="M1881" s="59"/>
    </row>
    <row r="1882" spans="8:13" customFormat="1">
      <c r="H1882" s="59"/>
      <c r="M1882" s="59"/>
    </row>
    <row r="1883" spans="8:13" customFormat="1">
      <c r="H1883" s="59"/>
      <c r="M1883" s="59"/>
    </row>
    <row r="1884" spans="8:13" customFormat="1">
      <c r="H1884" s="59"/>
      <c r="M1884" s="59"/>
    </row>
    <row r="1885" spans="8:13" customFormat="1">
      <c r="H1885" s="59"/>
      <c r="M1885" s="59"/>
    </row>
    <row r="1886" spans="8:13" customFormat="1">
      <c r="H1886" s="59"/>
      <c r="M1886" s="59"/>
    </row>
    <row r="1887" spans="8:13" customFormat="1">
      <c r="H1887" s="59"/>
      <c r="M1887" s="59"/>
    </row>
    <row r="1888" spans="8:13" customFormat="1">
      <c r="H1888" s="59"/>
      <c r="M1888" s="59"/>
    </row>
    <row r="1889" spans="8:13" customFormat="1">
      <c r="H1889" s="59"/>
      <c r="M1889" s="59"/>
    </row>
    <row r="1890" spans="8:13" customFormat="1">
      <c r="H1890" s="59"/>
      <c r="M1890" s="59"/>
    </row>
    <row r="1891" spans="8:13" customFormat="1">
      <c r="H1891" s="59"/>
      <c r="M1891" s="59"/>
    </row>
    <row r="1892" spans="8:13" customFormat="1">
      <c r="H1892" s="59"/>
      <c r="M1892" s="59"/>
    </row>
    <row r="1893" spans="8:13" customFormat="1">
      <c r="H1893" s="59"/>
      <c r="M1893" s="59"/>
    </row>
    <row r="1894" spans="8:13" customFormat="1">
      <c r="H1894" s="59"/>
      <c r="M1894" s="59"/>
    </row>
    <row r="1895" spans="8:13" customFormat="1">
      <c r="H1895" s="59"/>
      <c r="M1895" s="59"/>
    </row>
    <row r="1896" spans="8:13" customFormat="1">
      <c r="H1896" s="59"/>
      <c r="M1896" s="59"/>
    </row>
    <row r="1897" spans="8:13" customFormat="1">
      <c r="H1897" s="59"/>
      <c r="M1897" s="59"/>
    </row>
    <row r="1898" spans="8:13" customFormat="1">
      <c r="H1898" s="59"/>
      <c r="M1898" s="59"/>
    </row>
    <row r="1899" spans="8:13" customFormat="1">
      <c r="H1899" s="59"/>
      <c r="M1899" s="59"/>
    </row>
    <row r="1900" spans="8:13" customFormat="1">
      <c r="H1900" s="59"/>
      <c r="M1900" s="59"/>
    </row>
    <row r="1901" spans="8:13" customFormat="1">
      <c r="H1901" s="59"/>
      <c r="M1901" s="59"/>
    </row>
    <row r="1902" spans="8:13" customFormat="1">
      <c r="H1902" s="59"/>
      <c r="M1902" s="59"/>
    </row>
    <row r="1903" spans="8:13" customFormat="1">
      <c r="H1903" s="59"/>
      <c r="M1903" s="59"/>
    </row>
    <row r="1904" spans="8:13" customFormat="1">
      <c r="H1904" s="59"/>
      <c r="M1904" s="59"/>
    </row>
    <row r="1905" spans="8:13" customFormat="1">
      <c r="H1905" s="59"/>
      <c r="M1905" s="59"/>
    </row>
    <row r="1906" spans="8:13" customFormat="1">
      <c r="H1906" s="59"/>
      <c r="M1906" s="59"/>
    </row>
    <row r="1907" spans="8:13" customFormat="1">
      <c r="H1907" s="59"/>
      <c r="M1907" s="59"/>
    </row>
    <row r="1908" spans="8:13" customFormat="1">
      <c r="H1908" s="59"/>
      <c r="M1908" s="59"/>
    </row>
    <row r="1909" spans="8:13" customFormat="1">
      <c r="H1909" s="59"/>
      <c r="M1909" s="59"/>
    </row>
    <row r="1910" spans="8:13" customFormat="1">
      <c r="H1910" s="59"/>
      <c r="M1910" s="59"/>
    </row>
    <row r="1911" spans="8:13" customFormat="1">
      <c r="H1911" s="59"/>
      <c r="M1911" s="59"/>
    </row>
    <row r="1912" spans="8:13" customFormat="1">
      <c r="H1912" s="59"/>
      <c r="M1912" s="59"/>
    </row>
    <row r="1913" spans="8:13" customFormat="1">
      <c r="H1913" s="59"/>
      <c r="M1913" s="59"/>
    </row>
    <row r="1914" spans="8:13" customFormat="1">
      <c r="H1914" s="59"/>
      <c r="M1914" s="59"/>
    </row>
    <row r="1915" spans="8:13" customFormat="1">
      <c r="H1915" s="59"/>
      <c r="M1915" s="59"/>
    </row>
    <row r="1916" spans="8:13" customFormat="1">
      <c r="H1916" s="59"/>
      <c r="M1916" s="59"/>
    </row>
    <row r="1917" spans="8:13" customFormat="1">
      <c r="H1917" s="59"/>
      <c r="M1917" s="59"/>
    </row>
    <row r="1918" spans="8:13" customFormat="1">
      <c r="H1918" s="59"/>
      <c r="M1918" s="59"/>
    </row>
    <row r="1919" spans="8:13" customFormat="1">
      <c r="H1919" s="59"/>
      <c r="M1919" s="59"/>
    </row>
    <row r="1920" spans="8:13" customFormat="1">
      <c r="H1920" s="59"/>
      <c r="M1920" s="59"/>
    </row>
    <row r="1921" spans="8:13" customFormat="1">
      <c r="H1921" s="59"/>
      <c r="M1921" s="59"/>
    </row>
    <row r="1922" spans="8:13" customFormat="1">
      <c r="H1922" s="59"/>
      <c r="M1922" s="59"/>
    </row>
    <row r="1923" spans="8:13" customFormat="1">
      <c r="H1923" s="59"/>
      <c r="M1923" s="59"/>
    </row>
    <row r="1924" spans="8:13" customFormat="1">
      <c r="H1924" s="59"/>
      <c r="M1924" s="59"/>
    </row>
    <row r="1925" spans="8:13" customFormat="1">
      <c r="H1925" s="59"/>
      <c r="M1925" s="59"/>
    </row>
    <row r="1926" spans="8:13" customFormat="1">
      <c r="H1926" s="59"/>
      <c r="M1926" s="59"/>
    </row>
    <row r="1927" spans="8:13" customFormat="1">
      <c r="H1927" s="59"/>
      <c r="M1927" s="59"/>
    </row>
    <row r="1928" spans="8:13" customFormat="1">
      <c r="H1928" s="59"/>
      <c r="M1928" s="59"/>
    </row>
    <row r="1929" spans="8:13" customFormat="1">
      <c r="H1929" s="59"/>
      <c r="M1929" s="59"/>
    </row>
    <row r="1930" spans="8:13" customFormat="1">
      <c r="H1930" s="59"/>
      <c r="M1930" s="59"/>
    </row>
    <row r="1931" spans="8:13" customFormat="1">
      <c r="H1931" s="59"/>
      <c r="M1931" s="59"/>
    </row>
    <row r="1932" spans="8:13" customFormat="1">
      <c r="H1932" s="59"/>
      <c r="M1932" s="59"/>
    </row>
    <row r="1933" spans="8:13" customFormat="1">
      <c r="H1933" s="59"/>
      <c r="M1933" s="59"/>
    </row>
    <row r="1934" spans="8:13" customFormat="1">
      <c r="H1934" s="59"/>
      <c r="M1934" s="59"/>
    </row>
    <row r="1935" spans="8:13" customFormat="1">
      <c r="H1935" s="59"/>
      <c r="M1935" s="59"/>
    </row>
    <row r="1936" spans="8:13" customFormat="1">
      <c r="H1936" s="59"/>
      <c r="M1936" s="59"/>
    </row>
    <row r="1937" spans="8:13" customFormat="1">
      <c r="H1937" s="59"/>
      <c r="M1937" s="59"/>
    </row>
    <row r="1938" spans="8:13" customFormat="1">
      <c r="H1938" s="59"/>
      <c r="M1938" s="59"/>
    </row>
    <row r="1939" spans="8:13" customFormat="1">
      <c r="H1939" s="59"/>
      <c r="M1939" s="59"/>
    </row>
    <row r="1940" spans="8:13" customFormat="1">
      <c r="H1940" s="59"/>
      <c r="M1940" s="59"/>
    </row>
    <row r="1941" spans="8:13" customFormat="1">
      <c r="H1941" s="59"/>
      <c r="M1941" s="59"/>
    </row>
    <row r="1942" spans="8:13" customFormat="1">
      <c r="H1942" s="59"/>
      <c r="M1942" s="59"/>
    </row>
    <row r="1943" spans="8:13" customFormat="1">
      <c r="H1943" s="59"/>
      <c r="M1943" s="59"/>
    </row>
    <row r="1944" spans="8:13" customFormat="1">
      <c r="H1944" s="59"/>
      <c r="M1944" s="59"/>
    </row>
    <row r="1945" spans="8:13" customFormat="1">
      <c r="H1945" s="59"/>
      <c r="M1945" s="59"/>
    </row>
    <row r="1946" spans="8:13" customFormat="1">
      <c r="H1946" s="59"/>
      <c r="M1946" s="59"/>
    </row>
    <row r="1947" spans="8:13" customFormat="1">
      <c r="H1947" s="59"/>
      <c r="M1947" s="59"/>
    </row>
    <row r="1948" spans="8:13" customFormat="1">
      <c r="H1948" s="59"/>
      <c r="M1948" s="59"/>
    </row>
    <row r="1949" spans="8:13" customFormat="1">
      <c r="H1949" s="59"/>
      <c r="M1949" s="59"/>
    </row>
    <row r="1950" spans="8:13" customFormat="1">
      <c r="H1950" s="59"/>
      <c r="M1950" s="59"/>
    </row>
    <row r="1951" spans="8:13" customFormat="1">
      <c r="H1951" s="59"/>
      <c r="M1951" s="59"/>
    </row>
    <row r="1952" spans="8:13" customFormat="1">
      <c r="H1952" s="59"/>
      <c r="M1952" s="59"/>
    </row>
    <row r="1953" spans="8:13" customFormat="1">
      <c r="H1953" s="59"/>
      <c r="M1953" s="59"/>
    </row>
    <row r="1954" spans="8:13" customFormat="1">
      <c r="H1954" s="59"/>
      <c r="M1954" s="59"/>
    </row>
    <row r="1955" spans="8:13" customFormat="1">
      <c r="H1955" s="59"/>
      <c r="M1955" s="59"/>
    </row>
    <row r="1956" spans="8:13" customFormat="1">
      <c r="H1956" s="59"/>
      <c r="M1956" s="59"/>
    </row>
    <row r="1957" spans="8:13" customFormat="1">
      <c r="H1957" s="59"/>
      <c r="M1957" s="59"/>
    </row>
    <row r="1958" spans="8:13" customFormat="1">
      <c r="H1958" s="59"/>
      <c r="M1958" s="59"/>
    </row>
    <row r="1959" spans="8:13" customFormat="1">
      <c r="H1959" s="59"/>
      <c r="M1959" s="59"/>
    </row>
    <row r="1960" spans="8:13" customFormat="1">
      <c r="H1960" s="59"/>
      <c r="M1960" s="59"/>
    </row>
    <row r="1961" spans="8:13" customFormat="1">
      <c r="H1961" s="59"/>
      <c r="M1961" s="59"/>
    </row>
    <row r="1962" spans="8:13" customFormat="1">
      <c r="H1962" s="59"/>
      <c r="M1962" s="59"/>
    </row>
    <row r="1963" spans="8:13" customFormat="1">
      <c r="H1963" s="59"/>
      <c r="M1963" s="59"/>
    </row>
    <row r="1964" spans="8:13" customFormat="1">
      <c r="H1964" s="59"/>
      <c r="M1964" s="59"/>
    </row>
    <row r="1965" spans="8:13" customFormat="1">
      <c r="H1965" s="59"/>
      <c r="M1965" s="59"/>
    </row>
    <row r="1966" spans="8:13" customFormat="1">
      <c r="H1966" s="59"/>
      <c r="M1966" s="59"/>
    </row>
    <row r="1967" spans="8:13" customFormat="1">
      <c r="H1967" s="59"/>
      <c r="M1967" s="59"/>
    </row>
    <row r="1968" spans="8:13" customFormat="1">
      <c r="H1968" s="59"/>
      <c r="M1968" s="59"/>
    </row>
    <row r="1969" spans="8:13" customFormat="1">
      <c r="H1969" s="59"/>
      <c r="M1969" s="59"/>
    </row>
    <row r="1970" spans="8:13" customFormat="1">
      <c r="H1970" s="59"/>
      <c r="M1970" s="59"/>
    </row>
    <row r="1971" spans="8:13" customFormat="1">
      <c r="H1971" s="59"/>
      <c r="M1971" s="59"/>
    </row>
    <row r="1972" spans="8:13" customFormat="1">
      <c r="H1972" s="59"/>
      <c r="M1972" s="59"/>
    </row>
    <row r="1973" spans="8:13" customFormat="1">
      <c r="H1973" s="59"/>
      <c r="M1973" s="59"/>
    </row>
    <row r="1974" spans="8:13" customFormat="1">
      <c r="H1974" s="59"/>
      <c r="M1974" s="59"/>
    </row>
    <row r="1975" spans="8:13" customFormat="1">
      <c r="H1975" s="59"/>
      <c r="M1975" s="59"/>
    </row>
    <row r="1976" spans="8:13" customFormat="1">
      <c r="H1976" s="59"/>
      <c r="M1976" s="59"/>
    </row>
    <row r="1977" spans="8:13" customFormat="1">
      <c r="H1977" s="59"/>
      <c r="M1977" s="59"/>
    </row>
    <row r="1978" spans="8:13" customFormat="1">
      <c r="H1978" s="59"/>
      <c r="M1978" s="59"/>
    </row>
    <row r="1979" spans="8:13" customFormat="1">
      <c r="H1979" s="59"/>
      <c r="M1979" s="59"/>
    </row>
    <row r="1980" spans="8:13" customFormat="1">
      <c r="H1980" s="59"/>
      <c r="M1980" s="59"/>
    </row>
    <row r="1981" spans="8:13" customFormat="1">
      <c r="H1981" s="59"/>
      <c r="M1981" s="59"/>
    </row>
    <row r="1982" spans="8:13" customFormat="1">
      <c r="H1982" s="59"/>
      <c r="M1982" s="59"/>
    </row>
    <row r="1983" spans="8:13" customFormat="1">
      <c r="H1983" s="59"/>
      <c r="M1983" s="59"/>
    </row>
    <row r="1984" spans="8:13" customFormat="1">
      <c r="H1984" s="59"/>
      <c r="M1984" s="59"/>
    </row>
    <row r="1985" spans="8:13" customFormat="1">
      <c r="H1985" s="59"/>
      <c r="M1985" s="59"/>
    </row>
    <row r="1986" spans="8:13" customFormat="1">
      <c r="H1986" s="59"/>
      <c r="M1986" s="59"/>
    </row>
    <row r="1987" spans="8:13" customFormat="1">
      <c r="H1987" s="59"/>
      <c r="M1987" s="59"/>
    </row>
    <row r="1988" spans="8:13" customFormat="1">
      <c r="H1988" s="59"/>
      <c r="M1988" s="59"/>
    </row>
    <row r="1989" spans="8:13" customFormat="1">
      <c r="H1989" s="59"/>
      <c r="M1989" s="59"/>
    </row>
    <row r="1990" spans="8:13" customFormat="1">
      <c r="H1990" s="59"/>
      <c r="M1990" s="59"/>
    </row>
    <row r="1991" spans="8:13" customFormat="1">
      <c r="H1991" s="59"/>
      <c r="M1991" s="59"/>
    </row>
    <row r="1992" spans="8:13" customFormat="1">
      <c r="H1992" s="59"/>
      <c r="M1992" s="59"/>
    </row>
    <row r="1993" spans="8:13" customFormat="1">
      <c r="H1993" s="59"/>
      <c r="M1993" s="59"/>
    </row>
    <row r="1994" spans="8:13" customFormat="1">
      <c r="H1994" s="59"/>
      <c r="M1994" s="59"/>
    </row>
    <row r="1995" spans="8:13" customFormat="1">
      <c r="H1995" s="59"/>
      <c r="M1995" s="59"/>
    </row>
    <row r="1996" spans="8:13" customFormat="1">
      <c r="H1996" s="59"/>
      <c r="M1996" s="59"/>
    </row>
    <row r="1997" spans="8:13" customFormat="1">
      <c r="H1997" s="59"/>
      <c r="M1997" s="59"/>
    </row>
    <row r="1998" spans="8:13" customFormat="1">
      <c r="H1998" s="59"/>
      <c r="M1998" s="59"/>
    </row>
    <row r="1999" spans="8:13" customFormat="1">
      <c r="H1999" s="59"/>
      <c r="M1999" s="59"/>
    </row>
    <row r="2000" spans="8:13" customFormat="1">
      <c r="H2000" s="59"/>
      <c r="M2000" s="59"/>
    </row>
    <row r="2001" spans="8:13" customFormat="1">
      <c r="H2001" s="59"/>
      <c r="M2001" s="59"/>
    </row>
    <row r="2002" spans="8:13" customFormat="1">
      <c r="H2002" s="59"/>
      <c r="M2002" s="59"/>
    </row>
    <row r="2003" spans="8:13" customFormat="1">
      <c r="H2003" s="59"/>
      <c r="M2003" s="59"/>
    </row>
    <row r="2004" spans="8:13" customFormat="1">
      <c r="H2004" s="59"/>
      <c r="M2004" s="59"/>
    </row>
    <row r="2005" spans="8:13" customFormat="1">
      <c r="H2005" s="59"/>
      <c r="M2005" s="59"/>
    </row>
    <row r="2006" spans="8:13" customFormat="1">
      <c r="H2006" s="59"/>
      <c r="M2006" s="59"/>
    </row>
    <row r="2007" spans="8:13" customFormat="1">
      <c r="H2007" s="59"/>
      <c r="M2007" s="59"/>
    </row>
    <row r="2008" spans="8:13" customFormat="1">
      <c r="H2008" s="59"/>
      <c r="M2008" s="59"/>
    </row>
    <row r="2009" spans="8:13" customFormat="1">
      <c r="H2009" s="59"/>
      <c r="M2009" s="59"/>
    </row>
    <row r="2010" spans="8:13" customFormat="1">
      <c r="H2010" s="59"/>
      <c r="M2010" s="59"/>
    </row>
    <row r="2011" spans="8:13" customFormat="1">
      <c r="H2011" s="59"/>
      <c r="M2011" s="59"/>
    </row>
    <row r="2012" spans="8:13" customFormat="1">
      <c r="H2012" s="59"/>
      <c r="M2012" s="59"/>
    </row>
    <row r="2013" spans="8:13" customFormat="1">
      <c r="H2013" s="59"/>
      <c r="M2013" s="59"/>
    </row>
    <row r="2014" spans="8:13" customFormat="1">
      <c r="H2014" s="59"/>
      <c r="M2014" s="59"/>
    </row>
    <row r="2015" spans="8:13" customFormat="1">
      <c r="H2015" s="59"/>
      <c r="M2015" s="59"/>
    </row>
    <row r="2016" spans="8:13" customFormat="1">
      <c r="H2016" s="59"/>
      <c r="M2016" s="59"/>
    </row>
    <row r="2017" spans="8:13" customFormat="1">
      <c r="H2017" s="59"/>
      <c r="M2017" s="59"/>
    </row>
    <row r="2018" spans="8:13" customFormat="1">
      <c r="H2018" s="59"/>
      <c r="M2018" s="59"/>
    </row>
    <row r="2019" spans="8:13" customFormat="1">
      <c r="H2019" s="59"/>
      <c r="M2019" s="59"/>
    </row>
    <row r="2020" spans="8:13" customFormat="1">
      <c r="H2020" s="59"/>
      <c r="M2020" s="59"/>
    </row>
    <row r="2021" spans="8:13" customFormat="1">
      <c r="H2021" s="59"/>
      <c r="M2021" s="59"/>
    </row>
    <row r="2022" spans="8:13" customFormat="1">
      <c r="H2022" s="59"/>
      <c r="M2022" s="59"/>
    </row>
    <row r="2023" spans="8:13" customFormat="1">
      <c r="H2023" s="59"/>
      <c r="M2023" s="59"/>
    </row>
    <row r="2024" spans="8:13" customFormat="1">
      <c r="H2024" s="59"/>
      <c r="M2024" s="59"/>
    </row>
    <row r="2025" spans="8:13" customFormat="1">
      <c r="H2025" s="59"/>
      <c r="M2025" s="59"/>
    </row>
    <row r="2026" spans="8:13" customFormat="1">
      <c r="H2026" s="59"/>
      <c r="M2026" s="59"/>
    </row>
    <row r="2027" spans="8:13" customFormat="1">
      <c r="H2027" s="59"/>
      <c r="M2027" s="59"/>
    </row>
    <row r="2028" spans="8:13" customFormat="1">
      <c r="H2028" s="59"/>
      <c r="M2028" s="59"/>
    </row>
    <row r="2029" spans="8:13" customFormat="1">
      <c r="H2029" s="59"/>
      <c r="M2029" s="59"/>
    </row>
    <row r="2030" spans="8:13" customFormat="1">
      <c r="H2030" s="59"/>
      <c r="M2030" s="59"/>
    </row>
    <row r="2031" spans="8:13" customFormat="1">
      <c r="H2031" s="59"/>
      <c r="M2031" s="59"/>
    </row>
    <row r="2032" spans="8:13" customFormat="1">
      <c r="H2032" s="59"/>
      <c r="M2032" s="59"/>
    </row>
    <row r="2033" spans="8:13" customFormat="1">
      <c r="H2033" s="59"/>
      <c r="M2033" s="59"/>
    </row>
    <row r="2034" spans="8:13" customFormat="1">
      <c r="H2034" s="59"/>
      <c r="M2034" s="59"/>
    </row>
    <row r="2035" spans="8:13" customFormat="1">
      <c r="H2035" s="59"/>
      <c r="M2035" s="59"/>
    </row>
    <row r="2036" spans="8:13" customFormat="1">
      <c r="H2036" s="59"/>
      <c r="M2036" s="59"/>
    </row>
    <row r="2037" spans="8:13" customFormat="1">
      <c r="H2037" s="59"/>
      <c r="M2037" s="59"/>
    </row>
    <row r="2038" spans="8:13" customFormat="1">
      <c r="H2038" s="59"/>
      <c r="M2038" s="59"/>
    </row>
    <row r="2039" spans="8:13" customFormat="1">
      <c r="H2039" s="59"/>
      <c r="M2039" s="59"/>
    </row>
    <row r="2040" spans="8:13" customFormat="1">
      <c r="H2040" s="59"/>
      <c r="M2040" s="59"/>
    </row>
    <row r="2041" spans="8:13" customFormat="1">
      <c r="H2041" s="59"/>
      <c r="M2041" s="59"/>
    </row>
    <row r="2042" spans="8:13" customFormat="1">
      <c r="H2042" s="59"/>
      <c r="M2042" s="59"/>
    </row>
    <row r="2043" spans="8:13" customFormat="1">
      <c r="H2043" s="59"/>
      <c r="M2043" s="59"/>
    </row>
    <row r="2044" spans="8:13" customFormat="1">
      <c r="H2044" s="59"/>
      <c r="M2044" s="59"/>
    </row>
    <row r="2045" spans="8:13" customFormat="1">
      <c r="H2045" s="59"/>
      <c r="M2045" s="59"/>
    </row>
    <row r="2046" spans="8:13" customFormat="1">
      <c r="H2046" s="59"/>
      <c r="M2046" s="59"/>
    </row>
    <row r="2047" spans="8:13" customFormat="1">
      <c r="H2047" s="59"/>
      <c r="M2047" s="59"/>
    </row>
    <row r="2048" spans="8:13" customFormat="1">
      <c r="H2048" s="59"/>
      <c r="M2048" s="59"/>
    </row>
    <row r="2049" spans="8:13" customFormat="1">
      <c r="H2049" s="59"/>
      <c r="M2049" s="59"/>
    </row>
    <row r="2050" spans="8:13" customFormat="1">
      <c r="H2050" s="59"/>
      <c r="M2050" s="59"/>
    </row>
    <row r="2051" spans="8:13" customFormat="1">
      <c r="H2051" s="59"/>
      <c r="M2051" s="59"/>
    </row>
    <row r="2052" spans="8:13" customFormat="1">
      <c r="H2052" s="59"/>
      <c r="M2052" s="59"/>
    </row>
    <row r="2053" spans="8:13" customFormat="1">
      <c r="H2053" s="59"/>
      <c r="M2053" s="59"/>
    </row>
    <row r="2054" spans="8:13" customFormat="1">
      <c r="H2054" s="59"/>
      <c r="M2054" s="59"/>
    </row>
    <row r="2055" spans="8:13" customFormat="1">
      <c r="H2055" s="59"/>
      <c r="M2055" s="59"/>
    </row>
    <row r="2056" spans="8:13" customFormat="1">
      <c r="H2056" s="59"/>
      <c r="M2056" s="59"/>
    </row>
    <row r="2057" spans="8:13" customFormat="1">
      <c r="H2057" s="59"/>
      <c r="M2057" s="59"/>
    </row>
    <row r="2058" spans="8:13" customFormat="1">
      <c r="H2058" s="59"/>
      <c r="M2058" s="59"/>
    </row>
    <row r="2059" spans="8:13" customFormat="1">
      <c r="H2059" s="59"/>
      <c r="M2059" s="59"/>
    </row>
    <row r="2060" spans="8:13" customFormat="1">
      <c r="H2060" s="59"/>
      <c r="M2060" s="59"/>
    </row>
    <row r="2061" spans="8:13" customFormat="1">
      <c r="H2061" s="59"/>
      <c r="M2061" s="59"/>
    </row>
    <row r="2062" spans="8:13" customFormat="1">
      <c r="H2062" s="59"/>
      <c r="M2062" s="59"/>
    </row>
    <row r="2063" spans="8:13" customFormat="1">
      <c r="H2063" s="59"/>
      <c r="M2063" s="59"/>
    </row>
    <row r="2064" spans="8:13" customFormat="1">
      <c r="H2064" s="59"/>
      <c r="M2064" s="59"/>
    </row>
    <row r="2065" spans="8:13" customFormat="1">
      <c r="H2065" s="59"/>
      <c r="M2065" s="59"/>
    </row>
    <row r="2066" spans="8:13" customFormat="1">
      <c r="H2066" s="59"/>
      <c r="M2066" s="59"/>
    </row>
    <row r="2067" spans="8:13" customFormat="1">
      <c r="H2067" s="59"/>
      <c r="M2067" s="59"/>
    </row>
    <row r="2068" spans="8:13" customFormat="1">
      <c r="H2068" s="59"/>
      <c r="M2068" s="59"/>
    </row>
    <row r="2069" spans="8:13" customFormat="1">
      <c r="H2069" s="59"/>
      <c r="M2069" s="59"/>
    </row>
    <row r="2070" spans="8:13" customFormat="1">
      <c r="H2070" s="59"/>
      <c r="M2070" s="59"/>
    </row>
    <row r="2071" spans="8:13" customFormat="1">
      <c r="H2071" s="59"/>
      <c r="M2071" s="59"/>
    </row>
    <row r="2072" spans="8:13" customFormat="1">
      <c r="H2072" s="59"/>
      <c r="M2072" s="59"/>
    </row>
    <row r="2073" spans="8:13" customFormat="1">
      <c r="H2073" s="59"/>
      <c r="M2073" s="59"/>
    </row>
    <row r="2074" spans="8:13" customFormat="1">
      <c r="H2074" s="59"/>
      <c r="M2074" s="59"/>
    </row>
    <row r="2075" spans="8:13" customFormat="1">
      <c r="H2075" s="59"/>
      <c r="M2075" s="59"/>
    </row>
    <row r="2076" spans="8:13" customFormat="1">
      <c r="H2076" s="59"/>
      <c r="M2076" s="59"/>
    </row>
    <row r="2077" spans="8:13" customFormat="1">
      <c r="H2077" s="59"/>
      <c r="M2077" s="59"/>
    </row>
    <row r="2078" spans="8:13" customFormat="1">
      <c r="H2078" s="59"/>
      <c r="M2078" s="59"/>
    </row>
    <row r="2079" spans="8:13" customFormat="1">
      <c r="H2079" s="59"/>
      <c r="M2079" s="59"/>
    </row>
    <row r="2080" spans="8:13" customFormat="1">
      <c r="H2080" s="59"/>
      <c r="M2080" s="59"/>
    </row>
    <row r="2081" spans="8:13" customFormat="1">
      <c r="H2081" s="59"/>
      <c r="M2081" s="59"/>
    </row>
    <row r="2082" spans="8:13" customFormat="1">
      <c r="H2082" s="59"/>
      <c r="M2082" s="59"/>
    </row>
    <row r="2083" spans="8:13" customFormat="1">
      <c r="H2083" s="59"/>
      <c r="M2083" s="59"/>
    </row>
    <row r="2084" spans="8:13" customFormat="1">
      <c r="H2084" s="59"/>
      <c r="M2084" s="59"/>
    </row>
    <row r="2085" spans="8:13" customFormat="1">
      <c r="H2085" s="59"/>
      <c r="M2085" s="59"/>
    </row>
    <row r="2086" spans="8:13" customFormat="1">
      <c r="H2086" s="59"/>
      <c r="M2086" s="59"/>
    </row>
    <row r="2087" spans="8:13" customFormat="1">
      <c r="H2087" s="59"/>
      <c r="M2087" s="59"/>
    </row>
    <row r="2088" spans="8:13" customFormat="1">
      <c r="H2088" s="59"/>
      <c r="M2088" s="59"/>
    </row>
    <row r="2089" spans="8:13" customFormat="1">
      <c r="H2089" s="59"/>
      <c r="M2089" s="59"/>
    </row>
    <row r="2090" spans="8:13" customFormat="1">
      <c r="H2090" s="59"/>
      <c r="M2090" s="59"/>
    </row>
    <row r="2091" spans="8:13" customFormat="1">
      <c r="H2091" s="59"/>
      <c r="M2091" s="59"/>
    </row>
    <row r="2092" spans="8:13" customFormat="1">
      <c r="H2092" s="59"/>
      <c r="M2092" s="59"/>
    </row>
    <row r="2093" spans="8:13" customFormat="1">
      <c r="H2093" s="59"/>
      <c r="M2093" s="59"/>
    </row>
    <row r="2094" spans="8:13" customFormat="1">
      <c r="H2094" s="59"/>
      <c r="M2094" s="59"/>
    </row>
    <row r="2095" spans="8:13" customFormat="1">
      <c r="H2095" s="59"/>
      <c r="M2095" s="59"/>
    </row>
    <row r="2096" spans="8:13" customFormat="1">
      <c r="H2096" s="59"/>
      <c r="M2096" s="59"/>
    </row>
    <row r="2097" spans="8:13" customFormat="1">
      <c r="H2097" s="59"/>
      <c r="M2097" s="59"/>
    </row>
    <row r="2098" spans="8:13" customFormat="1">
      <c r="H2098" s="59"/>
      <c r="M2098" s="59"/>
    </row>
    <row r="2099" spans="8:13" customFormat="1">
      <c r="H2099" s="59"/>
      <c r="M2099" s="59"/>
    </row>
    <row r="2100" spans="8:13" customFormat="1">
      <c r="H2100" s="59"/>
      <c r="M2100" s="59"/>
    </row>
    <row r="2101" spans="8:13" customFormat="1">
      <c r="H2101" s="59"/>
      <c r="M2101" s="59"/>
    </row>
    <row r="2102" spans="8:13" customFormat="1">
      <c r="H2102" s="59"/>
      <c r="M2102" s="59"/>
    </row>
    <row r="2103" spans="8:13" customFormat="1">
      <c r="H2103" s="59"/>
      <c r="M2103" s="59"/>
    </row>
    <row r="2104" spans="8:13" customFormat="1">
      <c r="H2104" s="59"/>
      <c r="M2104" s="59"/>
    </row>
    <row r="2105" spans="8:13" customFormat="1">
      <c r="H2105" s="59"/>
      <c r="M2105" s="59"/>
    </row>
    <row r="2106" spans="8:13" customFormat="1">
      <c r="H2106" s="59"/>
      <c r="M2106" s="59"/>
    </row>
    <row r="2107" spans="8:13" customFormat="1">
      <c r="H2107" s="59"/>
      <c r="M2107" s="59"/>
    </row>
    <row r="2108" spans="8:13" customFormat="1">
      <c r="H2108" s="59"/>
      <c r="M2108" s="59"/>
    </row>
    <row r="2109" spans="8:13" customFormat="1">
      <c r="H2109" s="59"/>
      <c r="M2109" s="59"/>
    </row>
    <row r="2110" spans="8:13" customFormat="1">
      <c r="H2110" s="59"/>
      <c r="M2110" s="59"/>
    </row>
    <row r="2111" spans="8:13" customFormat="1">
      <c r="H2111" s="59"/>
      <c r="M2111" s="59"/>
    </row>
    <row r="2112" spans="8:13" customFormat="1">
      <c r="H2112" s="59"/>
      <c r="M2112" s="59"/>
    </row>
    <row r="2113" spans="8:13" customFormat="1">
      <c r="H2113" s="59"/>
      <c r="M2113" s="59"/>
    </row>
    <row r="2114" spans="8:13" customFormat="1">
      <c r="H2114" s="59"/>
      <c r="M2114" s="59"/>
    </row>
    <row r="2115" spans="8:13" customFormat="1">
      <c r="H2115" s="59"/>
      <c r="M2115" s="59"/>
    </row>
    <row r="2116" spans="8:13" customFormat="1">
      <c r="H2116" s="59"/>
      <c r="M2116" s="59"/>
    </row>
    <row r="2117" spans="8:13" customFormat="1">
      <c r="H2117" s="59"/>
      <c r="M2117" s="59"/>
    </row>
    <row r="2118" spans="8:13" customFormat="1">
      <c r="H2118" s="59"/>
      <c r="M2118" s="59"/>
    </row>
    <row r="2119" spans="8:13" customFormat="1">
      <c r="H2119" s="59"/>
      <c r="M2119" s="59"/>
    </row>
    <row r="2120" spans="8:13" customFormat="1">
      <c r="H2120" s="59"/>
      <c r="M2120" s="59"/>
    </row>
    <row r="2121" spans="8:13" customFormat="1">
      <c r="H2121" s="59"/>
      <c r="M2121" s="59"/>
    </row>
    <row r="2122" spans="8:13" customFormat="1">
      <c r="H2122" s="59"/>
      <c r="M2122" s="59"/>
    </row>
    <row r="2123" spans="8:13" customFormat="1">
      <c r="H2123" s="59"/>
      <c r="M2123" s="59"/>
    </row>
    <row r="2124" spans="8:13" customFormat="1">
      <c r="H2124" s="59"/>
      <c r="M2124" s="59"/>
    </row>
    <row r="2125" spans="8:13" customFormat="1">
      <c r="H2125" s="59"/>
      <c r="M2125" s="59"/>
    </row>
    <row r="2126" spans="8:13" customFormat="1">
      <c r="H2126" s="59"/>
      <c r="M2126" s="59"/>
    </row>
    <row r="2127" spans="8:13" customFormat="1">
      <c r="H2127" s="59"/>
      <c r="M2127" s="59"/>
    </row>
    <row r="2128" spans="8:13" customFormat="1">
      <c r="H2128" s="59"/>
      <c r="M2128" s="59"/>
    </row>
    <row r="2129" spans="8:13" customFormat="1">
      <c r="H2129" s="59"/>
      <c r="M2129" s="59"/>
    </row>
    <row r="2130" spans="8:13" customFormat="1">
      <c r="H2130" s="59"/>
      <c r="M2130" s="59"/>
    </row>
    <row r="2131" spans="8:13" customFormat="1">
      <c r="H2131" s="59"/>
      <c r="M2131" s="59"/>
    </row>
    <row r="2132" spans="8:13" customFormat="1">
      <c r="H2132" s="59"/>
      <c r="M2132" s="59"/>
    </row>
    <row r="2133" spans="8:13" customFormat="1">
      <c r="H2133" s="59"/>
      <c r="M2133" s="59"/>
    </row>
    <row r="2134" spans="8:13" customFormat="1">
      <c r="H2134" s="59"/>
      <c r="M2134" s="59"/>
    </row>
    <row r="2135" spans="8:13" customFormat="1">
      <c r="H2135" s="59"/>
      <c r="M2135" s="59"/>
    </row>
    <row r="2136" spans="8:13" customFormat="1">
      <c r="H2136" s="59"/>
      <c r="M2136" s="59"/>
    </row>
    <row r="2137" spans="8:13" customFormat="1">
      <c r="H2137" s="59"/>
      <c r="M2137" s="59"/>
    </row>
    <row r="2138" spans="8:13" customFormat="1">
      <c r="H2138" s="59"/>
      <c r="M2138" s="59"/>
    </row>
    <row r="2139" spans="8:13" customFormat="1">
      <c r="H2139" s="59"/>
      <c r="M2139" s="59"/>
    </row>
    <row r="2140" spans="8:13" customFormat="1">
      <c r="H2140" s="59"/>
      <c r="M2140" s="59"/>
    </row>
    <row r="2141" spans="8:13" customFormat="1">
      <c r="H2141" s="59"/>
      <c r="M2141" s="59"/>
    </row>
    <row r="2142" spans="8:13" customFormat="1">
      <c r="H2142" s="59"/>
      <c r="M2142" s="59"/>
    </row>
    <row r="2143" spans="8:13" customFormat="1">
      <c r="H2143" s="59"/>
      <c r="M2143" s="59"/>
    </row>
    <row r="2144" spans="8:13" customFormat="1">
      <c r="H2144" s="59"/>
      <c r="M2144" s="59"/>
    </row>
    <row r="2145" spans="8:13" customFormat="1">
      <c r="H2145" s="59"/>
      <c r="M2145" s="59"/>
    </row>
    <row r="2146" spans="8:13" customFormat="1">
      <c r="H2146" s="59"/>
      <c r="M2146" s="59"/>
    </row>
    <row r="2147" spans="8:13" customFormat="1">
      <c r="H2147" s="59"/>
      <c r="M2147" s="59"/>
    </row>
    <row r="2148" spans="8:13" customFormat="1">
      <c r="H2148" s="59"/>
      <c r="M2148" s="59"/>
    </row>
    <row r="2149" spans="8:13" customFormat="1">
      <c r="H2149" s="59"/>
      <c r="M2149" s="59"/>
    </row>
    <row r="2150" spans="8:13" customFormat="1">
      <c r="H2150" s="59"/>
      <c r="M2150" s="59"/>
    </row>
    <row r="2151" spans="8:13" customFormat="1">
      <c r="H2151" s="59"/>
      <c r="M2151" s="59"/>
    </row>
    <row r="2152" spans="8:13" customFormat="1">
      <c r="H2152" s="59"/>
      <c r="M2152" s="59"/>
    </row>
    <row r="2153" spans="8:13" customFormat="1">
      <c r="H2153" s="59"/>
      <c r="M2153" s="59"/>
    </row>
    <row r="2154" spans="8:13" customFormat="1">
      <c r="H2154" s="59"/>
      <c r="M2154" s="59"/>
    </row>
    <row r="2155" spans="8:13" customFormat="1">
      <c r="H2155" s="59"/>
      <c r="M2155" s="59"/>
    </row>
    <row r="2156" spans="8:13" customFormat="1">
      <c r="H2156" s="59"/>
      <c r="M2156" s="59"/>
    </row>
    <row r="2157" spans="8:13" customFormat="1">
      <c r="H2157" s="59"/>
      <c r="M2157" s="59"/>
    </row>
    <row r="2158" spans="8:13" customFormat="1">
      <c r="H2158" s="59"/>
      <c r="M2158" s="59"/>
    </row>
    <row r="2159" spans="8:13" customFormat="1">
      <c r="H2159" s="59"/>
      <c r="M2159" s="59"/>
    </row>
    <row r="2160" spans="8:13" customFormat="1">
      <c r="H2160" s="59"/>
      <c r="M2160" s="59"/>
    </row>
    <row r="2161" spans="8:13" customFormat="1">
      <c r="H2161" s="59"/>
      <c r="M2161" s="59"/>
    </row>
    <row r="2162" spans="8:13" customFormat="1">
      <c r="H2162" s="59"/>
      <c r="M2162" s="59"/>
    </row>
    <row r="2163" spans="8:13" customFormat="1">
      <c r="H2163" s="59"/>
      <c r="M2163" s="59"/>
    </row>
    <row r="2164" spans="8:13" customFormat="1">
      <c r="H2164" s="59"/>
      <c r="M2164" s="59"/>
    </row>
    <row r="2165" spans="8:13" customFormat="1">
      <c r="H2165" s="59"/>
      <c r="M2165" s="59"/>
    </row>
    <row r="2166" spans="8:13" customFormat="1">
      <c r="H2166" s="59"/>
      <c r="M2166" s="59"/>
    </row>
    <row r="2167" spans="8:13" customFormat="1">
      <c r="H2167" s="59"/>
      <c r="M2167" s="59"/>
    </row>
    <row r="2168" spans="8:13" customFormat="1">
      <c r="H2168" s="59"/>
      <c r="M2168" s="59"/>
    </row>
    <row r="2169" spans="8:13" customFormat="1">
      <c r="H2169" s="59"/>
      <c r="M2169" s="59"/>
    </row>
    <row r="2170" spans="8:13" customFormat="1">
      <c r="H2170" s="59"/>
      <c r="M2170" s="59"/>
    </row>
    <row r="2171" spans="8:13" customFormat="1">
      <c r="H2171" s="59"/>
      <c r="M2171" s="59"/>
    </row>
    <row r="2172" spans="8:13" customFormat="1">
      <c r="H2172" s="59"/>
      <c r="M2172" s="59"/>
    </row>
    <row r="2173" spans="8:13" customFormat="1">
      <c r="H2173" s="59"/>
      <c r="M2173" s="59"/>
    </row>
    <row r="2174" spans="8:13" customFormat="1">
      <c r="H2174" s="59"/>
      <c r="M2174" s="59"/>
    </row>
    <row r="2175" spans="8:13" customFormat="1">
      <c r="H2175" s="59"/>
      <c r="M2175" s="59"/>
    </row>
    <row r="2176" spans="8:13" customFormat="1">
      <c r="H2176" s="59"/>
      <c r="M2176" s="59"/>
    </row>
    <row r="2177" spans="8:13" customFormat="1">
      <c r="H2177" s="59"/>
      <c r="M2177" s="59"/>
    </row>
    <row r="2178" spans="8:13" customFormat="1">
      <c r="H2178" s="59"/>
      <c r="M2178" s="59"/>
    </row>
    <row r="2179" spans="8:13" customFormat="1">
      <c r="H2179" s="59"/>
      <c r="M2179" s="59"/>
    </row>
    <row r="2180" spans="8:13" customFormat="1">
      <c r="H2180" s="59"/>
      <c r="M2180" s="59"/>
    </row>
    <row r="2181" spans="8:13" customFormat="1">
      <c r="H2181" s="59"/>
      <c r="M2181" s="59"/>
    </row>
    <row r="2182" spans="8:13" customFormat="1">
      <c r="H2182" s="59"/>
      <c r="M2182" s="59"/>
    </row>
    <row r="2183" spans="8:13" customFormat="1">
      <c r="H2183" s="59"/>
      <c r="M2183" s="59"/>
    </row>
    <row r="2184" spans="8:13" customFormat="1">
      <c r="H2184" s="59"/>
      <c r="M2184" s="59"/>
    </row>
    <row r="2185" spans="8:13" customFormat="1">
      <c r="H2185" s="59"/>
      <c r="M2185" s="59"/>
    </row>
    <row r="2186" spans="8:13" customFormat="1">
      <c r="H2186" s="59"/>
      <c r="M2186" s="59"/>
    </row>
    <row r="2187" spans="8:13" customFormat="1">
      <c r="H2187" s="59"/>
      <c r="M2187" s="59"/>
    </row>
    <row r="2188" spans="8:13" customFormat="1">
      <c r="H2188" s="59"/>
      <c r="M2188" s="59"/>
    </row>
    <row r="2189" spans="8:13" customFormat="1">
      <c r="H2189" s="59"/>
      <c r="M2189" s="59"/>
    </row>
    <row r="2190" spans="8:13" customFormat="1">
      <c r="H2190" s="59"/>
      <c r="M2190" s="59"/>
    </row>
    <row r="2191" spans="8:13" customFormat="1">
      <c r="H2191" s="59"/>
      <c r="M2191" s="59"/>
    </row>
    <row r="2192" spans="8:13" customFormat="1">
      <c r="H2192" s="59"/>
      <c r="M2192" s="59"/>
    </row>
    <row r="2193" spans="8:13" customFormat="1">
      <c r="H2193" s="59"/>
      <c r="M2193" s="59"/>
    </row>
    <row r="2194" spans="8:13" customFormat="1">
      <c r="H2194" s="59"/>
      <c r="M2194" s="59"/>
    </row>
    <row r="2195" spans="8:13" customFormat="1">
      <c r="H2195" s="59"/>
      <c r="M2195" s="59"/>
    </row>
    <row r="2196" spans="8:13" customFormat="1">
      <c r="H2196" s="59"/>
      <c r="M2196" s="59"/>
    </row>
    <row r="2197" spans="8:13" customFormat="1">
      <c r="H2197" s="59"/>
      <c r="M2197" s="59"/>
    </row>
    <row r="2198" spans="8:13" customFormat="1">
      <c r="H2198" s="59"/>
      <c r="M2198" s="59"/>
    </row>
    <row r="2199" spans="8:13" customFormat="1">
      <c r="H2199" s="59"/>
      <c r="M2199" s="59"/>
    </row>
    <row r="2200" spans="8:13" customFormat="1">
      <c r="H2200" s="59"/>
      <c r="M2200" s="59"/>
    </row>
    <row r="2201" spans="8:13" customFormat="1">
      <c r="H2201" s="59"/>
      <c r="M2201" s="59"/>
    </row>
    <row r="2202" spans="8:13" customFormat="1">
      <c r="H2202" s="59"/>
      <c r="M2202" s="59"/>
    </row>
    <row r="2203" spans="8:13" customFormat="1">
      <c r="H2203" s="59"/>
      <c r="M2203" s="59"/>
    </row>
    <row r="2204" spans="8:13" customFormat="1">
      <c r="H2204" s="59"/>
      <c r="M2204" s="59"/>
    </row>
    <row r="2205" spans="8:13" customFormat="1">
      <c r="H2205" s="59"/>
      <c r="M2205" s="59"/>
    </row>
    <row r="2206" spans="8:13" customFormat="1">
      <c r="H2206" s="59"/>
      <c r="M2206" s="59"/>
    </row>
    <row r="2207" spans="8:13" customFormat="1">
      <c r="H2207" s="59"/>
      <c r="M2207" s="59"/>
    </row>
    <row r="2208" spans="8:13" customFormat="1">
      <c r="H2208" s="59"/>
      <c r="M2208" s="59"/>
    </row>
    <row r="2209" spans="8:13" customFormat="1">
      <c r="H2209" s="59"/>
      <c r="M2209" s="59"/>
    </row>
    <row r="2210" spans="8:13" customFormat="1">
      <c r="H2210" s="59"/>
      <c r="M2210" s="59"/>
    </row>
    <row r="2211" spans="8:13" customFormat="1">
      <c r="H2211" s="59"/>
      <c r="M2211" s="59"/>
    </row>
    <row r="2212" spans="8:13" customFormat="1">
      <c r="H2212" s="59"/>
      <c r="M2212" s="59"/>
    </row>
    <row r="2213" spans="8:13" customFormat="1">
      <c r="H2213" s="59"/>
      <c r="M2213" s="59"/>
    </row>
    <row r="2214" spans="8:13" customFormat="1">
      <c r="H2214" s="59"/>
      <c r="M2214" s="59"/>
    </row>
    <row r="2215" spans="8:13" customFormat="1">
      <c r="H2215" s="59"/>
      <c r="M2215" s="59"/>
    </row>
    <row r="2216" spans="8:13" customFormat="1">
      <c r="H2216" s="59"/>
      <c r="M2216" s="59"/>
    </row>
    <row r="2217" spans="8:13" customFormat="1">
      <c r="H2217" s="59"/>
      <c r="M2217" s="59"/>
    </row>
    <row r="2218" spans="8:13" customFormat="1">
      <c r="H2218" s="59"/>
      <c r="M2218" s="59"/>
    </row>
    <row r="2219" spans="8:13" customFormat="1">
      <c r="H2219" s="59"/>
      <c r="M2219" s="59"/>
    </row>
    <row r="2220" spans="8:13" customFormat="1">
      <c r="H2220" s="59"/>
      <c r="M2220" s="59"/>
    </row>
    <row r="2221" spans="8:13" customFormat="1">
      <c r="H2221" s="59"/>
      <c r="M2221" s="59"/>
    </row>
    <row r="2222" spans="8:13" customFormat="1">
      <c r="H2222" s="59"/>
      <c r="M2222" s="59"/>
    </row>
    <row r="2223" spans="8:13" customFormat="1">
      <c r="H2223" s="59"/>
      <c r="M2223" s="59"/>
    </row>
    <row r="2224" spans="8:13" customFormat="1">
      <c r="H2224" s="59"/>
      <c r="M2224" s="59"/>
    </row>
    <row r="2225" spans="8:13" customFormat="1">
      <c r="H2225" s="59"/>
      <c r="M2225" s="59"/>
    </row>
    <row r="2226" spans="8:13" customFormat="1">
      <c r="H2226" s="59"/>
      <c r="M2226" s="59"/>
    </row>
    <row r="2227" spans="8:13" customFormat="1">
      <c r="H2227" s="59"/>
      <c r="M2227" s="59"/>
    </row>
    <row r="2228" spans="8:13" customFormat="1">
      <c r="H2228" s="59"/>
      <c r="M2228" s="59"/>
    </row>
    <row r="2229" spans="8:13" customFormat="1">
      <c r="H2229" s="59"/>
      <c r="M2229" s="59"/>
    </row>
    <row r="2230" spans="8:13" customFormat="1">
      <c r="H2230" s="59"/>
      <c r="M2230" s="59"/>
    </row>
    <row r="2231" spans="8:13" customFormat="1">
      <c r="H2231" s="59"/>
      <c r="M2231" s="59"/>
    </row>
    <row r="2232" spans="8:13" customFormat="1">
      <c r="H2232" s="59"/>
      <c r="M2232" s="59"/>
    </row>
    <row r="2233" spans="8:13" customFormat="1">
      <c r="H2233" s="59"/>
      <c r="M2233" s="59"/>
    </row>
    <row r="2234" spans="8:13" customFormat="1">
      <c r="H2234" s="59"/>
      <c r="M2234" s="59"/>
    </row>
    <row r="2235" spans="8:13" customFormat="1">
      <c r="H2235" s="59"/>
      <c r="M2235" s="59"/>
    </row>
    <row r="2236" spans="8:13" customFormat="1">
      <c r="H2236" s="59"/>
      <c r="M2236" s="59"/>
    </row>
    <row r="2237" spans="8:13" customFormat="1">
      <c r="H2237" s="59"/>
      <c r="M2237" s="59"/>
    </row>
    <row r="2238" spans="8:13" customFormat="1">
      <c r="H2238" s="59"/>
      <c r="M2238" s="59"/>
    </row>
    <row r="2239" spans="8:13" customFormat="1">
      <c r="H2239" s="59"/>
      <c r="M2239" s="59"/>
    </row>
    <row r="2240" spans="8:13" customFormat="1">
      <c r="H2240" s="59"/>
      <c r="M2240" s="59"/>
    </row>
    <row r="2241" spans="8:13" customFormat="1">
      <c r="H2241" s="59"/>
      <c r="M2241" s="59"/>
    </row>
    <row r="2242" spans="8:13" customFormat="1">
      <c r="H2242" s="59"/>
      <c r="M2242" s="59"/>
    </row>
    <row r="2243" spans="8:13" customFormat="1">
      <c r="H2243" s="59"/>
      <c r="M2243" s="59"/>
    </row>
    <row r="2244" spans="8:13" customFormat="1">
      <c r="H2244" s="59"/>
      <c r="M2244" s="59"/>
    </row>
    <row r="2245" spans="8:13" customFormat="1">
      <c r="H2245" s="59"/>
      <c r="M2245" s="59"/>
    </row>
    <row r="2246" spans="8:13" customFormat="1">
      <c r="H2246" s="59"/>
      <c r="M2246" s="59"/>
    </row>
    <row r="2247" spans="8:13" customFormat="1">
      <c r="H2247" s="59"/>
      <c r="M2247" s="59"/>
    </row>
    <row r="2248" spans="8:13" customFormat="1">
      <c r="H2248" s="59"/>
      <c r="M2248" s="59"/>
    </row>
    <row r="2249" spans="8:13" customFormat="1">
      <c r="H2249" s="59"/>
      <c r="M2249" s="59"/>
    </row>
    <row r="2250" spans="8:13" customFormat="1">
      <c r="H2250" s="59"/>
      <c r="M2250" s="59"/>
    </row>
    <row r="2251" spans="8:13" customFormat="1">
      <c r="H2251" s="59"/>
      <c r="M2251" s="59"/>
    </row>
    <row r="2252" spans="8:13" customFormat="1">
      <c r="H2252" s="59"/>
      <c r="M2252" s="59"/>
    </row>
    <row r="2253" spans="8:13" customFormat="1">
      <c r="H2253" s="59"/>
      <c r="M2253" s="59"/>
    </row>
    <row r="2254" spans="8:13" customFormat="1">
      <c r="H2254" s="59"/>
      <c r="M2254" s="59"/>
    </row>
    <row r="2255" spans="8:13" customFormat="1">
      <c r="H2255" s="59"/>
      <c r="M2255" s="59"/>
    </row>
    <row r="2256" spans="8:13" customFormat="1">
      <c r="H2256" s="59"/>
      <c r="M2256" s="59"/>
    </row>
    <row r="2257" spans="8:13" customFormat="1">
      <c r="H2257" s="59"/>
      <c r="M2257" s="59"/>
    </row>
    <row r="2258" spans="8:13" customFormat="1">
      <c r="H2258" s="59"/>
      <c r="M2258" s="59"/>
    </row>
    <row r="2259" spans="8:13" customFormat="1">
      <c r="H2259" s="59"/>
      <c r="M2259" s="59"/>
    </row>
    <row r="2260" spans="8:13" customFormat="1">
      <c r="H2260" s="59"/>
      <c r="M2260" s="59"/>
    </row>
    <row r="2261" spans="8:13" customFormat="1">
      <c r="H2261" s="59"/>
      <c r="M2261" s="59"/>
    </row>
    <row r="2262" spans="8:13" customFormat="1">
      <c r="H2262" s="59"/>
      <c r="M2262" s="59"/>
    </row>
    <row r="2263" spans="8:13" customFormat="1">
      <c r="H2263" s="59"/>
      <c r="M2263" s="59"/>
    </row>
    <row r="2264" spans="8:13" customFormat="1">
      <c r="H2264" s="59"/>
      <c r="M2264" s="59"/>
    </row>
    <row r="2265" spans="8:13" customFormat="1">
      <c r="H2265" s="59"/>
      <c r="M2265" s="59"/>
    </row>
    <row r="2266" spans="8:13" customFormat="1">
      <c r="H2266" s="59"/>
      <c r="M2266" s="59"/>
    </row>
    <row r="2267" spans="8:13" customFormat="1">
      <c r="H2267" s="59"/>
      <c r="M2267" s="59"/>
    </row>
    <row r="2268" spans="8:13" customFormat="1">
      <c r="H2268" s="59"/>
      <c r="M2268" s="59"/>
    </row>
    <row r="2269" spans="8:13" customFormat="1">
      <c r="H2269" s="59"/>
      <c r="M2269" s="59"/>
    </row>
    <row r="2270" spans="8:13" customFormat="1">
      <c r="H2270" s="59"/>
      <c r="M2270" s="59"/>
    </row>
    <row r="2271" spans="8:13" customFormat="1">
      <c r="H2271" s="59"/>
      <c r="M2271" s="59"/>
    </row>
    <row r="2272" spans="8:13" customFormat="1">
      <c r="H2272" s="59"/>
      <c r="M2272" s="59"/>
    </row>
    <row r="2273" spans="8:13" customFormat="1">
      <c r="H2273" s="59"/>
      <c r="M2273" s="59"/>
    </row>
    <row r="2274" spans="8:13" customFormat="1">
      <c r="H2274" s="59"/>
      <c r="M2274" s="59"/>
    </row>
    <row r="2275" spans="8:13" customFormat="1">
      <c r="H2275" s="59"/>
      <c r="M2275" s="59"/>
    </row>
    <row r="2276" spans="8:13" customFormat="1">
      <c r="H2276" s="59"/>
      <c r="M2276" s="59"/>
    </row>
    <row r="2277" spans="8:13" customFormat="1">
      <c r="H2277" s="59"/>
      <c r="M2277" s="59"/>
    </row>
    <row r="2278" spans="8:13" customFormat="1">
      <c r="H2278" s="59"/>
      <c r="M2278" s="59"/>
    </row>
    <row r="2279" spans="8:13" customFormat="1">
      <c r="H2279" s="59"/>
      <c r="M2279" s="59"/>
    </row>
    <row r="2280" spans="8:13" customFormat="1">
      <c r="H2280" s="59"/>
      <c r="M2280" s="59"/>
    </row>
    <row r="2281" spans="8:13" customFormat="1">
      <c r="H2281" s="59"/>
      <c r="M2281" s="59"/>
    </row>
    <row r="2282" spans="8:13" customFormat="1">
      <c r="H2282" s="59"/>
      <c r="M2282" s="59"/>
    </row>
    <row r="2283" spans="8:13" customFormat="1">
      <c r="H2283" s="59"/>
      <c r="M2283" s="59"/>
    </row>
    <row r="2284" spans="8:13" customFormat="1">
      <c r="H2284" s="59"/>
      <c r="M2284" s="59"/>
    </row>
    <row r="2285" spans="8:13" customFormat="1">
      <c r="H2285" s="59"/>
      <c r="M2285" s="59"/>
    </row>
    <row r="2286" spans="8:13" customFormat="1">
      <c r="H2286" s="59"/>
      <c r="M2286" s="59"/>
    </row>
    <row r="2287" spans="8:13" customFormat="1">
      <c r="H2287" s="59"/>
      <c r="M2287" s="59"/>
    </row>
    <row r="2288" spans="8:13" customFormat="1">
      <c r="H2288" s="59"/>
      <c r="M2288" s="59"/>
    </row>
    <row r="2289" spans="8:13" customFormat="1">
      <c r="H2289" s="59"/>
      <c r="M2289" s="59"/>
    </row>
    <row r="2290" spans="8:13" customFormat="1">
      <c r="H2290" s="59"/>
      <c r="M2290" s="59"/>
    </row>
    <row r="2291" spans="8:13" customFormat="1">
      <c r="H2291" s="59"/>
      <c r="M2291" s="59"/>
    </row>
    <row r="2292" spans="8:13" customFormat="1">
      <c r="H2292" s="59"/>
      <c r="M2292" s="59"/>
    </row>
    <row r="2293" spans="8:13" customFormat="1">
      <c r="H2293" s="59"/>
      <c r="M2293" s="59"/>
    </row>
    <row r="2294" spans="8:13" customFormat="1">
      <c r="H2294" s="59"/>
      <c r="M2294" s="59"/>
    </row>
    <row r="2295" spans="8:13" customFormat="1">
      <c r="H2295" s="59"/>
      <c r="M2295" s="59"/>
    </row>
    <row r="2296" spans="8:13" customFormat="1">
      <c r="H2296" s="59"/>
      <c r="M2296" s="59"/>
    </row>
    <row r="2297" spans="8:13" customFormat="1">
      <c r="H2297" s="59"/>
      <c r="M2297" s="59"/>
    </row>
    <row r="2298" spans="8:13" customFormat="1">
      <c r="H2298" s="59"/>
      <c r="M2298" s="59"/>
    </row>
    <row r="2299" spans="8:13" customFormat="1">
      <c r="H2299" s="59"/>
      <c r="M2299" s="59"/>
    </row>
    <row r="2300" spans="8:13" customFormat="1">
      <c r="H2300" s="59"/>
      <c r="M2300" s="59"/>
    </row>
    <row r="2301" spans="8:13" customFormat="1">
      <c r="H2301" s="59"/>
      <c r="M2301" s="59"/>
    </row>
    <row r="2302" spans="8:13" customFormat="1">
      <c r="H2302" s="59"/>
      <c r="M2302" s="59"/>
    </row>
    <row r="2303" spans="8:13" customFormat="1">
      <c r="H2303" s="59"/>
      <c r="M2303" s="59"/>
    </row>
    <row r="2304" spans="8:13" customFormat="1">
      <c r="H2304" s="59"/>
      <c r="M2304" s="59"/>
    </row>
    <row r="2305" spans="8:13" customFormat="1">
      <c r="H2305" s="59"/>
      <c r="M2305" s="59"/>
    </row>
    <row r="2306" spans="8:13" customFormat="1">
      <c r="H2306" s="59"/>
      <c r="M2306" s="59"/>
    </row>
    <row r="2307" spans="8:13" customFormat="1">
      <c r="H2307" s="59"/>
      <c r="M2307" s="59"/>
    </row>
    <row r="2308" spans="8:13" customFormat="1">
      <c r="H2308" s="59"/>
      <c r="M2308" s="59"/>
    </row>
    <row r="2309" spans="8:13" customFormat="1">
      <c r="H2309" s="59"/>
      <c r="M2309" s="59"/>
    </row>
    <row r="2310" spans="8:13" customFormat="1">
      <c r="H2310" s="59"/>
      <c r="M2310" s="59"/>
    </row>
    <row r="2311" spans="8:13" customFormat="1">
      <c r="H2311" s="59"/>
      <c r="M2311" s="59"/>
    </row>
    <row r="2312" spans="8:13" customFormat="1">
      <c r="H2312" s="59"/>
      <c r="M2312" s="59"/>
    </row>
    <row r="2313" spans="8:13" customFormat="1">
      <c r="H2313" s="59"/>
      <c r="M2313" s="59"/>
    </row>
    <row r="2314" spans="8:13" customFormat="1">
      <c r="H2314" s="59"/>
      <c r="M2314" s="59"/>
    </row>
    <row r="2315" spans="8:13" customFormat="1">
      <c r="H2315" s="59"/>
      <c r="M2315" s="59"/>
    </row>
    <row r="2316" spans="8:13" customFormat="1">
      <c r="H2316" s="59"/>
      <c r="M2316" s="59"/>
    </row>
    <row r="2317" spans="8:13" customFormat="1">
      <c r="H2317" s="59"/>
      <c r="M2317" s="59"/>
    </row>
    <row r="2318" spans="8:13" customFormat="1">
      <c r="H2318" s="59"/>
      <c r="M2318" s="59"/>
    </row>
    <row r="2319" spans="8:13" customFormat="1">
      <c r="H2319" s="59"/>
      <c r="M2319" s="59"/>
    </row>
    <row r="2320" spans="8:13" customFormat="1">
      <c r="H2320" s="59"/>
      <c r="M2320" s="59"/>
    </row>
    <row r="2321" spans="8:13" customFormat="1">
      <c r="H2321" s="59"/>
      <c r="M2321" s="59"/>
    </row>
    <row r="2322" spans="8:13" customFormat="1">
      <c r="H2322" s="59"/>
      <c r="M2322" s="59"/>
    </row>
    <row r="2323" spans="8:13" customFormat="1">
      <c r="H2323" s="59"/>
      <c r="M2323" s="59"/>
    </row>
    <row r="2324" spans="8:13" customFormat="1">
      <c r="H2324" s="59"/>
      <c r="M2324" s="59"/>
    </row>
    <row r="2325" spans="8:13" customFormat="1">
      <c r="H2325" s="59"/>
      <c r="M2325" s="59"/>
    </row>
    <row r="2326" spans="8:13" customFormat="1">
      <c r="H2326" s="59"/>
      <c r="M2326" s="59"/>
    </row>
    <row r="2327" spans="8:13" customFormat="1">
      <c r="H2327" s="59"/>
      <c r="M2327" s="59"/>
    </row>
    <row r="2328" spans="8:13" customFormat="1">
      <c r="H2328" s="59"/>
      <c r="M2328" s="59"/>
    </row>
    <row r="2329" spans="8:13" customFormat="1">
      <c r="H2329" s="59"/>
      <c r="M2329" s="59"/>
    </row>
    <row r="2330" spans="8:13" customFormat="1">
      <c r="H2330" s="59"/>
      <c r="M2330" s="59"/>
    </row>
    <row r="2331" spans="8:13" customFormat="1">
      <c r="H2331" s="59"/>
      <c r="M2331" s="59"/>
    </row>
    <row r="2332" spans="8:13" customFormat="1">
      <c r="H2332" s="59"/>
      <c r="M2332" s="59"/>
    </row>
    <row r="2333" spans="8:13" customFormat="1">
      <c r="H2333" s="59"/>
      <c r="M2333" s="59"/>
    </row>
    <row r="2334" spans="8:13" customFormat="1">
      <c r="H2334" s="59"/>
      <c r="M2334" s="59"/>
    </row>
    <row r="2335" spans="8:13" customFormat="1">
      <c r="H2335" s="59"/>
      <c r="M2335" s="59"/>
    </row>
    <row r="2336" spans="8:13" customFormat="1">
      <c r="H2336" s="59"/>
      <c r="M2336" s="59"/>
    </row>
    <row r="2337" spans="8:13" customFormat="1">
      <c r="H2337" s="59"/>
      <c r="M2337" s="59"/>
    </row>
    <row r="2338" spans="8:13" customFormat="1">
      <c r="H2338" s="59"/>
      <c r="M2338" s="59"/>
    </row>
    <row r="2339" spans="8:13" customFormat="1">
      <c r="H2339" s="59"/>
      <c r="M2339" s="59"/>
    </row>
    <row r="2340" spans="8:13" customFormat="1">
      <c r="H2340" s="59"/>
      <c r="M2340" s="59"/>
    </row>
    <row r="2341" spans="8:13" customFormat="1">
      <c r="H2341" s="59"/>
      <c r="M2341" s="59"/>
    </row>
    <row r="2342" spans="8:13" customFormat="1">
      <c r="H2342" s="59"/>
      <c r="M2342" s="59"/>
    </row>
    <row r="2343" spans="8:13" customFormat="1">
      <c r="H2343" s="59"/>
      <c r="M2343" s="59"/>
    </row>
    <row r="2344" spans="8:13" customFormat="1">
      <c r="H2344" s="59"/>
      <c r="M2344" s="59"/>
    </row>
    <row r="2345" spans="8:13" customFormat="1">
      <c r="H2345" s="59"/>
      <c r="M2345" s="59"/>
    </row>
    <row r="2346" spans="8:13" customFormat="1">
      <c r="H2346" s="59"/>
      <c r="M2346" s="59"/>
    </row>
    <row r="2347" spans="8:13" customFormat="1">
      <c r="H2347" s="59"/>
      <c r="M2347" s="59"/>
    </row>
    <row r="2348" spans="8:13" customFormat="1">
      <c r="H2348" s="59"/>
      <c r="M2348" s="59"/>
    </row>
    <row r="2349" spans="8:13" customFormat="1">
      <c r="H2349" s="59"/>
      <c r="M2349" s="59"/>
    </row>
    <row r="2350" spans="8:13" customFormat="1">
      <c r="H2350" s="59"/>
      <c r="M2350" s="59"/>
    </row>
    <row r="2351" spans="8:13" customFormat="1">
      <c r="H2351" s="59"/>
      <c r="M2351" s="59"/>
    </row>
    <row r="2352" spans="8:13" customFormat="1">
      <c r="H2352" s="59"/>
      <c r="M2352" s="59"/>
    </row>
    <row r="2353" spans="8:13" customFormat="1">
      <c r="H2353" s="59"/>
      <c r="M2353" s="59"/>
    </row>
    <row r="2354" spans="8:13" customFormat="1">
      <c r="H2354" s="59"/>
      <c r="M2354" s="59"/>
    </row>
    <row r="2355" spans="8:13" customFormat="1">
      <c r="H2355" s="59"/>
      <c r="M2355" s="59"/>
    </row>
    <row r="2356" spans="8:13" customFormat="1">
      <c r="H2356" s="59"/>
      <c r="M2356" s="59"/>
    </row>
    <row r="2357" spans="8:13" customFormat="1">
      <c r="H2357" s="59"/>
      <c r="M2357" s="59"/>
    </row>
    <row r="2358" spans="8:13" customFormat="1">
      <c r="H2358" s="59"/>
      <c r="M2358" s="59"/>
    </row>
    <row r="2359" spans="8:13" customFormat="1">
      <c r="H2359" s="59"/>
      <c r="M2359" s="59"/>
    </row>
    <row r="2360" spans="8:13" customFormat="1">
      <c r="H2360" s="59"/>
      <c r="M2360" s="59"/>
    </row>
    <row r="2361" spans="8:13" customFormat="1">
      <c r="H2361" s="59"/>
      <c r="M2361" s="59"/>
    </row>
    <row r="2362" spans="8:13" customFormat="1">
      <c r="H2362" s="59"/>
      <c r="M2362" s="59"/>
    </row>
    <row r="2363" spans="8:13" customFormat="1">
      <c r="H2363" s="59"/>
      <c r="M2363" s="59"/>
    </row>
    <row r="2364" spans="8:13" customFormat="1">
      <c r="H2364" s="59"/>
      <c r="M2364" s="59"/>
    </row>
    <row r="2365" spans="8:13" customFormat="1">
      <c r="H2365" s="59"/>
      <c r="M2365" s="59"/>
    </row>
    <row r="2366" spans="8:13" customFormat="1">
      <c r="H2366" s="59"/>
      <c r="M2366" s="59"/>
    </row>
    <row r="2367" spans="8:13" customFormat="1">
      <c r="H2367" s="59"/>
      <c r="M2367" s="59"/>
    </row>
    <row r="2368" spans="8:13" customFormat="1">
      <c r="H2368" s="59"/>
      <c r="M2368" s="59"/>
    </row>
    <row r="2369" spans="8:13" customFormat="1">
      <c r="H2369" s="59"/>
      <c r="M2369" s="59"/>
    </row>
    <row r="2370" spans="8:13" customFormat="1">
      <c r="H2370" s="59"/>
      <c r="M2370" s="59"/>
    </row>
    <row r="2371" spans="8:13" customFormat="1">
      <c r="H2371" s="59"/>
      <c r="M2371" s="59"/>
    </row>
    <row r="2372" spans="8:13" customFormat="1">
      <c r="H2372" s="59"/>
      <c r="M2372" s="59"/>
    </row>
    <row r="2373" spans="8:13" customFormat="1">
      <c r="H2373" s="59"/>
      <c r="M2373" s="59"/>
    </row>
    <row r="2374" spans="8:13" customFormat="1">
      <c r="H2374" s="59"/>
      <c r="M2374" s="59"/>
    </row>
    <row r="2375" spans="8:13" customFormat="1">
      <c r="H2375" s="59"/>
      <c r="M2375" s="59"/>
    </row>
    <row r="2376" spans="8:13" customFormat="1">
      <c r="H2376" s="59"/>
      <c r="M2376" s="59"/>
    </row>
    <row r="2377" spans="8:13" customFormat="1">
      <c r="H2377" s="59"/>
      <c r="M2377" s="59"/>
    </row>
    <row r="2378" spans="8:13" customFormat="1">
      <c r="H2378" s="59"/>
      <c r="M2378" s="59"/>
    </row>
    <row r="2379" spans="8:13" customFormat="1">
      <c r="H2379" s="59"/>
      <c r="M2379" s="59"/>
    </row>
    <row r="2380" spans="8:13" customFormat="1">
      <c r="H2380" s="59"/>
      <c r="M2380" s="59"/>
    </row>
    <row r="2381" spans="8:13" customFormat="1">
      <c r="H2381" s="59"/>
      <c r="M2381" s="59"/>
    </row>
    <row r="2382" spans="8:13" customFormat="1">
      <c r="H2382" s="59"/>
      <c r="M2382" s="59"/>
    </row>
    <row r="2383" spans="8:13" customFormat="1">
      <c r="H2383" s="59"/>
      <c r="M2383" s="59"/>
    </row>
    <row r="2384" spans="8:13" customFormat="1">
      <c r="H2384" s="59"/>
      <c r="M2384" s="59"/>
    </row>
    <row r="2385" spans="8:13" customFormat="1">
      <c r="H2385" s="59"/>
      <c r="M2385" s="59"/>
    </row>
    <row r="2386" spans="8:13" customFormat="1">
      <c r="H2386" s="59"/>
      <c r="M2386" s="59"/>
    </row>
    <row r="2387" spans="8:13" customFormat="1">
      <c r="H2387" s="59"/>
      <c r="M2387" s="59"/>
    </row>
    <row r="2388" spans="8:13" customFormat="1">
      <c r="H2388" s="59"/>
      <c r="M2388" s="59"/>
    </row>
    <row r="2389" spans="8:13" customFormat="1">
      <c r="H2389" s="59"/>
      <c r="M2389" s="59"/>
    </row>
    <row r="2390" spans="8:13" customFormat="1">
      <c r="H2390" s="59"/>
      <c r="M2390" s="59"/>
    </row>
    <row r="2391" spans="8:13" customFormat="1">
      <c r="H2391" s="59"/>
      <c r="M2391" s="59"/>
    </row>
    <row r="2392" spans="8:13" customFormat="1">
      <c r="H2392" s="59"/>
      <c r="M2392" s="59"/>
    </row>
    <row r="2393" spans="8:13" customFormat="1">
      <c r="H2393" s="59"/>
      <c r="M2393" s="59"/>
    </row>
    <row r="2394" spans="8:13" customFormat="1">
      <c r="H2394" s="59"/>
      <c r="M2394" s="59"/>
    </row>
    <row r="2395" spans="8:13" customFormat="1">
      <c r="H2395" s="59"/>
      <c r="M2395" s="59"/>
    </row>
    <row r="2396" spans="8:13" customFormat="1">
      <c r="H2396" s="59"/>
      <c r="M2396" s="59"/>
    </row>
    <row r="2397" spans="8:13" customFormat="1">
      <c r="H2397" s="59"/>
      <c r="M2397" s="59"/>
    </row>
    <row r="2398" spans="8:13" customFormat="1">
      <c r="H2398" s="59"/>
      <c r="M2398" s="59"/>
    </row>
    <row r="2399" spans="8:13" customFormat="1">
      <c r="H2399" s="59"/>
      <c r="M2399" s="59"/>
    </row>
    <row r="2400" spans="8:13" customFormat="1">
      <c r="H2400" s="59"/>
      <c r="M2400" s="59"/>
    </row>
    <row r="2401" spans="8:13" customFormat="1">
      <c r="H2401" s="59"/>
      <c r="M2401" s="59"/>
    </row>
    <row r="2402" spans="8:13" customFormat="1">
      <c r="H2402" s="59"/>
      <c r="M2402" s="59"/>
    </row>
    <row r="2403" spans="8:13" customFormat="1">
      <c r="H2403" s="59"/>
      <c r="M2403" s="59"/>
    </row>
    <row r="2404" spans="8:13" customFormat="1">
      <c r="H2404" s="59"/>
      <c r="M2404" s="59"/>
    </row>
    <row r="2405" spans="8:13" customFormat="1">
      <c r="H2405" s="59"/>
      <c r="M2405" s="59"/>
    </row>
    <row r="2406" spans="8:13" customFormat="1">
      <c r="H2406" s="59"/>
      <c r="M2406" s="59"/>
    </row>
    <row r="2407" spans="8:13" customFormat="1">
      <c r="H2407" s="59"/>
      <c r="M2407" s="59"/>
    </row>
    <row r="2408" spans="8:13" customFormat="1">
      <c r="H2408" s="59"/>
      <c r="M2408" s="59"/>
    </row>
    <row r="2409" spans="8:13" customFormat="1">
      <c r="H2409" s="59"/>
      <c r="M2409" s="59"/>
    </row>
    <row r="2410" spans="8:13" customFormat="1">
      <c r="H2410" s="59"/>
      <c r="M2410" s="59"/>
    </row>
    <row r="2411" spans="8:13" customFormat="1">
      <c r="H2411" s="59"/>
      <c r="M2411" s="59"/>
    </row>
    <row r="2412" spans="8:13" customFormat="1">
      <c r="H2412" s="59"/>
      <c r="M2412" s="59"/>
    </row>
    <row r="2413" spans="8:13" customFormat="1">
      <c r="H2413" s="59"/>
      <c r="M2413" s="59"/>
    </row>
    <row r="2414" spans="8:13" customFormat="1">
      <c r="H2414" s="59"/>
      <c r="M2414" s="59"/>
    </row>
    <row r="2415" spans="8:13" customFormat="1">
      <c r="H2415" s="59"/>
      <c r="M2415" s="59"/>
    </row>
    <row r="2416" spans="8:13" customFormat="1">
      <c r="H2416" s="59"/>
      <c r="M2416" s="59"/>
    </row>
    <row r="2417" spans="8:13" customFormat="1">
      <c r="H2417" s="59"/>
      <c r="M2417" s="59"/>
    </row>
    <row r="2418" spans="8:13" customFormat="1">
      <c r="H2418" s="59"/>
      <c r="M2418" s="59"/>
    </row>
    <row r="2419" spans="8:13" customFormat="1">
      <c r="H2419" s="59"/>
      <c r="M2419" s="59"/>
    </row>
    <row r="2420" spans="8:13" customFormat="1">
      <c r="H2420" s="59"/>
      <c r="M2420" s="59"/>
    </row>
    <row r="2421" spans="8:13" customFormat="1">
      <c r="H2421" s="59"/>
      <c r="M2421" s="59"/>
    </row>
    <row r="2422" spans="8:13" customFormat="1">
      <c r="H2422" s="59"/>
      <c r="M2422" s="59"/>
    </row>
    <row r="2423" spans="8:13" customFormat="1">
      <c r="H2423" s="59"/>
      <c r="M2423" s="59"/>
    </row>
    <row r="2424" spans="8:13" customFormat="1">
      <c r="H2424" s="59"/>
      <c r="M2424" s="59"/>
    </row>
    <row r="2425" spans="8:13" customFormat="1">
      <c r="H2425" s="59"/>
      <c r="M2425" s="59"/>
    </row>
    <row r="2426" spans="8:13" customFormat="1">
      <c r="H2426" s="59"/>
      <c r="M2426" s="59"/>
    </row>
    <row r="2427" spans="8:13" customFormat="1">
      <c r="H2427" s="59"/>
      <c r="M2427" s="59"/>
    </row>
    <row r="2428" spans="8:13" customFormat="1">
      <c r="H2428" s="59"/>
      <c r="M2428" s="59"/>
    </row>
    <row r="2429" spans="8:13" customFormat="1">
      <c r="H2429" s="59"/>
      <c r="M2429" s="59"/>
    </row>
    <row r="2430" spans="8:13" customFormat="1">
      <c r="H2430" s="59"/>
      <c r="M2430" s="59"/>
    </row>
    <row r="2431" spans="8:13" customFormat="1">
      <c r="H2431" s="59"/>
      <c r="M2431" s="59"/>
    </row>
    <row r="2432" spans="8:13" customFormat="1">
      <c r="H2432" s="59"/>
      <c r="M2432" s="59"/>
    </row>
    <row r="2433" spans="8:13" customFormat="1">
      <c r="H2433" s="59"/>
      <c r="M2433" s="59"/>
    </row>
    <row r="2434" spans="8:13" customFormat="1">
      <c r="H2434" s="59"/>
      <c r="M2434" s="59"/>
    </row>
    <row r="2435" spans="8:13" customFormat="1">
      <c r="H2435" s="59"/>
      <c r="M2435" s="59"/>
    </row>
    <row r="2436" spans="8:13" customFormat="1">
      <c r="H2436" s="59"/>
      <c r="M2436" s="59"/>
    </row>
    <row r="2437" spans="8:13" customFormat="1">
      <c r="H2437" s="59"/>
      <c r="M2437" s="59"/>
    </row>
    <row r="2438" spans="8:13" customFormat="1">
      <c r="H2438" s="59"/>
      <c r="M2438" s="59"/>
    </row>
    <row r="2439" spans="8:13" customFormat="1">
      <c r="H2439" s="59"/>
      <c r="M2439" s="59"/>
    </row>
    <row r="2440" spans="8:13" customFormat="1">
      <c r="H2440" s="59"/>
      <c r="M2440" s="59"/>
    </row>
    <row r="2441" spans="8:13" customFormat="1">
      <c r="H2441" s="59"/>
      <c r="M2441" s="59"/>
    </row>
    <row r="2442" spans="8:13" customFormat="1">
      <c r="H2442" s="59"/>
      <c r="M2442" s="59"/>
    </row>
    <row r="2443" spans="8:13" customFormat="1">
      <c r="H2443" s="59"/>
      <c r="M2443" s="59"/>
    </row>
    <row r="2444" spans="8:13" customFormat="1">
      <c r="H2444" s="59"/>
      <c r="M2444" s="59"/>
    </row>
    <row r="2445" spans="8:13" customFormat="1">
      <c r="H2445" s="59"/>
      <c r="M2445" s="59"/>
    </row>
    <row r="2446" spans="8:13" customFormat="1">
      <c r="H2446" s="59"/>
      <c r="M2446" s="59"/>
    </row>
    <row r="2447" spans="8:13" customFormat="1">
      <c r="H2447" s="59"/>
      <c r="M2447" s="59"/>
    </row>
    <row r="2448" spans="8:13" customFormat="1">
      <c r="H2448" s="59"/>
      <c r="M2448" s="59"/>
    </row>
    <row r="2449" spans="8:13" customFormat="1">
      <c r="H2449" s="59"/>
      <c r="M2449" s="59"/>
    </row>
    <row r="2450" spans="8:13" customFormat="1">
      <c r="H2450" s="59"/>
      <c r="M2450" s="59"/>
    </row>
    <row r="2451" spans="8:13" customFormat="1">
      <c r="H2451" s="59"/>
      <c r="M2451" s="59"/>
    </row>
    <row r="2452" spans="8:13" customFormat="1">
      <c r="H2452" s="59"/>
      <c r="M2452" s="59"/>
    </row>
    <row r="2453" spans="8:13" customFormat="1">
      <c r="H2453" s="59"/>
      <c r="M2453" s="59"/>
    </row>
    <row r="2454" spans="8:13" customFormat="1">
      <c r="H2454" s="59"/>
      <c r="M2454" s="59"/>
    </row>
    <row r="2455" spans="8:13" customFormat="1">
      <c r="H2455" s="59"/>
      <c r="M2455" s="59"/>
    </row>
    <row r="2456" spans="8:13" customFormat="1">
      <c r="H2456" s="59"/>
      <c r="M2456" s="59"/>
    </row>
    <row r="2457" spans="8:13" customFormat="1">
      <c r="H2457" s="59"/>
      <c r="M2457" s="59"/>
    </row>
    <row r="2458" spans="8:13" customFormat="1">
      <c r="H2458" s="59"/>
      <c r="M2458" s="59"/>
    </row>
    <row r="2459" spans="8:13" customFormat="1">
      <c r="H2459" s="59"/>
      <c r="M2459" s="59"/>
    </row>
    <row r="2460" spans="8:13" customFormat="1">
      <c r="H2460" s="59"/>
      <c r="M2460" s="59"/>
    </row>
    <row r="2461" spans="8:13" customFormat="1">
      <c r="H2461" s="59"/>
      <c r="M2461" s="59"/>
    </row>
    <row r="2462" spans="8:13" customFormat="1">
      <c r="H2462" s="59"/>
      <c r="M2462" s="59"/>
    </row>
    <row r="2463" spans="8:13" customFormat="1">
      <c r="H2463" s="59"/>
      <c r="M2463" s="59"/>
    </row>
    <row r="2464" spans="8:13" customFormat="1">
      <c r="H2464" s="59"/>
      <c r="M2464" s="59"/>
    </row>
    <row r="2465" spans="8:13" customFormat="1">
      <c r="H2465" s="59"/>
      <c r="M2465" s="59"/>
    </row>
    <row r="2466" spans="8:13" customFormat="1">
      <c r="H2466" s="59"/>
      <c r="M2466" s="59"/>
    </row>
    <row r="2467" spans="8:13" customFormat="1">
      <c r="H2467" s="59"/>
      <c r="M2467" s="59"/>
    </row>
    <row r="2468" spans="8:13" customFormat="1">
      <c r="H2468" s="59"/>
      <c r="M2468" s="59"/>
    </row>
    <row r="2469" spans="8:13" customFormat="1">
      <c r="H2469" s="59"/>
      <c r="M2469" s="59"/>
    </row>
    <row r="2470" spans="8:13" customFormat="1">
      <c r="H2470" s="59"/>
      <c r="M2470" s="59"/>
    </row>
    <row r="2471" spans="8:13" customFormat="1">
      <c r="H2471" s="59"/>
      <c r="M2471" s="59"/>
    </row>
    <row r="2472" spans="8:13" customFormat="1">
      <c r="H2472" s="59"/>
      <c r="M2472" s="59"/>
    </row>
    <row r="2473" spans="8:13" customFormat="1">
      <c r="H2473" s="59"/>
      <c r="M2473" s="59"/>
    </row>
    <row r="2474" spans="8:13" customFormat="1">
      <c r="H2474" s="59"/>
      <c r="M2474" s="59"/>
    </row>
    <row r="2475" spans="8:13" customFormat="1">
      <c r="H2475" s="59"/>
      <c r="M2475" s="59"/>
    </row>
    <row r="2476" spans="8:13" customFormat="1">
      <c r="H2476" s="59"/>
      <c r="M2476" s="59"/>
    </row>
    <row r="2477" spans="8:13" customFormat="1">
      <c r="H2477" s="59"/>
      <c r="M2477" s="59"/>
    </row>
    <row r="2478" spans="8:13" customFormat="1">
      <c r="H2478" s="59"/>
      <c r="M2478" s="59"/>
    </row>
    <row r="2479" spans="8:13" customFormat="1">
      <c r="H2479" s="59"/>
      <c r="M2479" s="59"/>
    </row>
    <row r="2480" spans="8:13" customFormat="1">
      <c r="H2480" s="59"/>
      <c r="M2480" s="59"/>
    </row>
    <row r="2481" spans="8:13" customFormat="1">
      <c r="H2481" s="59"/>
      <c r="M2481" s="59"/>
    </row>
    <row r="2482" spans="8:13" customFormat="1">
      <c r="H2482" s="59"/>
      <c r="M2482" s="59"/>
    </row>
    <row r="2483" spans="8:13" customFormat="1">
      <c r="H2483" s="59"/>
      <c r="M2483" s="59"/>
    </row>
    <row r="2484" spans="8:13" customFormat="1">
      <c r="H2484" s="59"/>
      <c r="M2484" s="59"/>
    </row>
    <row r="2485" spans="8:13" customFormat="1">
      <c r="H2485" s="59"/>
      <c r="M2485" s="59"/>
    </row>
    <row r="2486" spans="8:13" customFormat="1">
      <c r="H2486" s="59"/>
      <c r="M2486" s="59"/>
    </row>
    <row r="2487" spans="8:13" customFormat="1">
      <c r="H2487" s="59"/>
      <c r="M2487" s="59"/>
    </row>
    <row r="2488" spans="8:13" customFormat="1">
      <c r="H2488" s="59"/>
      <c r="M2488" s="59"/>
    </row>
    <row r="2489" spans="8:13" customFormat="1">
      <c r="H2489" s="59"/>
      <c r="M2489" s="59"/>
    </row>
    <row r="2490" spans="8:13" customFormat="1">
      <c r="H2490" s="59"/>
      <c r="M2490" s="59"/>
    </row>
    <row r="2491" spans="8:13" customFormat="1">
      <c r="H2491" s="59"/>
      <c r="M2491" s="59"/>
    </row>
    <row r="2492" spans="8:13" customFormat="1">
      <c r="H2492" s="59"/>
      <c r="M2492" s="59"/>
    </row>
    <row r="2493" spans="8:13" customFormat="1">
      <c r="H2493" s="59"/>
      <c r="M2493" s="59"/>
    </row>
    <row r="2494" spans="8:13" customFormat="1">
      <c r="H2494" s="59"/>
      <c r="M2494" s="59"/>
    </row>
    <row r="2495" spans="8:13" customFormat="1">
      <c r="H2495" s="59"/>
      <c r="M2495" s="59"/>
    </row>
    <row r="2496" spans="8:13" customFormat="1">
      <c r="H2496" s="59"/>
      <c r="M2496" s="59"/>
    </row>
    <row r="2497" spans="8:13" customFormat="1">
      <c r="H2497" s="59"/>
      <c r="M2497" s="59"/>
    </row>
    <row r="2498" spans="8:13" customFormat="1">
      <c r="H2498" s="59"/>
      <c r="M2498" s="59"/>
    </row>
    <row r="2499" spans="8:13" customFormat="1">
      <c r="H2499" s="59"/>
      <c r="M2499" s="59"/>
    </row>
    <row r="2500" spans="8:13" customFormat="1">
      <c r="H2500" s="59"/>
      <c r="M2500" s="59"/>
    </row>
    <row r="2501" spans="8:13" customFormat="1">
      <c r="H2501" s="59"/>
      <c r="M2501" s="59"/>
    </row>
    <row r="2502" spans="8:13" customFormat="1">
      <c r="H2502" s="59"/>
      <c r="M2502" s="59"/>
    </row>
    <row r="2503" spans="8:13" customFormat="1">
      <c r="H2503" s="59"/>
      <c r="M2503" s="59"/>
    </row>
    <row r="2504" spans="8:13" customFormat="1">
      <c r="H2504" s="59"/>
      <c r="M2504" s="59"/>
    </row>
    <row r="2505" spans="8:13" customFormat="1">
      <c r="H2505" s="59"/>
      <c r="M2505" s="59"/>
    </row>
    <row r="2506" spans="8:13" customFormat="1">
      <c r="H2506" s="59"/>
      <c r="M2506" s="59"/>
    </row>
    <row r="2507" spans="8:13" customFormat="1">
      <c r="H2507" s="59"/>
      <c r="M2507" s="59"/>
    </row>
    <row r="2508" spans="8:13" customFormat="1">
      <c r="H2508" s="59"/>
      <c r="M2508" s="59"/>
    </row>
    <row r="2509" spans="8:13" customFormat="1">
      <c r="H2509" s="59"/>
      <c r="M2509" s="59"/>
    </row>
    <row r="2510" spans="8:13" customFormat="1">
      <c r="H2510" s="59"/>
      <c r="M2510" s="59"/>
    </row>
    <row r="2511" spans="8:13" customFormat="1">
      <c r="H2511" s="59"/>
      <c r="M2511" s="59"/>
    </row>
    <row r="2512" spans="8:13" customFormat="1">
      <c r="H2512" s="59"/>
      <c r="M2512" s="59"/>
    </row>
    <row r="2513" spans="8:13" customFormat="1">
      <c r="H2513" s="59"/>
      <c r="M2513" s="59"/>
    </row>
    <row r="2514" spans="8:13" customFormat="1">
      <c r="H2514" s="59"/>
      <c r="M2514" s="59"/>
    </row>
    <row r="2515" spans="8:13" customFormat="1">
      <c r="H2515" s="59"/>
      <c r="M2515" s="59"/>
    </row>
    <row r="2516" spans="8:13" customFormat="1">
      <c r="H2516" s="59"/>
      <c r="M2516" s="59"/>
    </row>
    <row r="2517" spans="8:13" customFormat="1">
      <c r="H2517" s="59"/>
      <c r="M2517" s="59"/>
    </row>
    <row r="2518" spans="8:13" customFormat="1">
      <c r="H2518" s="59"/>
      <c r="M2518" s="59"/>
    </row>
    <row r="2519" spans="8:13" customFormat="1">
      <c r="H2519" s="59"/>
      <c r="M2519" s="59"/>
    </row>
    <row r="2520" spans="8:13" customFormat="1">
      <c r="H2520" s="59"/>
      <c r="M2520" s="59"/>
    </row>
    <row r="2521" spans="8:13" customFormat="1">
      <c r="H2521" s="59"/>
      <c r="M2521" s="59"/>
    </row>
    <row r="2522" spans="8:13" customFormat="1">
      <c r="H2522" s="59"/>
      <c r="M2522" s="59"/>
    </row>
    <row r="2523" spans="8:13" customFormat="1">
      <c r="H2523" s="59"/>
      <c r="M2523" s="59"/>
    </row>
    <row r="2524" spans="8:13" customFormat="1">
      <c r="H2524" s="59"/>
      <c r="M2524" s="59"/>
    </row>
    <row r="2525" spans="8:13" customFormat="1">
      <c r="H2525" s="59"/>
      <c r="M2525" s="59"/>
    </row>
    <row r="2526" spans="8:13" customFormat="1">
      <c r="H2526" s="59"/>
      <c r="M2526" s="59"/>
    </row>
    <row r="2527" spans="8:13" customFormat="1">
      <c r="H2527" s="59"/>
      <c r="M2527" s="59"/>
    </row>
    <row r="2528" spans="8:13" customFormat="1">
      <c r="H2528" s="59"/>
      <c r="M2528" s="59"/>
    </row>
    <row r="2529" spans="8:13" customFormat="1">
      <c r="H2529" s="59"/>
      <c r="M2529" s="59"/>
    </row>
    <row r="2530" spans="8:13" customFormat="1">
      <c r="H2530" s="59"/>
      <c r="M2530" s="59"/>
    </row>
    <row r="2531" spans="8:13" customFormat="1">
      <c r="H2531" s="59"/>
      <c r="M2531" s="59"/>
    </row>
    <row r="2532" spans="8:13" customFormat="1">
      <c r="H2532" s="59"/>
      <c r="M2532" s="59"/>
    </row>
    <row r="2533" spans="8:13" customFormat="1">
      <c r="H2533" s="59"/>
      <c r="M2533" s="59"/>
    </row>
    <row r="2534" spans="8:13" customFormat="1">
      <c r="H2534" s="59"/>
      <c r="M2534" s="59"/>
    </row>
    <row r="2535" spans="8:13" customFormat="1">
      <c r="H2535" s="59"/>
      <c r="M2535" s="59"/>
    </row>
    <row r="2536" spans="8:13" customFormat="1">
      <c r="H2536" s="59"/>
      <c r="M2536" s="59"/>
    </row>
    <row r="2537" spans="8:13" customFormat="1">
      <c r="H2537" s="59"/>
      <c r="M2537" s="59"/>
    </row>
    <row r="2538" spans="8:13" customFormat="1">
      <c r="H2538" s="59"/>
      <c r="M2538" s="59"/>
    </row>
    <row r="2539" spans="8:13" customFormat="1">
      <c r="H2539" s="59"/>
      <c r="M2539" s="59"/>
    </row>
    <row r="2540" spans="8:13" customFormat="1">
      <c r="H2540" s="59"/>
      <c r="M2540" s="59"/>
    </row>
    <row r="2541" spans="8:13" customFormat="1">
      <c r="H2541" s="59"/>
      <c r="M2541" s="59"/>
    </row>
    <row r="2542" spans="8:13" customFormat="1">
      <c r="H2542" s="59"/>
      <c r="M2542" s="59"/>
    </row>
    <row r="2543" spans="8:13" customFormat="1">
      <c r="H2543" s="59"/>
      <c r="M2543" s="59"/>
    </row>
    <row r="2544" spans="8:13" customFormat="1">
      <c r="H2544" s="59"/>
      <c r="M2544" s="59"/>
    </row>
    <row r="2545" spans="8:13" customFormat="1">
      <c r="H2545" s="59"/>
      <c r="M2545" s="59"/>
    </row>
    <row r="2546" spans="8:13" customFormat="1">
      <c r="H2546" s="59"/>
      <c r="M2546" s="59"/>
    </row>
    <row r="2547" spans="8:13" customFormat="1">
      <c r="H2547" s="59"/>
      <c r="M2547" s="59"/>
    </row>
    <row r="2548" spans="8:13" customFormat="1">
      <c r="H2548" s="59"/>
      <c r="M2548" s="59"/>
    </row>
    <row r="2549" spans="8:13" customFormat="1">
      <c r="H2549" s="59"/>
      <c r="M2549" s="59"/>
    </row>
    <row r="2550" spans="8:13" customFormat="1">
      <c r="H2550" s="59"/>
      <c r="M2550" s="59"/>
    </row>
    <row r="2551" spans="8:13" customFormat="1">
      <c r="H2551" s="59"/>
      <c r="M2551" s="59"/>
    </row>
    <row r="2552" spans="8:13" customFormat="1">
      <c r="H2552" s="59"/>
      <c r="M2552" s="59"/>
    </row>
    <row r="2553" spans="8:13" customFormat="1">
      <c r="H2553" s="59"/>
      <c r="M2553" s="59"/>
    </row>
    <row r="2554" spans="8:13" customFormat="1">
      <c r="H2554" s="59"/>
      <c r="M2554" s="59"/>
    </row>
    <row r="2555" spans="8:13" customFormat="1">
      <c r="H2555" s="59"/>
      <c r="M2555" s="59"/>
    </row>
    <row r="2556" spans="8:13" customFormat="1">
      <c r="H2556" s="59"/>
      <c r="M2556" s="59"/>
    </row>
    <row r="2557" spans="8:13" customFormat="1">
      <c r="H2557" s="59"/>
      <c r="M2557" s="59"/>
    </row>
    <row r="2558" spans="8:13" customFormat="1">
      <c r="H2558" s="59"/>
      <c r="M2558" s="59"/>
    </row>
    <row r="2559" spans="8:13" customFormat="1">
      <c r="H2559" s="59"/>
      <c r="M2559" s="59"/>
    </row>
    <row r="2560" spans="8:13" customFormat="1">
      <c r="H2560" s="59"/>
      <c r="M2560" s="59"/>
    </row>
    <row r="2561" spans="8:13" customFormat="1">
      <c r="H2561" s="59"/>
      <c r="M2561" s="59"/>
    </row>
    <row r="2562" spans="8:13" customFormat="1">
      <c r="H2562" s="59"/>
      <c r="M2562" s="59"/>
    </row>
    <row r="2563" spans="8:13" customFormat="1">
      <c r="H2563" s="59"/>
      <c r="M2563" s="59"/>
    </row>
    <row r="2564" spans="8:13" customFormat="1">
      <c r="H2564" s="59"/>
      <c r="M2564" s="59"/>
    </row>
    <row r="2565" spans="8:13" customFormat="1">
      <c r="H2565" s="59"/>
      <c r="M2565" s="59"/>
    </row>
    <row r="2566" spans="8:13" customFormat="1">
      <c r="H2566" s="59"/>
      <c r="M2566" s="59"/>
    </row>
    <row r="2567" spans="8:13" customFormat="1">
      <c r="H2567" s="59"/>
      <c r="M2567" s="59"/>
    </row>
    <row r="2568" spans="8:13" customFormat="1">
      <c r="H2568" s="59"/>
      <c r="M2568" s="59"/>
    </row>
    <row r="2569" spans="8:13" customFormat="1">
      <c r="H2569" s="59"/>
      <c r="M2569" s="59"/>
    </row>
    <row r="2570" spans="8:13" customFormat="1">
      <c r="H2570" s="59"/>
      <c r="M2570" s="59"/>
    </row>
    <row r="2571" spans="8:13" customFormat="1">
      <c r="H2571" s="59"/>
      <c r="M2571" s="59"/>
    </row>
    <row r="2572" spans="8:13" customFormat="1">
      <c r="H2572" s="59"/>
      <c r="M2572" s="59"/>
    </row>
    <row r="2573" spans="8:13" customFormat="1">
      <c r="H2573" s="59"/>
      <c r="M2573" s="59"/>
    </row>
    <row r="2574" spans="8:13" customFormat="1">
      <c r="H2574" s="59"/>
      <c r="M2574" s="59"/>
    </row>
    <row r="2575" spans="8:13" customFormat="1">
      <c r="H2575" s="59"/>
      <c r="M2575" s="59"/>
    </row>
    <row r="2576" spans="8:13" customFormat="1">
      <c r="H2576" s="59"/>
      <c r="M2576" s="59"/>
    </row>
    <row r="2577" spans="8:13" customFormat="1">
      <c r="H2577" s="59"/>
      <c r="M2577" s="59"/>
    </row>
    <row r="2578" spans="8:13" customFormat="1">
      <c r="H2578" s="59"/>
      <c r="M2578" s="59"/>
    </row>
    <row r="2579" spans="8:13" customFormat="1">
      <c r="H2579" s="59"/>
      <c r="M2579" s="59"/>
    </row>
    <row r="2580" spans="8:13" customFormat="1">
      <c r="H2580" s="59"/>
      <c r="M2580" s="59"/>
    </row>
    <row r="2581" spans="8:13" customFormat="1">
      <c r="H2581" s="59"/>
      <c r="M2581" s="59"/>
    </row>
    <row r="2582" spans="8:13" customFormat="1">
      <c r="H2582" s="59"/>
      <c r="M2582" s="59"/>
    </row>
    <row r="2583" spans="8:13" customFormat="1">
      <c r="H2583" s="59"/>
      <c r="M2583" s="59"/>
    </row>
    <row r="2584" spans="8:13" customFormat="1">
      <c r="H2584" s="59"/>
      <c r="M2584" s="59"/>
    </row>
    <row r="2585" spans="8:13" customFormat="1">
      <c r="H2585" s="59"/>
      <c r="M2585" s="59"/>
    </row>
    <row r="2586" spans="8:13" customFormat="1">
      <c r="H2586" s="59"/>
      <c r="M2586" s="59"/>
    </row>
    <row r="2587" spans="8:13" customFormat="1">
      <c r="H2587" s="59"/>
      <c r="M2587" s="59"/>
    </row>
    <row r="2588" spans="8:13" customFormat="1">
      <c r="H2588" s="59"/>
      <c r="M2588" s="59"/>
    </row>
    <row r="2589" spans="8:13" customFormat="1">
      <c r="H2589" s="59"/>
      <c r="M2589" s="59"/>
    </row>
    <row r="2590" spans="8:13" customFormat="1">
      <c r="H2590" s="59"/>
      <c r="M2590" s="59"/>
    </row>
    <row r="2591" spans="8:13" customFormat="1">
      <c r="H2591" s="59"/>
      <c r="M2591" s="59"/>
    </row>
    <row r="2592" spans="8:13" customFormat="1">
      <c r="H2592" s="59"/>
      <c r="M2592" s="59"/>
    </row>
    <row r="2593" spans="8:13" customFormat="1">
      <c r="H2593" s="59"/>
      <c r="M2593" s="59"/>
    </row>
    <row r="2594" spans="8:13" customFormat="1">
      <c r="H2594" s="59"/>
      <c r="M2594" s="59"/>
    </row>
    <row r="2595" spans="8:13" customFormat="1">
      <c r="H2595" s="59"/>
      <c r="M2595" s="59"/>
    </row>
    <row r="2596" spans="8:13" customFormat="1">
      <c r="H2596" s="59"/>
      <c r="M2596" s="59"/>
    </row>
    <row r="2597" spans="8:13" customFormat="1">
      <c r="H2597" s="59"/>
      <c r="M2597" s="59"/>
    </row>
    <row r="2598" spans="8:13" customFormat="1">
      <c r="H2598" s="59"/>
      <c r="M2598" s="59"/>
    </row>
    <row r="2599" spans="8:13" customFormat="1">
      <c r="H2599" s="59"/>
      <c r="M2599" s="59"/>
    </row>
    <row r="2600" spans="8:13" customFormat="1">
      <c r="H2600" s="59"/>
      <c r="M2600" s="59"/>
    </row>
    <row r="2601" spans="8:13" customFormat="1">
      <c r="H2601" s="59"/>
      <c r="M2601" s="59"/>
    </row>
    <row r="2602" spans="8:13" customFormat="1">
      <c r="H2602" s="59"/>
      <c r="M2602" s="59"/>
    </row>
    <row r="2603" spans="8:13" customFormat="1">
      <c r="H2603" s="59"/>
      <c r="M2603" s="59"/>
    </row>
    <row r="2604" spans="8:13" customFormat="1">
      <c r="H2604" s="59"/>
      <c r="M2604" s="59"/>
    </row>
    <row r="2605" spans="8:13" customFormat="1">
      <c r="H2605" s="59"/>
      <c r="M2605" s="59"/>
    </row>
    <row r="2606" spans="8:13" customFormat="1">
      <c r="H2606" s="59"/>
      <c r="M2606" s="59"/>
    </row>
    <row r="2607" spans="8:13" customFormat="1">
      <c r="H2607" s="59"/>
      <c r="M2607" s="59"/>
    </row>
    <row r="2608" spans="8:13" customFormat="1">
      <c r="H2608" s="59"/>
      <c r="M2608" s="59"/>
    </row>
    <row r="2609" spans="8:13" customFormat="1">
      <c r="H2609" s="59"/>
      <c r="M2609" s="59"/>
    </row>
    <row r="2610" spans="8:13" customFormat="1">
      <c r="H2610" s="59"/>
      <c r="M2610" s="59"/>
    </row>
    <row r="2611" spans="8:13" customFormat="1">
      <c r="H2611" s="59"/>
      <c r="M2611" s="59"/>
    </row>
    <row r="2612" spans="8:13" customFormat="1">
      <c r="H2612" s="59"/>
      <c r="M2612" s="59"/>
    </row>
    <row r="2613" spans="8:13" customFormat="1">
      <c r="H2613" s="59"/>
      <c r="M2613" s="59"/>
    </row>
    <row r="2614" spans="8:13" customFormat="1">
      <c r="H2614" s="59"/>
      <c r="M2614" s="59"/>
    </row>
    <row r="2615" spans="8:13" customFormat="1">
      <c r="H2615" s="59"/>
      <c r="M2615" s="59"/>
    </row>
    <row r="2616" spans="8:13" customFormat="1">
      <c r="H2616" s="59"/>
      <c r="M2616" s="59"/>
    </row>
    <row r="2617" spans="8:13" customFormat="1">
      <c r="H2617" s="59"/>
      <c r="M2617" s="59"/>
    </row>
    <row r="2618" spans="8:13" customFormat="1">
      <c r="H2618" s="59"/>
      <c r="M2618" s="59"/>
    </row>
    <row r="2619" spans="8:13" customFormat="1">
      <c r="H2619" s="59"/>
      <c r="M2619" s="59"/>
    </row>
    <row r="2620" spans="8:13" customFormat="1">
      <c r="H2620" s="59"/>
      <c r="M2620" s="59"/>
    </row>
    <row r="2621" spans="8:13" customFormat="1">
      <c r="H2621" s="59"/>
      <c r="M2621" s="59"/>
    </row>
    <row r="2622" spans="8:13" customFormat="1">
      <c r="H2622" s="59"/>
      <c r="M2622" s="59"/>
    </row>
    <row r="2623" spans="8:13" customFormat="1">
      <c r="H2623" s="59"/>
      <c r="M2623" s="59"/>
    </row>
    <row r="2624" spans="8:13" customFormat="1">
      <c r="H2624" s="59"/>
      <c r="M2624" s="59"/>
    </row>
    <row r="2625" spans="8:13" customFormat="1">
      <c r="H2625" s="59"/>
      <c r="M2625" s="59"/>
    </row>
    <row r="2626" spans="8:13" customFormat="1">
      <c r="H2626" s="59"/>
      <c r="M2626" s="59"/>
    </row>
    <row r="2627" spans="8:13" customFormat="1">
      <c r="H2627" s="59"/>
      <c r="M2627" s="59"/>
    </row>
    <row r="2628" spans="8:13" customFormat="1">
      <c r="H2628" s="59"/>
      <c r="M2628" s="59"/>
    </row>
    <row r="2629" spans="8:13" customFormat="1">
      <c r="H2629" s="59"/>
      <c r="M2629" s="59"/>
    </row>
    <row r="2630" spans="8:13" customFormat="1">
      <c r="H2630" s="59"/>
      <c r="M2630" s="59"/>
    </row>
    <row r="2631" spans="8:13" customFormat="1">
      <c r="H2631" s="59"/>
      <c r="M2631" s="59"/>
    </row>
    <row r="2632" spans="8:13" customFormat="1">
      <c r="H2632" s="59"/>
      <c r="M2632" s="59"/>
    </row>
    <row r="2633" spans="8:13" customFormat="1">
      <c r="H2633" s="59"/>
      <c r="M2633" s="59"/>
    </row>
    <row r="2634" spans="8:13" customFormat="1">
      <c r="H2634" s="59"/>
      <c r="M2634" s="59"/>
    </row>
    <row r="2635" spans="8:13" customFormat="1">
      <c r="H2635" s="59"/>
      <c r="M2635" s="59"/>
    </row>
    <row r="2636" spans="8:13" customFormat="1">
      <c r="H2636" s="59"/>
      <c r="M2636" s="59"/>
    </row>
    <row r="2637" spans="8:13" customFormat="1">
      <c r="H2637" s="59"/>
      <c r="M2637" s="59"/>
    </row>
    <row r="2638" spans="8:13" customFormat="1">
      <c r="H2638" s="59"/>
      <c r="M2638" s="59"/>
    </row>
    <row r="2639" spans="8:13" customFormat="1">
      <c r="H2639" s="59"/>
      <c r="M2639" s="59"/>
    </row>
    <row r="2640" spans="8:13" customFormat="1">
      <c r="H2640" s="59"/>
      <c r="M2640" s="59"/>
    </row>
    <row r="2641" spans="8:13" customFormat="1">
      <c r="H2641" s="59"/>
      <c r="M2641" s="59"/>
    </row>
    <row r="2642" spans="8:13" customFormat="1">
      <c r="H2642" s="59"/>
      <c r="M2642" s="59"/>
    </row>
    <row r="2643" spans="8:13" customFormat="1">
      <c r="H2643" s="59"/>
      <c r="M2643" s="59"/>
    </row>
    <row r="2644" spans="8:13" customFormat="1">
      <c r="H2644" s="59"/>
      <c r="M2644" s="59"/>
    </row>
    <row r="2645" spans="8:13" customFormat="1">
      <c r="H2645" s="59"/>
      <c r="M2645" s="59"/>
    </row>
    <row r="2646" spans="8:13" customFormat="1">
      <c r="H2646" s="59"/>
      <c r="M2646" s="59"/>
    </row>
    <row r="2647" spans="8:13" customFormat="1">
      <c r="H2647" s="59"/>
      <c r="M2647" s="59"/>
    </row>
    <row r="2648" spans="8:13" customFormat="1">
      <c r="H2648" s="59"/>
      <c r="M2648" s="59"/>
    </row>
    <row r="2649" spans="8:13" customFormat="1">
      <c r="H2649" s="59"/>
      <c r="M2649" s="59"/>
    </row>
    <row r="2650" spans="8:13" customFormat="1">
      <c r="H2650" s="59"/>
      <c r="M2650" s="59"/>
    </row>
    <row r="2651" spans="8:13" customFormat="1">
      <c r="H2651" s="59"/>
      <c r="M2651" s="59"/>
    </row>
    <row r="2652" spans="8:13" customFormat="1">
      <c r="H2652" s="59"/>
      <c r="M2652" s="59"/>
    </row>
    <row r="2653" spans="8:13" customFormat="1">
      <c r="H2653" s="59"/>
      <c r="M2653" s="59"/>
    </row>
    <row r="2654" spans="8:13" customFormat="1">
      <c r="H2654" s="59"/>
      <c r="M2654" s="59"/>
    </row>
    <row r="2655" spans="8:13" customFormat="1">
      <c r="H2655" s="59"/>
      <c r="M2655" s="59"/>
    </row>
    <row r="2656" spans="8:13" customFormat="1">
      <c r="H2656" s="59"/>
      <c r="M2656" s="59"/>
    </row>
    <row r="2657" spans="8:13" customFormat="1">
      <c r="H2657" s="59"/>
      <c r="M2657" s="59"/>
    </row>
    <row r="2658" spans="8:13" customFormat="1">
      <c r="H2658" s="59"/>
      <c r="M2658" s="59"/>
    </row>
    <row r="2659" spans="8:13" customFormat="1">
      <c r="H2659" s="59"/>
      <c r="M2659" s="59"/>
    </row>
    <row r="2660" spans="8:13" customFormat="1">
      <c r="H2660" s="59"/>
      <c r="M2660" s="59"/>
    </row>
    <row r="2661" spans="8:13" customFormat="1">
      <c r="H2661" s="59"/>
      <c r="M2661" s="59"/>
    </row>
    <row r="2662" spans="8:13" customFormat="1">
      <c r="H2662" s="59"/>
      <c r="M2662" s="59"/>
    </row>
    <row r="2663" spans="8:13" customFormat="1">
      <c r="H2663" s="59"/>
      <c r="M2663" s="59"/>
    </row>
    <row r="2664" spans="8:13" customFormat="1">
      <c r="H2664" s="59"/>
      <c r="M2664" s="59"/>
    </row>
    <row r="2665" spans="8:13" customFormat="1">
      <c r="H2665" s="59"/>
      <c r="M2665" s="59"/>
    </row>
    <row r="2666" spans="8:13" customFormat="1">
      <c r="H2666" s="59"/>
      <c r="M2666" s="59"/>
    </row>
    <row r="2667" spans="8:13" customFormat="1">
      <c r="H2667" s="59"/>
      <c r="M2667" s="59"/>
    </row>
    <row r="2668" spans="8:13" customFormat="1">
      <c r="H2668" s="59"/>
      <c r="M2668" s="59"/>
    </row>
    <row r="2669" spans="8:13" customFormat="1">
      <c r="H2669" s="59"/>
      <c r="M2669" s="59"/>
    </row>
    <row r="2670" spans="8:13" customFormat="1">
      <c r="H2670" s="59"/>
      <c r="M2670" s="59"/>
    </row>
    <row r="2671" spans="8:13" customFormat="1">
      <c r="H2671" s="59"/>
      <c r="M2671" s="59"/>
    </row>
    <row r="2672" spans="8:13" customFormat="1">
      <c r="H2672" s="59"/>
      <c r="M2672" s="59"/>
    </row>
    <row r="2673" spans="8:13" customFormat="1">
      <c r="H2673" s="59"/>
      <c r="M2673" s="59"/>
    </row>
    <row r="2674" spans="8:13" customFormat="1">
      <c r="H2674" s="59"/>
      <c r="M2674" s="59"/>
    </row>
    <row r="2675" spans="8:13" customFormat="1">
      <c r="H2675" s="59"/>
      <c r="M2675" s="59"/>
    </row>
    <row r="2676" spans="8:13" customFormat="1">
      <c r="H2676" s="59"/>
      <c r="M2676" s="59"/>
    </row>
    <row r="2677" spans="8:13" customFormat="1">
      <c r="H2677" s="59"/>
      <c r="M2677" s="59"/>
    </row>
    <row r="2678" spans="8:13" customFormat="1">
      <c r="H2678" s="59"/>
      <c r="M2678" s="59"/>
    </row>
    <row r="2679" spans="8:13" customFormat="1">
      <c r="H2679" s="59"/>
      <c r="M2679" s="59"/>
    </row>
    <row r="2680" spans="8:13" customFormat="1">
      <c r="H2680" s="59"/>
      <c r="M2680" s="59"/>
    </row>
    <row r="2681" spans="8:13" customFormat="1">
      <c r="H2681" s="59"/>
      <c r="M2681" s="59"/>
    </row>
    <row r="2682" spans="8:13" customFormat="1">
      <c r="H2682" s="59"/>
      <c r="M2682" s="59"/>
    </row>
    <row r="2683" spans="8:13" customFormat="1">
      <c r="H2683" s="59"/>
      <c r="M2683" s="59"/>
    </row>
    <row r="2684" spans="8:13" customFormat="1">
      <c r="H2684" s="59"/>
      <c r="M2684" s="59"/>
    </row>
    <row r="2685" spans="8:13" customFormat="1">
      <c r="H2685" s="59"/>
      <c r="M2685" s="59"/>
    </row>
    <row r="2686" spans="8:13" customFormat="1">
      <c r="H2686" s="59"/>
      <c r="M2686" s="59"/>
    </row>
    <row r="2687" spans="8:13" customFormat="1">
      <c r="H2687" s="59"/>
      <c r="M2687" s="59"/>
    </row>
    <row r="2688" spans="8:13" customFormat="1">
      <c r="H2688" s="59"/>
      <c r="M2688" s="59"/>
    </row>
    <row r="2689" spans="8:13" customFormat="1">
      <c r="H2689" s="59"/>
      <c r="M2689" s="59"/>
    </row>
    <row r="2690" spans="8:13" customFormat="1">
      <c r="H2690" s="59"/>
      <c r="M2690" s="59"/>
    </row>
    <row r="2691" spans="8:13" customFormat="1">
      <c r="H2691" s="59"/>
      <c r="M2691" s="59"/>
    </row>
    <row r="2692" spans="8:13" customFormat="1">
      <c r="H2692" s="59"/>
      <c r="M2692" s="59"/>
    </row>
    <row r="2693" spans="8:13" customFormat="1">
      <c r="H2693" s="59"/>
      <c r="M2693" s="59"/>
    </row>
    <row r="2694" spans="8:13" customFormat="1">
      <c r="H2694" s="59"/>
      <c r="M2694" s="59"/>
    </row>
    <row r="2695" spans="8:13" customFormat="1">
      <c r="H2695" s="59"/>
      <c r="M2695" s="59"/>
    </row>
    <row r="2696" spans="8:13" customFormat="1">
      <c r="H2696" s="59"/>
      <c r="M2696" s="59"/>
    </row>
    <row r="2697" spans="8:13" customFormat="1">
      <c r="H2697" s="59"/>
      <c r="M2697" s="59"/>
    </row>
    <row r="2698" spans="8:13" customFormat="1">
      <c r="H2698" s="59"/>
      <c r="M2698" s="59"/>
    </row>
    <row r="2699" spans="8:13" customFormat="1">
      <c r="H2699" s="59"/>
      <c r="M2699" s="59"/>
    </row>
    <row r="2700" spans="8:13" customFormat="1">
      <c r="H2700" s="59"/>
      <c r="M2700" s="59"/>
    </row>
    <row r="2701" spans="8:13" customFormat="1">
      <c r="H2701" s="59"/>
      <c r="M2701" s="59"/>
    </row>
    <row r="2702" spans="8:13" customFormat="1">
      <c r="H2702" s="59"/>
      <c r="M2702" s="59"/>
    </row>
    <row r="2703" spans="8:13" customFormat="1">
      <c r="H2703" s="59"/>
      <c r="M2703" s="59"/>
    </row>
    <row r="2704" spans="8:13" customFormat="1">
      <c r="H2704" s="59"/>
      <c r="M2704" s="59"/>
    </row>
    <row r="2705" spans="8:13" customFormat="1">
      <c r="H2705" s="59"/>
      <c r="M2705" s="59"/>
    </row>
    <row r="2706" spans="8:13" customFormat="1">
      <c r="H2706" s="59"/>
      <c r="M2706" s="59"/>
    </row>
    <row r="2707" spans="8:13" customFormat="1">
      <c r="H2707" s="59"/>
      <c r="M2707" s="59"/>
    </row>
    <row r="2708" spans="8:13" customFormat="1">
      <c r="H2708" s="59"/>
      <c r="M2708" s="59"/>
    </row>
    <row r="2709" spans="8:13" customFormat="1">
      <c r="H2709" s="59"/>
      <c r="M2709" s="59"/>
    </row>
    <row r="2710" spans="8:13" customFormat="1">
      <c r="H2710" s="59"/>
      <c r="M2710" s="59"/>
    </row>
    <row r="2711" spans="8:13" customFormat="1">
      <c r="H2711" s="59"/>
      <c r="M2711" s="59"/>
    </row>
    <row r="2712" spans="8:13" customFormat="1">
      <c r="H2712" s="59"/>
      <c r="M2712" s="59"/>
    </row>
    <row r="2713" spans="8:13" customFormat="1">
      <c r="H2713" s="59"/>
      <c r="M2713" s="59"/>
    </row>
    <row r="2714" spans="8:13" customFormat="1">
      <c r="H2714" s="59"/>
      <c r="M2714" s="59"/>
    </row>
    <row r="2715" spans="8:13" customFormat="1">
      <c r="H2715" s="59"/>
      <c r="M2715" s="59"/>
    </row>
    <row r="2716" spans="8:13" customFormat="1">
      <c r="H2716" s="59"/>
      <c r="M2716" s="59"/>
    </row>
    <row r="2717" spans="8:13" customFormat="1">
      <c r="H2717" s="59"/>
      <c r="M2717" s="59"/>
    </row>
    <row r="2718" spans="8:13" customFormat="1">
      <c r="H2718" s="59"/>
      <c r="M2718" s="59"/>
    </row>
    <row r="2719" spans="8:13" customFormat="1">
      <c r="H2719" s="59"/>
      <c r="M2719" s="59"/>
    </row>
    <row r="2720" spans="8:13" customFormat="1">
      <c r="H2720" s="59"/>
      <c r="M2720" s="59"/>
    </row>
    <row r="2721" spans="8:13" customFormat="1">
      <c r="H2721" s="59"/>
      <c r="M2721" s="59"/>
    </row>
    <row r="2722" spans="8:13" customFormat="1">
      <c r="H2722" s="59"/>
      <c r="M2722" s="59"/>
    </row>
    <row r="2723" spans="8:13" customFormat="1">
      <c r="H2723" s="59"/>
      <c r="M2723" s="59"/>
    </row>
    <row r="2724" spans="8:13" customFormat="1">
      <c r="H2724" s="59"/>
      <c r="M2724" s="59"/>
    </row>
    <row r="2725" spans="8:13" customFormat="1">
      <c r="H2725" s="59"/>
      <c r="M2725" s="59"/>
    </row>
    <row r="2726" spans="8:13" customFormat="1">
      <c r="H2726" s="59"/>
      <c r="M2726" s="59"/>
    </row>
    <row r="2727" spans="8:13" customFormat="1">
      <c r="H2727" s="59"/>
      <c r="M2727" s="59"/>
    </row>
    <row r="2728" spans="8:13" customFormat="1">
      <c r="H2728" s="59"/>
      <c r="M2728" s="59"/>
    </row>
    <row r="2729" spans="8:13" customFormat="1">
      <c r="H2729" s="59"/>
      <c r="M2729" s="59"/>
    </row>
    <row r="2730" spans="8:13" customFormat="1">
      <c r="H2730" s="59"/>
      <c r="M2730" s="59"/>
    </row>
    <row r="2731" spans="8:13" customFormat="1">
      <c r="H2731" s="59"/>
      <c r="M2731" s="59"/>
    </row>
    <row r="2732" spans="8:13" customFormat="1">
      <c r="H2732" s="59"/>
      <c r="M2732" s="59"/>
    </row>
    <row r="2733" spans="8:13" customFormat="1">
      <c r="H2733" s="59"/>
      <c r="M2733" s="59"/>
    </row>
    <row r="2734" spans="8:13" customFormat="1">
      <c r="H2734" s="59"/>
      <c r="M2734" s="59"/>
    </row>
    <row r="2735" spans="8:13" customFormat="1">
      <c r="H2735" s="59"/>
      <c r="M2735" s="59"/>
    </row>
    <row r="2736" spans="8:13" customFormat="1">
      <c r="H2736" s="59"/>
      <c r="M2736" s="59"/>
    </row>
    <row r="2737" spans="8:13" customFormat="1">
      <c r="H2737" s="59"/>
      <c r="M2737" s="59"/>
    </row>
    <row r="2738" spans="8:13" customFormat="1">
      <c r="H2738" s="59"/>
      <c r="M2738" s="59"/>
    </row>
    <row r="2739" spans="8:13" customFormat="1">
      <c r="H2739" s="59"/>
      <c r="M2739" s="59"/>
    </row>
    <row r="2740" spans="8:13" customFormat="1">
      <c r="H2740" s="59"/>
      <c r="M2740" s="59"/>
    </row>
    <row r="2741" spans="8:13" customFormat="1">
      <c r="H2741" s="59"/>
      <c r="M2741" s="59"/>
    </row>
    <row r="2742" spans="8:13" customFormat="1">
      <c r="H2742" s="59"/>
      <c r="M2742" s="59"/>
    </row>
    <row r="2743" spans="8:13" customFormat="1">
      <c r="H2743" s="59"/>
      <c r="M2743" s="59"/>
    </row>
    <row r="2744" spans="8:13" customFormat="1">
      <c r="H2744" s="59"/>
      <c r="M2744" s="59"/>
    </row>
    <row r="2745" spans="8:13" customFormat="1">
      <c r="H2745" s="59"/>
      <c r="M2745" s="59"/>
    </row>
    <row r="2746" spans="8:13" customFormat="1">
      <c r="H2746" s="59"/>
      <c r="M2746" s="59"/>
    </row>
    <row r="2747" spans="8:13" customFormat="1">
      <c r="H2747" s="59"/>
      <c r="M2747" s="59"/>
    </row>
    <row r="2748" spans="8:13" customFormat="1">
      <c r="H2748" s="59"/>
      <c r="M2748" s="59"/>
    </row>
    <row r="2749" spans="8:13" customFormat="1">
      <c r="H2749" s="59"/>
      <c r="M2749" s="59"/>
    </row>
    <row r="2750" spans="8:13" customFormat="1">
      <c r="H2750" s="59"/>
      <c r="M2750" s="59"/>
    </row>
    <row r="2751" spans="8:13" customFormat="1">
      <c r="H2751" s="59"/>
      <c r="M2751" s="59"/>
    </row>
    <row r="2752" spans="8:13" customFormat="1">
      <c r="H2752" s="59"/>
      <c r="M2752" s="59"/>
    </row>
    <row r="2753" spans="8:13" customFormat="1">
      <c r="H2753" s="59"/>
      <c r="M2753" s="59"/>
    </row>
    <row r="2754" spans="8:13" customFormat="1">
      <c r="H2754" s="59"/>
      <c r="M2754" s="59"/>
    </row>
    <row r="2755" spans="8:13" customFormat="1">
      <c r="H2755" s="59"/>
      <c r="M2755" s="59"/>
    </row>
    <row r="2756" spans="8:13" customFormat="1">
      <c r="H2756" s="59"/>
      <c r="M2756" s="59"/>
    </row>
    <row r="2757" spans="8:13" customFormat="1">
      <c r="H2757" s="59"/>
      <c r="M2757" s="59"/>
    </row>
    <row r="2758" spans="8:13" customFormat="1">
      <c r="H2758" s="59"/>
      <c r="M2758" s="59"/>
    </row>
    <row r="2759" spans="8:13" customFormat="1">
      <c r="H2759" s="59"/>
      <c r="M2759" s="59"/>
    </row>
    <row r="2760" spans="8:13" customFormat="1">
      <c r="H2760" s="59"/>
      <c r="M2760" s="59"/>
    </row>
    <row r="2761" spans="8:13" customFormat="1">
      <c r="H2761" s="59"/>
      <c r="M2761" s="59"/>
    </row>
    <row r="2762" spans="8:13" customFormat="1">
      <c r="H2762" s="59"/>
      <c r="M2762" s="59"/>
    </row>
    <row r="2763" spans="8:13" customFormat="1">
      <c r="H2763" s="59"/>
      <c r="M2763" s="59"/>
    </row>
    <row r="2764" spans="8:13" customFormat="1">
      <c r="H2764" s="59"/>
      <c r="M2764" s="59"/>
    </row>
    <row r="2765" spans="8:13" customFormat="1">
      <c r="H2765" s="59"/>
      <c r="M2765" s="59"/>
    </row>
    <row r="2766" spans="8:13" customFormat="1">
      <c r="H2766" s="59"/>
      <c r="M2766" s="59"/>
    </row>
    <row r="2767" spans="8:13" customFormat="1">
      <c r="H2767" s="59"/>
      <c r="M2767" s="59"/>
    </row>
    <row r="2768" spans="8:13" customFormat="1">
      <c r="H2768" s="59"/>
      <c r="M2768" s="59"/>
    </row>
    <row r="2769" spans="8:13" customFormat="1">
      <c r="H2769" s="59"/>
      <c r="M2769" s="59"/>
    </row>
    <row r="2770" spans="8:13" customFormat="1">
      <c r="H2770" s="59"/>
      <c r="M2770" s="59"/>
    </row>
    <row r="2771" spans="8:13" customFormat="1">
      <c r="H2771" s="59"/>
      <c r="M2771" s="59"/>
    </row>
    <row r="2772" spans="8:13" customFormat="1">
      <c r="H2772" s="59"/>
      <c r="M2772" s="59"/>
    </row>
    <row r="2773" spans="8:13" customFormat="1">
      <c r="H2773" s="59"/>
      <c r="M2773" s="59"/>
    </row>
    <row r="2774" spans="8:13" customFormat="1">
      <c r="H2774" s="59"/>
      <c r="M2774" s="59"/>
    </row>
    <row r="2775" spans="8:13" customFormat="1">
      <c r="H2775" s="59"/>
      <c r="M2775" s="59"/>
    </row>
    <row r="2776" spans="8:13" customFormat="1">
      <c r="H2776" s="59"/>
      <c r="M2776" s="59"/>
    </row>
    <row r="2777" spans="8:13" customFormat="1">
      <c r="H2777" s="59"/>
      <c r="M2777" s="59"/>
    </row>
    <row r="2778" spans="8:13" customFormat="1">
      <c r="H2778" s="59"/>
      <c r="M2778" s="59"/>
    </row>
    <row r="2779" spans="8:13" customFormat="1">
      <c r="H2779" s="59"/>
      <c r="M2779" s="59"/>
    </row>
    <row r="2780" spans="8:13" customFormat="1">
      <c r="H2780" s="59"/>
      <c r="M2780" s="59"/>
    </row>
    <row r="2781" spans="8:13" customFormat="1">
      <c r="H2781" s="59"/>
      <c r="M2781" s="59"/>
    </row>
    <row r="2782" spans="8:13" customFormat="1">
      <c r="H2782" s="59"/>
      <c r="M2782" s="59"/>
    </row>
    <row r="2783" spans="8:13" customFormat="1">
      <c r="H2783" s="59"/>
      <c r="M2783" s="59"/>
    </row>
    <row r="2784" spans="8:13" customFormat="1">
      <c r="H2784" s="59"/>
      <c r="M2784" s="59"/>
    </row>
    <row r="2785" spans="8:13" customFormat="1">
      <c r="H2785" s="59"/>
      <c r="M2785" s="59"/>
    </row>
    <row r="2786" spans="8:13" customFormat="1">
      <c r="H2786" s="59"/>
      <c r="M2786" s="59"/>
    </row>
    <row r="2787" spans="8:13" customFormat="1">
      <c r="H2787" s="59"/>
      <c r="M2787" s="59"/>
    </row>
    <row r="2788" spans="8:13" customFormat="1">
      <c r="H2788" s="59"/>
      <c r="M2788" s="59"/>
    </row>
    <row r="2789" spans="8:13" customFormat="1">
      <c r="H2789" s="59"/>
      <c r="M2789" s="59"/>
    </row>
    <row r="2790" spans="8:13" customFormat="1">
      <c r="H2790" s="59"/>
      <c r="M2790" s="59"/>
    </row>
    <row r="2791" spans="8:13" customFormat="1">
      <c r="H2791" s="59"/>
      <c r="M2791" s="59"/>
    </row>
    <row r="2792" spans="8:13" customFormat="1">
      <c r="H2792" s="59"/>
      <c r="M2792" s="59"/>
    </row>
    <row r="2793" spans="8:13" customFormat="1">
      <c r="H2793" s="59"/>
      <c r="M2793" s="59"/>
    </row>
    <row r="2794" spans="8:13" customFormat="1">
      <c r="H2794" s="59"/>
      <c r="M2794" s="59"/>
    </row>
    <row r="2795" spans="8:13" customFormat="1">
      <c r="H2795" s="59"/>
      <c r="M2795" s="59"/>
    </row>
    <row r="2796" spans="8:13" customFormat="1">
      <c r="H2796" s="59"/>
      <c r="M2796" s="59"/>
    </row>
    <row r="2797" spans="8:13" customFormat="1">
      <c r="H2797" s="59"/>
      <c r="M2797" s="59"/>
    </row>
    <row r="2798" spans="8:13" customFormat="1">
      <c r="H2798" s="59"/>
      <c r="M2798" s="59"/>
    </row>
    <row r="2799" spans="8:13" customFormat="1">
      <c r="H2799" s="59"/>
      <c r="M2799" s="59"/>
    </row>
    <row r="2800" spans="8:13" customFormat="1">
      <c r="H2800" s="59"/>
      <c r="M2800" s="59"/>
    </row>
    <row r="2801" spans="8:13" customFormat="1">
      <c r="H2801" s="59"/>
      <c r="M2801" s="59"/>
    </row>
    <row r="2802" spans="8:13" customFormat="1">
      <c r="H2802" s="59"/>
      <c r="M2802" s="59"/>
    </row>
    <row r="2803" spans="8:13" customFormat="1">
      <c r="H2803" s="59"/>
      <c r="M2803" s="59"/>
    </row>
    <row r="2804" spans="8:13" customFormat="1">
      <c r="H2804" s="59"/>
      <c r="M2804" s="59"/>
    </row>
    <row r="2805" spans="8:13" customFormat="1">
      <c r="H2805" s="59"/>
      <c r="M2805" s="59"/>
    </row>
    <row r="2806" spans="8:13" customFormat="1">
      <c r="H2806" s="59"/>
      <c r="M2806" s="59"/>
    </row>
    <row r="2807" spans="8:13" customFormat="1">
      <c r="H2807" s="59"/>
      <c r="M2807" s="59"/>
    </row>
    <row r="2808" spans="8:13" customFormat="1">
      <c r="H2808" s="59"/>
      <c r="M2808" s="59"/>
    </row>
    <row r="2809" spans="8:13" customFormat="1">
      <c r="H2809" s="59"/>
      <c r="M2809" s="59"/>
    </row>
    <row r="2810" spans="8:13" customFormat="1">
      <c r="H2810" s="59"/>
      <c r="M2810" s="59"/>
    </row>
    <row r="2811" spans="8:13" customFormat="1">
      <c r="H2811" s="59"/>
      <c r="M2811" s="59"/>
    </row>
    <row r="2812" spans="8:13" customFormat="1">
      <c r="H2812" s="59"/>
      <c r="M2812" s="59"/>
    </row>
    <row r="2813" spans="8:13" customFormat="1">
      <c r="H2813" s="59"/>
      <c r="M2813" s="59"/>
    </row>
    <row r="2814" spans="8:13" customFormat="1">
      <c r="H2814" s="59"/>
      <c r="M2814" s="59"/>
    </row>
    <row r="2815" spans="8:13" customFormat="1">
      <c r="H2815" s="59"/>
      <c r="M2815" s="59"/>
    </row>
    <row r="2816" spans="8:13" customFormat="1">
      <c r="H2816" s="59"/>
      <c r="M2816" s="59"/>
    </row>
    <row r="2817" spans="8:13" customFormat="1">
      <c r="H2817" s="59"/>
      <c r="M2817" s="59"/>
    </row>
    <row r="2818" spans="8:13" customFormat="1">
      <c r="H2818" s="59"/>
      <c r="M2818" s="59"/>
    </row>
    <row r="2819" spans="8:13" customFormat="1">
      <c r="H2819" s="59"/>
      <c r="M2819" s="59"/>
    </row>
    <row r="2820" spans="8:13" customFormat="1">
      <c r="H2820" s="59"/>
      <c r="M2820" s="59"/>
    </row>
    <row r="2821" spans="8:13" customFormat="1">
      <c r="H2821" s="59"/>
      <c r="M2821" s="59"/>
    </row>
    <row r="2822" spans="8:13" customFormat="1">
      <c r="H2822" s="59"/>
      <c r="M2822" s="59"/>
    </row>
    <row r="2823" spans="8:13" customFormat="1">
      <c r="H2823" s="59"/>
      <c r="M2823" s="59"/>
    </row>
    <row r="2824" spans="8:13" customFormat="1">
      <c r="H2824" s="59"/>
      <c r="M2824" s="59"/>
    </row>
    <row r="2825" spans="8:13" customFormat="1">
      <c r="H2825" s="59"/>
      <c r="M2825" s="59"/>
    </row>
    <row r="2826" spans="8:13" customFormat="1">
      <c r="H2826" s="59"/>
      <c r="M2826" s="59"/>
    </row>
    <row r="2827" spans="8:13" customFormat="1">
      <c r="H2827" s="59"/>
      <c r="M2827" s="59"/>
    </row>
    <row r="2828" spans="8:13" customFormat="1">
      <c r="H2828" s="59"/>
      <c r="M2828" s="59"/>
    </row>
    <row r="2829" spans="8:13" customFormat="1">
      <c r="H2829" s="59"/>
      <c r="M2829" s="59"/>
    </row>
    <row r="2830" spans="8:13" customFormat="1">
      <c r="H2830" s="59"/>
      <c r="M2830" s="59"/>
    </row>
    <row r="2831" spans="8:13" customFormat="1">
      <c r="H2831" s="59"/>
      <c r="M2831" s="59"/>
    </row>
    <row r="2832" spans="8:13" customFormat="1">
      <c r="H2832" s="59"/>
      <c r="M2832" s="59"/>
    </row>
    <row r="2833" spans="8:13" customFormat="1">
      <c r="H2833" s="59"/>
      <c r="M2833" s="59"/>
    </row>
    <row r="2834" spans="8:13" customFormat="1">
      <c r="H2834" s="59"/>
      <c r="M2834" s="59"/>
    </row>
    <row r="2835" spans="8:13" customFormat="1">
      <c r="H2835" s="59"/>
      <c r="M2835" s="59"/>
    </row>
    <row r="2836" spans="8:13" customFormat="1">
      <c r="H2836" s="59"/>
      <c r="M2836" s="59"/>
    </row>
    <row r="2837" spans="8:13" customFormat="1">
      <c r="H2837" s="59"/>
      <c r="M2837" s="59"/>
    </row>
    <row r="2838" spans="8:13" customFormat="1">
      <c r="H2838" s="59"/>
      <c r="M2838" s="59"/>
    </row>
    <row r="2839" spans="8:13" customFormat="1">
      <c r="H2839" s="59"/>
      <c r="M2839" s="59"/>
    </row>
    <row r="2840" spans="8:13" customFormat="1">
      <c r="H2840" s="59"/>
      <c r="M2840" s="59"/>
    </row>
    <row r="2841" spans="8:13" customFormat="1">
      <c r="H2841" s="59"/>
      <c r="M2841" s="59"/>
    </row>
    <row r="2842" spans="8:13" customFormat="1">
      <c r="H2842" s="59"/>
      <c r="M2842" s="59"/>
    </row>
    <row r="2843" spans="8:13" customFormat="1">
      <c r="H2843" s="59"/>
      <c r="M2843" s="59"/>
    </row>
    <row r="2844" spans="8:13" customFormat="1">
      <c r="H2844" s="59"/>
      <c r="M2844" s="59"/>
    </row>
    <row r="2845" spans="8:13" customFormat="1">
      <c r="H2845" s="59"/>
      <c r="M2845" s="59"/>
    </row>
    <row r="2846" spans="8:13" customFormat="1">
      <c r="H2846" s="59"/>
      <c r="M2846" s="59"/>
    </row>
    <row r="2847" spans="8:13" customFormat="1">
      <c r="H2847" s="59"/>
      <c r="M2847" s="59"/>
    </row>
    <row r="2848" spans="8:13" customFormat="1">
      <c r="H2848" s="59"/>
      <c r="M2848" s="59"/>
    </row>
    <row r="2849" spans="8:13" customFormat="1">
      <c r="H2849" s="59"/>
      <c r="M2849" s="59"/>
    </row>
    <row r="2850" spans="8:13" customFormat="1">
      <c r="H2850" s="59"/>
      <c r="M2850" s="59"/>
    </row>
    <row r="2851" spans="8:13" customFormat="1">
      <c r="H2851" s="59"/>
      <c r="M2851" s="59"/>
    </row>
    <row r="2852" spans="8:13" customFormat="1">
      <c r="H2852" s="59"/>
      <c r="M2852" s="59"/>
    </row>
    <row r="2853" spans="8:13" customFormat="1">
      <c r="H2853" s="59"/>
      <c r="M2853" s="59"/>
    </row>
    <row r="2854" spans="8:13" customFormat="1">
      <c r="H2854" s="59"/>
      <c r="M2854" s="59"/>
    </row>
    <row r="2855" spans="8:13" customFormat="1">
      <c r="H2855" s="59"/>
      <c r="M2855" s="59"/>
    </row>
    <row r="2856" spans="8:13" customFormat="1">
      <c r="H2856" s="59"/>
      <c r="M2856" s="59"/>
    </row>
    <row r="2857" spans="8:13" customFormat="1">
      <c r="H2857" s="59"/>
      <c r="M2857" s="59"/>
    </row>
    <row r="2858" spans="8:13" customFormat="1">
      <c r="H2858" s="59"/>
      <c r="M2858" s="59"/>
    </row>
    <row r="2859" spans="8:13" customFormat="1">
      <c r="H2859" s="59"/>
      <c r="M2859" s="59"/>
    </row>
    <row r="2860" spans="8:13" customFormat="1">
      <c r="H2860" s="59"/>
      <c r="M2860" s="59"/>
    </row>
    <row r="2861" spans="8:13" customFormat="1">
      <c r="H2861" s="59"/>
      <c r="M2861" s="59"/>
    </row>
    <row r="2862" spans="8:13" customFormat="1">
      <c r="H2862" s="59"/>
      <c r="M2862" s="59"/>
    </row>
    <row r="2863" spans="8:13" customFormat="1">
      <c r="H2863" s="59"/>
      <c r="M2863" s="59"/>
    </row>
    <row r="2864" spans="8:13" customFormat="1">
      <c r="H2864" s="59"/>
      <c r="M2864" s="59"/>
    </row>
    <row r="2865" spans="8:13" customFormat="1">
      <c r="H2865" s="59"/>
      <c r="M2865" s="59"/>
    </row>
    <row r="2866" spans="8:13" customFormat="1">
      <c r="H2866" s="59"/>
      <c r="M2866" s="59"/>
    </row>
    <row r="2867" spans="8:13" customFormat="1">
      <c r="H2867" s="59"/>
      <c r="M2867" s="59"/>
    </row>
    <row r="2868" spans="8:13" customFormat="1">
      <c r="H2868" s="59"/>
      <c r="M2868" s="59"/>
    </row>
    <row r="2869" spans="8:13" customFormat="1">
      <c r="H2869" s="59"/>
      <c r="M2869" s="59"/>
    </row>
    <row r="2870" spans="8:13" customFormat="1">
      <c r="H2870" s="59"/>
      <c r="M2870" s="59"/>
    </row>
    <row r="2871" spans="8:13" customFormat="1">
      <c r="H2871" s="59"/>
      <c r="M2871" s="59"/>
    </row>
    <row r="2872" spans="8:13" customFormat="1">
      <c r="H2872" s="59"/>
      <c r="M2872" s="59"/>
    </row>
    <row r="2873" spans="8:13" customFormat="1">
      <c r="H2873" s="59"/>
      <c r="M2873" s="59"/>
    </row>
    <row r="2874" spans="8:13" customFormat="1">
      <c r="H2874" s="59"/>
      <c r="M2874" s="59"/>
    </row>
    <row r="2875" spans="8:13" customFormat="1">
      <c r="H2875" s="59"/>
      <c r="M2875" s="59"/>
    </row>
    <row r="2876" spans="8:13" customFormat="1">
      <c r="H2876" s="59"/>
      <c r="M2876" s="59"/>
    </row>
    <row r="2877" spans="8:13" customFormat="1">
      <c r="H2877" s="59"/>
      <c r="M2877" s="59"/>
    </row>
    <row r="2878" spans="8:13" customFormat="1">
      <c r="H2878" s="59"/>
      <c r="M2878" s="59"/>
    </row>
    <row r="2879" spans="8:13" customFormat="1">
      <c r="H2879" s="59"/>
      <c r="M2879" s="59"/>
    </row>
    <row r="2880" spans="8:13" customFormat="1">
      <c r="H2880" s="59"/>
      <c r="M2880" s="59"/>
    </row>
    <row r="2881" spans="8:13" customFormat="1">
      <c r="H2881" s="59"/>
      <c r="M2881" s="59"/>
    </row>
    <row r="2882" spans="8:13" customFormat="1">
      <c r="H2882" s="59"/>
      <c r="M2882" s="59"/>
    </row>
    <row r="2883" spans="8:13" customFormat="1">
      <c r="H2883" s="59"/>
      <c r="M2883" s="59"/>
    </row>
    <row r="2884" spans="8:13" customFormat="1">
      <c r="H2884" s="59"/>
      <c r="M2884" s="59"/>
    </row>
    <row r="2885" spans="8:13" customFormat="1">
      <c r="H2885" s="59"/>
      <c r="M2885" s="59"/>
    </row>
    <row r="2886" spans="8:13" customFormat="1">
      <c r="H2886" s="59"/>
      <c r="M2886" s="59"/>
    </row>
    <row r="2887" spans="8:13" customFormat="1">
      <c r="H2887" s="59"/>
      <c r="M2887" s="59"/>
    </row>
    <row r="2888" spans="8:13" customFormat="1">
      <c r="H2888" s="59"/>
      <c r="M2888" s="59"/>
    </row>
    <row r="2889" spans="8:13" customFormat="1">
      <c r="H2889" s="59"/>
      <c r="M2889" s="59"/>
    </row>
    <row r="2890" spans="8:13" customFormat="1">
      <c r="H2890" s="59"/>
      <c r="M2890" s="59"/>
    </row>
    <row r="2891" spans="8:13" customFormat="1">
      <c r="H2891" s="59"/>
      <c r="M2891" s="59"/>
    </row>
    <row r="2892" spans="8:13" customFormat="1">
      <c r="H2892" s="59"/>
      <c r="M2892" s="59"/>
    </row>
    <row r="2893" spans="8:13" customFormat="1">
      <c r="H2893" s="59"/>
      <c r="M2893" s="59"/>
    </row>
    <row r="2894" spans="8:13" customFormat="1">
      <c r="H2894" s="59"/>
      <c r="M2894" s="59"/>
    </row>
    <row r="2895" spans="8:13" customFormat="1">
      <c r="H2895" s="59"/>
      <c r="M2895" s="59"/>
    </row>
    <row r="2896" spans="8:13" customFormat="1">
      <c r="H2896" s="59"/>
      <c r="M2896" s="59"/>
    </row>
    <row r="2897" spans="8:13" customFormat="1">
      <c r="H2897" s="59"/>
      <c r="M2897" s="59"/>
    </row>
    <row r="2898" spans="8:13" customFormat="1">
      <c r="H2898" s="59"/>
      <c r="M2898" s="59"/>
    </row>
    <row r="2899" spans="8:13" customFormat="1">
      <c r="H2899" s="59"/>
      <c r="M2899" s="59"/>
    </row>
    <row r="2900" spans="8:13" customFormat="1">
      <c r="H2900" s="59"/>
      <c r="M2900" s="59"/>
    </row>
    <row r="2901" spans="8:13" customFormat="1">
      <c r="H2901" s="59"/>
      <c r="M2901" s="59"/>
    </row>
    <row r="2902" spans="8:13" customFormat="1">
      <c r="H2902" s="59"/>
      <c r="M2902" s="59"/>
    </row>
    <row r="2903" spans="8:13" customFormat="1">
      <c r="H2903" s="59"/>
      <c r="M2903" s="59"/>
    </row>
    <row r="2904" spans="8:13" customFormat="1">
      <c r="H2904" s="59"/>
      <c r="M2904" s="59"/>
    </row>
    <row r="2905" spans="8:13" customFormat="1">
      <c r="H2905" s="59"/>
      <c r="M2905" s="59"/>
    </row>
    <row r="2906" spans="8:13" customFormat="1">
      <c r="H2906" s="59"/>
      <c r="M2906" s="59"/>
    </row>
    <row r="2907" spans="8:13" customFormat="1">
      <c r="H2907" s="59"/>
      <c r="M2907" s="59"/>
    </row>
    <row r="2908" spans="8:13" customFormat="1">
      <c r="H2908" s="59"/>
      <c r="M2908" s="59"/>
    </row>
    <row r="2909" spans="8:13" customFormat="1">
      <c r="H2909" s="59"/>
      <c r="M2909" s="59"/>
    </row>
    <row r="2910" spans="8:13" customFormat="1">
      <c r="H2910" s="59"/>
      <c r="M2910" s="59"/>
    </row>
    <row r="2911" spans="8:13" customFormat="1">
      <c r="H2911" s="59"/>
      <c r="M2911" s="59"/>
    </row>
    <row r="2912" spans="8:13" customFormat="1">
      <c r="H2912" s="59"/>
      <c r="M2912" s="59"/>
    </row>
    <row r="2913" spans="8:13" customFormat="1">
      <c r="H2913" s="59"/>
      <c r="M2913" s="59"/>
    </row>
    <row r="2914" spans="8:13" customFormat="1">
      <c r="H2914" s="59"/>
      <c r="M2914" s="59"/>
    </row>
    <row r="2915" spans="8:13" customFormat="1">
      <c r="H2915" s="59"/>
      <c r="M2915" s="59"/>
    </row>
    <row r="2916" spans="8:13" customFormat="1">
      <c r="H2916" s="59"/>
      <c r="M2916" s="59"/>
    </row>
    <row r="2917" spans="8:13" customFormat="1">
      <c r="H2917" s="59"/>
      <c r="M2917" s="59"/>
    </row>
    <row r="2918" spans="8:13" customFormat="1">
      <c r="H2918" s="59"/>
      <c r="M2918" s="59"/>
    </row>
    <row r="2919" spans="8:13" customFormat="1">
      <c r="H2919" s="59"/>
      <c r="M2919" s="59"/>
    </row>
    <row r="2920" spans="8:13" customFormat="1">
      <c r="H2920" s="59"/>
      <c r="M2920" s="59"/>
    </row>
    <row r="2921" spans="8:13" customFormat="1">
      <c r="H2921" s="59"/>
      <c r="M2921" s="59"/>
    </row>
    <row r="2922" spans="8:13" customFormat="1">
      <c r="H2922" s="59"/>
      <c r="M2922" s="59"/>
    </row>
    <row r="2923" spans="8:13" customFormat="1">
      <c r="H2923" s="59"/>
      <c r="M2923" s="59"/>
    </row>
    <row r="2924" spans="8:13" customFormat="1">
      <c r="H2924" s="59"/>
      <c r="M2924" s="59"/>
    </row>
    <row r="2925" spans="8:13" customFormat="1">
      <c r="H2925" s="59"/>
      <c r="M2925" s="59"/>
    </row>
    <row r="2926" spans="8:13" customFormat="1">
      <c r="H2926" s="59"/>
      <c r="M2926" s="59"/>
    </row>
    <row r="2927" spans="8:13" customFormat="1">
      <c r="H2927" s="59"/>
      <c r="M2927" s="59"/>
    </row>
    <row r="2928" spans="8:13" customFormat="1">
      <c r="H2928" s="59"/>
      <c r="M2928" s="59"/>
    </row>
    <row r="2929" spans="8:13" customFormat="1">
      <c r="H2929" s="59"/>
      <c r="M2929" s="59"/>
    </row>
    <row r="2930" spans="8:13" customFormat="1">
      <c r="H2930" s="59"/>
      <c r="M2930" s="59"/>
    </row>
    <row r="2931" spans="8:13" customFormat="1">
      <c r="H2931" s="59"/>
      <c r="M2931" s="59"/>
    </row>
    <row r="2932" spans="8:13" customFormat="1">
      <c r="H2932" s="59"/>
      <c r="M2932" s="59"/>
    </row>
    <row r="2933" spans="8:13" customFormat="1">
      <c r="H2933" s="59"/>
      <c r="M2933" s="59"/>
    </row>
    <row r="2934" spans="8:13" customFormat="1">
      <c r="H2934" s="59"/>
      <c r="M2934" s="59"/>
    </row>
    <row r="2935" spans="8:13" customFormat="1">
      <c r="H2935" s="59"/>
      <c r="M2935" s="59"/>
    </row>
    <row r="2936" spans="8:13" customFormat="1">
      <c r="H2936" s="59"/>
      <c r="M2936" s="59"/>
    </row>
    <row r="2937" spans="8:13" customFormat="1">
      <c r="H2937" s="59"/>
      <c r="M2937" s="59"/>
    </row>
    <row r="2938" spans="8:13" customFormat="1">
      <c r="H2938" s="59"/>
      <c r="M2938" s="59"/>
    </row>
    <row r="2939" spans="8:13" customFormat="1">
      <c r="H2939" s="59"/>
      <c r="M2939" s="59"/>
    </row>
    <row r="2940" spans="8:13" customFormat="1">
      <c r="H2940" s="59"/>
      <c r="M2940" s="59"/>
    </row>
    <row r="2941" spans="8:13" customFormat="1">
      <c r="H2941" s="59"/>
      <c r="M2941" s="59"/>
    </row>
    <row r="2942" spans="8:13" customFormat="1">
      <c r="H2942" s="59"/>
      <c r="M2942" s="59"/>
    </row>
    <row r="2943" spans="8:13" customFormat="1">
      <c r="H2943" s="59"/>
      <c r="M2943" s="59"/>
    </row>
    <row r="2944" spans="8:13" customFormat="1">
      <c r="H2944" s="59"/>
      <c r="M2944" s="59"/>
    </row>
    <row r="2945" spans="8:13" customFormat="1">
      <c r="H2945" s="59"/>
      <c r="M2945" s="59"/>
    </row>
    <row r="2946" spans="8:13" customFormat="1">
      <c r="H2946" s="59"/>
      <c r="M2946" s="59"/>
    </row>
    <row r="2947" spans="8:13" customFormat="1">
      <c r="H2947" s="59"/>
      <c r="M2947" s="59"/>
    </row>
    <row r="2948" spans="8:13" customFormat="1">
      <c r="H2948" s="59"/>
      <c r="M2948" s="59"/>
    </row>
    <row r="2949" spans="8:13" customFormat="1">
      <c r="H2949" s="59"/>
      <c r="M2949" s="59"/>
    </row>
    <row r="2950" spans="8:13" customFormat="1">
      <c r="H2950" s="59"/>
      <c r="M2950" s="59"/>
    </row>
    <row r="2951" spans="8:13" customFormat="1">
      <c r="H2951" s="59"/>
      <c r="M2951" s="59"/>
    </row>
    <row r="2952" spans="8:13" customFormat="1">
      <c r="H2952" s="59"/>
      <c r="M2952" s="59"/>
    </row>
    <row r="2953" spans="8:13" customFormat="1">
      <c r="H2953" s="59"/>
      <c r="M2953" s="59"/>
    </row>
    <row r="2954" spans="8:13" customFormat="1">
      <c r="H2954" s="59"/>
      <c r="M2954" s="59"/>
    </row>
    <row r="2955" spans="8:13" customFormat="1">
      <c r="H2955" s="59"/>
      <c r="M2955" s="59"/>
    </row>
    <row r="2956" spans="8:13" customFormat="1">
      <c r="H2956" s="59"/>
      <c r="M2956" s="59"/>
    </row>
    <row r="2957" spans="8:13" customFormat="1">
      <c r="H2957" s="59"/>
      <c r="M2957" s="59"/>
    </row>
    <row r="2958" spans="8:13" customFormat="1">
      <c r="H2958" s="59"/>
      <c r="M2958" s="59"/>
    </row>
    <row r="2959" spans="8:13" customFormat="1">
      <c r="H2959" s="59"/>
      <c r="M2959" s="59"/>
    </row>
    <row r="2960" spans="8:13" customFormat="1">
      <c r="H2960" s="59"/>
      <c r="M2960" s="59"/>
    </row>
    <row r="2961" spans="8:13" customFormat="1">
      <c r="H2961" s="59"/>
      <c r="M2961" s="59"/>
    </row>
    <row r="2962" spans="8:13" customFormat="1">
      <c r="H2962" s="59"/>
      <c r="M2962" s="59"/>
    </row>
    <row r="2963" spans="8:13" customFormat="1">
      <c r="H2963" s="59"/>
      <c r="M2963" s="59"/>
    </row>
    <row r="2964" spans="8:13" customFormat="1">
      <c r="H2964" s="59"/>
      <c r="M2964" s="59"/>
    </row>
    <row r="2965" spans="8:13" customFormat="1">
      <c r="H2965" s="59"/>
      <c r="M2965" s="59"/>
    </row>
    <row r="2966" spans="8:13" customFormat="1">
      <c r="H2966" s="59"/>
      <c r="M2966" s="59"/>
    </row>
    <row r="2967" spans="8:13" customFormat="1">
      <c r="H2967" s="59"/>
      <c r="M2967" s="59"/>
    </row>
    <row r="2968" spans="8:13" customFormat="1">
      <c r="H2968" s="59"/>
      <c r="M2968" s="59"/>
    </row>
    <row r="2969" spans="8:13" customFormat="1">
      <c r="H2969" s="59"/>
      <c r="M2969" s="59"/>
    </row>
    <row r="2970" spans="8:13" customFormat="1">
      <c r="H2970" s="59"/>
      <c r="M2970" s="59"/>
    </row>
    <row r="2971" spans="8:13" customFormat="1">
      <c r="H2971" s="59"/>
      <c r="M2971" s="59"/>
    </row>
    <row r="2972" spans="8:13" customFormat="1">
      <c r="H2972" s="59"/>
      <c r="M2972" s="59"/>
    </row>
    <row r="2973" spans="8:13" customFormat="1">
      <c r="H2973" s="59"/>
      <c r="M2973" s="59"/>
    </row>
    <row r="2974" spans="8:13" customFormat="1">
      <c r="H2974" s="59"/>
      <c r="M2974" s="59"/>
    </row>
    <row r="2975" spans="8:13" customFormat="1">
      <c r="H2975" s="59"/>
      <c r="M2975" s="59"/>
    </row>
    <row r="2976" spans="8:13" customFormat="1">
      <c r="H2976" s="59"/>
      <c r="M2976" s="59"/>
    </row>
    <row r="2977" spans="8:13" customFormat="1">
      <c r="H2977" s="59"/>
      <c r="M2977" s="59"/>
    </row>
    <row r="2978" spans="8:13" customFormat="1">
      <c r="H2978" s="59"/>
      <c r="M2978" s="59"/>
    </row>
    <row r="2979" spans="8:13" customFormat="1">
      <c r="H2979" s="59"/>
      <c r="M2979" s="59"/>
    </row>
    <row r="2980" spans="8:13" customFormat="1">
      <c r="H2980" s="59"/>
      <c r="M2980" s="59"/>
    </row>
    <row r="2981" spans="8:13" customFormat="1">
      <c r="H2981" s="59"/>
      <c r="M2981" s="59"/>
    </row>
    <row r="2982" spans="8:13" customFormat="1">
      <c r="H2982" s="59"/>
      <c r="M2982" s="59"/>
    </row>
    <row r="2983" spans="8:13" customFormat="1">
      <c r="H2983" s="59"/>
      <c r="M2983" s="59"/>
    </row>
    <row r="2984" spans="8:13" customFormat="1">
      <c r="H2984" s="59"/>
      <c r="M2984" s="59"/>
    </row>
    <row r="2985" spans="8:13" customFormat="1">
      <c r="H2985" s="59"/>
      <c r="M2985" s="59"/>
    </row>
    <row r="2986" spans="8:13" customFormat="1">
      <c r="H2986" s="59"/>
      <c r="M2986" s="59"/>
    </row>
    <row r="2987" spans="8:13" customFormat="1">
      <c r="H2987" s="59"/>
      <c r="M2987" s="59"/>
    </row>
    <row r="2988" spans="8:13" customFormat="1">
      <c r="H2988" s="59"/>
      <c r="M2988" s="59"/>
    </row>
    <row r="2989" spans="8:13" customFormat="1">
      <c r="H2989" s="59"/>
      <c r="M2989" s="59"/>
    </row>
    <row r="2990" spans="8:13" customFormat="1">
      <c r="H2990" s="59"/>
      <c r="M2990" s="59"/>
    </row>
    <row r="2991" spans="8:13" customFormat="1">
      <c r="H2991" s="59"/>
      <c r="M2991" s="59"/>
    </row>
    <row r="2992" spans="8:13" customFormat="1">
      <c r="H2992" s="59"/>
      <c r="M2992" s="59"/>
    </row>
    <row r="2993" spans="8:13" customFormat="1">
      <c r="H2993" s="59"/>
      <c r="M2993" s="59"/>
    </row>
    <row r="2994" spans="8:13" customFormat="1">
      <c r="H2994" s="59"/>
      <c r="M2994" s="59"/>
    </row>
    <row r="2995" spans="8:13" customFormat="1">
      <c r="H2995" s="59"/>
      <c r="M2995" s="59"/>
    </row>
    <row r="2996" spans="8:13" customFormat="1">
      <c r="H2996" s="59"/>
      <c r="M2996" s="59"/>
    </row>
    <row r="2997" spans="8:13" customFormat="1">
      <c r="H2997" s="59"/>
      <c r="M2997" s="59"/>
    </row>
    <row r="2998" spans="8:13" customFormat="1">
      <c r="H2998" s="59"/>
      <c r="M2998" s="59"/>
    </row>
    <row r="2999" spans="8:13" customFormat="1">
      <c r="H2999" s="59"/>
      <c r="M2999" s="59"/>
    </row>
    <row r="3000" spans="8:13" customFormat="1">
      <c r="H3000" s="59"/>
      <c r="M3000" s="59"/>
    </row>
    <row r="3001" spans="8:13" customFormat="1">
      <c r="H3001" s="59"/>
      <c r="M3001" s="59"/>
    </row>
    <row r="3002" spans="8:13" customFormat="1">
      <c r="H3002" s="59"/>
      <c r="M3002" s="59"/>
    </row>
    <row r="3003" spans="8:13" customFormat="1">
      <c r="H3003" s="59"/>
      <c r="M3003" s="59"/>
    </row>
    <row r="3004" spans="8:13" customFormat="1">
      <c r="H3004" s="59"/>
      <c r="M3004" s="59"/>
    </row>
    <row r="3005" spans="8:13" customFormat="1">
      <c r="H3005" s="59"/>
      <c r="M3005" s="59"/>
    </row>
    <row r="3006" spans="8:13" customFormat="1">
      <c r="H3006" s="59"/>
      <c r="M3006" s="59"/>
    </row>
    <row r="3007" spans="8:13" customFormat="1">
      <c r="H3007" s="59"/>
      <c r="M3007" s="59"/>
    </row>
    <row r="3008" spans="8:13" customFormat="1">
      <c r="H3008" s="59"/>
      <c r="M3008" s="59"/>
    </row>
    <row r="3009" spans="8:13" customFormat="1">
      <c r="H3009" s="59"/>
      <c r="M3009" s="59"/>
    </row>
    <row r="3010" spans="8:13" customFormat="1">
      <c r="H3010" s="59"/>
      <c r="M3010" s="59"/>
    </row>
    <row r="3011" spans="8:13" customFormat="1">
      <c r="H3011" s="59"/>
      <c r="M3011" s="59"/>
    </row>
    <row r="3012" spans="8:13" customFormat="1">
      <c r="H3012" s="59"/>
      <c r="M3012" s="59"/>
    </row>
    <row r="3013" spans="8:13" customFormat="1">
      <c r="H3013" s="59"/>
      <c r="M3013" s="59"/>
    </row>
    <row r="3014" spans="8:13" customFormat="1">
      <c r="H3014" s="59"/>
      <c r="M3014" s="59"/>
    </row>
    <row r="3015" spans="8:13" customFormat="1">
      <c r="H3015" s="59"/>
      <c r="M3015" s="59"/>
    </row>
    <row r="3016" spans="8:13" customFormat="1">
      <c r="H3016" s="59"/>
      <c r="M3016" s="59"/>
    </row>
    <row r="3017" spans="8:13" customFormat="1">
      <c r="H3017" s="59"/>
      <c r="M3017" s="59"/>
    </row>
    <row r="3018" spans="8:13" customFormat="1">
      <c r="H3018" s="59"/>
      <c r="M3018" s="59"/>
    </row>
    <row r="3019" spans="8:13" customFormat="1">
      <c r="H3019" s="59"/>
      <c r="M3019" s="59"/>
    </row>
    <row r="3020" spans="8:13" customFormat="1">
      <c r="H3020" s="59"/>
      <c r="M3020" s="59"/>
    </row>
    <row r="3021" spans="8:13" customFormat="1">
      <c r="H3021" s="59"/>
      <c r="M3021" s="59"/>
    </row>
    <row r="3022" spans="8:13" customFormat="1">
      <c r="H3022" s="59"/>
      <c r="M3022" s="59"/>
    </row>
    <row r="3023" spans="8:13" customFormat="1">
      <c r="H3023" s="59"/>
      <c r="M3023" s="59"/>
    </row>
    <row r="3024" spans="8:13" customFormat="1">
      <c r="H3024" s="59"/>
      <c r="M3024" s="59"/>
    </row>
    <row r="3025" spans="8:13" customFormat="1">
      <c r="H3025" s="59"/>
      <c r="M3025" s="59"/>
    </row>
    <row r="3026" spans="8:13" customFormat="1">
      <c r="H3026" s="59"/>
      <c r="M3026" s="59"/>
    </row>
    <row r="3027" spans="8:13" customFormat="1">
      <c r="H3027" s="59"/>
      <c r="M3027" s="59"/>
    </row>
    <row r="3028" spans="8:13" customFormat="1">
      <c r="H3028" s="59"/>
      <c r="M3028" s="59"/>
    </row>
    <row r="3029" spans="8:13" customFormat="1">
      <c r="H3029" s="59"/>
      <c r="M3029" s="59"/>
    </row>
    <row r="3030" spans="8:13" customFormat="1">
      <c r="H3030" s="59"/>
      <c r="M3030" s="59"/>
    </row>
    <row r="3031" spans="8:13" customFormat="1">
      <c r="H3031" s="59"/>
      <c r="M3031" s="59"/>
    </row>
    <row r="3032" spans="8:13" customFormat="1">
      <c r="H3032" s="59"/>
      <c r="M3032" s="59"/>
    </row>
    <row r="3033" spans="8:13" customFormat="1">
      <c r="H3033" s="59"/>
      <c r="M3033" s="59"/>
    </row>
    <row r="3034" spans="8:13" customFormat="1">
      <c r="H3034" s="59"/>
      <c r="M3034" s="59"/>
    </row>
    <row r="3035" spans="8:13" customFormat="1">
      <c r="H3035" s="59"/>
      <c r="M3035" s="59"/>
    </row>
    <row r="3036" spans="8:13" customFormat="1">
      <c r="H3036" s="59"/>
      <c r="M3036" s="59"/>
    </row>
    <row r="3037" spans="8:13" customFormat="1">
      <c r="H3037" s="59"/>
      <c r="M3037" s="59"/>
    </row>
    <row r="3038" spans="8:13" customFormat="1">
      <c r="H3038" s="59"/>
      <c r="M3038" s="59"/>
    </row>
    <row r="3039" spans="8:13" customFormat="1">
      <c r="H3039" s="59"/>
      <c r="M3039" s="59"/>
    </row>
    <row r="3040" spans="8:13" customFormat="1">
      <c r="H3040" s="59"/>
      <c r="M3040" s="59"/>
    </row>
    <row r="3041" spans="8:13" customFormat="1">
      <c r="H3041" s="59"/>
      <c r="M3041" s="59"/>
    </row>
    <row r="3042" spans="8:13" customFormat="1">
      <c r="H3042" s="59"/>
      <c r="M3042" s="59"/>
    </row>
    <row r="3043" spans="8:13" customFormat="1">
      <c r="H3043" s="59"/>
      <c r="M3043" s="59"/>
    </row>
    <row r="3044" spans="8:13" customFormat="1">
      <c r="H3044" s="59"/>
      <c r="M3044" s="59"/>
    </row>
    <row r="3045" spans="8:13" customFormat="1">
      <c r="H3045" s="59"/>
      <c r="M3045" s="59"/>
    </row>
    <row r="3046" spans="8:13" customFormat="1">
      <c r="H3046" s="59"/>
      <c r="M3046" s="59"/>
    </row>
    <row r="3047" spans="8:13" customFormat="1">
      <c r="H3047" s="59"/>
      <c r="M3047" s="59"/>
    </row>
    <row r="3048" spans="8:13" customFormat="1">
      <c r="H3048" s="59"/>
      <c r="M3048" s="59"/>
    </row>
    <row r="3049" spans="8:13" customFormat="1">
      <c r="H3049" s="59"/>
      <c r="M3049" s="59"/>
    </row>
    <row r="3050" spans="8:13" customFormat="1">
      <c r="H3050" s="59"/>
      <c r="M3050" s="59"/>
    </row>
    <row r="3051" spans="8:13" customFormat="1">
      <c r="H3051" s="59"/>
      <c r="M3051" s="59"/>
    </row>
    <row r="3052" spans="8:13" customFormat="1">
      <c r="H3052" s="59"/>
      <c r="M3052" s="59"/>
    </row>
    <row r="3053" spans="8:13" customFormat="1">
      <c r="H3053" s="59"/>
      <c r="M3053" s="59"/>
    </row>
    <row r="3054" spans="8:13" customFormat="1">
      <c r="H3054" s="59"/>
      <c r="M3054" s="59"/>
    </row>
    <row r="3055" spans="8:13" customFormat="1">
      <c r="H3055" s="59"/>
      <c r="M3055" s="59"/>
    </row>
    <row r="3056" spans="8:13" customFormat="1">
      <c r="H3056" s="59"/>
      <c r="M3056" s="59"/>
    </row>
    <row r="3057" spans="8:13" customFormat="1">
      <c r="H3057" s="59"/>
      <c r="M3057" s="59"/>
    </row>
    <row r="3058" spans="8:13" customFormat="1">
      <c r="H3058" s="59"/>
      <c r="M3058" s="59"/>
    </row>
    <row r="3059" spans="8:13" customFormat="1">
      <c r="H3059" s="59"/>
      <c r="M3059" s="59"/>
    </row>
    <row r="3060" spans="8:13" customFormat="1">
      <c r="H3060" s="59"/>
      <c r="M3060" s="59"/>
    </row>
    <row r="3061" spans="8:13" customFormat="1">
      <c r="H3061" s="59"/>
      <c r="M3061" s="59"/>
    </row>
    <row r="3062" spans="8:13" customFormat="1">
      <c r="H3062" s="59"/>
      <c r="M3062" s="59"/>
    </row>
    <row r="3063" spans="8:13" customFormat="1">
      <c r="H3063" s="59"/>
      <c r="M3063" s="59"/>
    </row>
    <row r="3064" spans="8:13" customFormat="1">
      <c r="H3064" s="59"/>
      <c r="M3064" s="59"/>
    </row>
    <row r="3065" spans="8:13" customFormat="1">
      <c r="H3065" s="59"/>
      <c r="M3065" s="59"/>
    </row>
    <row r="3066" spans="8:13" customFormat="1">
      <c r="H3066" s="59"/>
      <c r="M3066" s="59"/>
    </row>
    <row r="3067" spans="8:13" customFormat="1">
      <c r="H3067" s="59"/>
      <c r="M3067" s="59"/>
    </row>
    <row r="3068" spans="8:13" customFormat="1">
      <c r="H3068" s="59"/>
      <c r="M3068" s="59"/>
    </row>
    <row r="3069" spans="8:13" customFormat="1">
      <c r="H3069" s="59"/>
      <c r="M3069" s="59"/>
    </row>
    <row r="3070" spans="8:13" customFormat="1">
      <c r="H3070" s="59"/>
      <c r="M3070" s="59"/>
    </row>
    <row r="3071" spans="8:13" customFormat="1">
      <c r="H3071" s="59"/>
      <c r="M3071" s="59"/>
    </row>
    <row r="3072" spans="8:13" customFormat="1">
      <c r="H3072" s="59"/>
      <c r="M3072" s="59"/>
    </row>
    <row r="3073" spans="8:13" customFormat="1">
      <c r="H3073" s="59"/>
      <c r="M3073" s="59"/>
    </row>
    <row r="3074" spans="8:13" customFormat="1">
      <c r="H3074" s="59"/>
      <c r="M3074" s="59"/>
    </row>
    <row r="3075" spans="8:13" customFormat="1">
      <c r="H3075" s="59"/>
      <c r="M3075" s="59"/>
    </row>
    <row r="3076" spans="8:13" customFormat="1">
      <c r="H3076" s="59"/>
      <c r="M3076" s="59"/>
    </row>
    <row r="3077" spans="8:13" customFormat="1">
      <c r="H3077" s="59"/>
      <c r="M3077" s="59"/>
    </row>
    <row r="3078" spans="8:13" customFormat="1">
      <c r="H3078" s="59"/>
      <c r="M3078" s="59"/>
    </row>
    <row r="3079" spans="8:13" customFormat="1">
      <c r="H3079" s="59"/>
      <c r="M3079" s="59"/>
    </row>
    <row r="3080" spans="8:13" customFormat="1">
      <c r="H3080" s="59"/>
      <c r="M3080" s="59"/>
    </row>
    <row r="3081" spans="8:13" customFormat="1">
      <c r="H3081" s="59"/>
      <c r="M3081" s="59"/>
    </row>
    <row r="3082" spans="8:13" customFormat="1">
      <c r="H3082" s="59"/>
      <c r="M3082" s="59"/>
    </row>
    <row r="3083" spans="8:13" customFormat="1">
      <c r="H3083" s="59"/>
      <c r="M3083" s="59"/>
    </row>
    <row r="3084" spans="8:13" customFormat="1">
      <c r="H3084" s="59"/>
      <c r="M3084" s="59"/>
    </row>
    <row r="3085" spans="8:13" customFormat="1">
      <c r="H3085" s="59"/>
      <c r="M3085" s="59"/>
    </row>
    <row r="3086" spans="8:13" customFormat="1">
      <c r="H3086" s="59"/>
      <c r="M3086" s="59"/>
    </row>
    <row r="3087" spans="8:13" customFormat="1">
      <c r="H3087" s="59"/>
      <c r="M3087" s="59"/>
    </row>
    <row r="3088" spans="8:13" customFormat="1">
      <c r="H3088" s="59"/>
      <c r="M3088" s="59"/>
    </row>
    <row r="3089" spans="8:13" customFormat="1">
      <c r="H3089" s="59"/>
      <c r="M3089" s="59"/>
    </row>
    <row r="3090" spans="8:13" customFormat="1">
      <c r="H3090" s="59"/>
      <c r="M3090" s="59"/>
    </row>
    <row r="3091" spans="8:13" customFormat="1">
      <c r="H3091" s="59"/>
      <c r="M3091" s="59"/>
    </row>
    <row r="3092" spans="8:13" customFormat="1">
      <c r="H3092" s="59"/>
      <c r="M3092" s="59"/>
    </row>
    <row r="3093" spans="8:13" customFormat="1">
      <c r="H3093" s="59"/>
      <c r="M3093" s="59"/>
    </row>
    <row r="3094" spans="8:13" customFormat="1">
      <c r="H3094" s="59"/>
      <c r="M3094" s="59"/>
    </row>
    <row r="3095" spans="8:13" customFormat="1">
      <c r="H3095" s="59"/>
      <c r="M3095" s="59"/>
    </row>
    <row r="3096" spans="8:13" customFormat="1">
      <c r="H3096" s="59"/>
      <c r="M3096" s="59"/>
    </row>
    <row r="3097" spans="8:13" customFormat="1">
      <c r="H3097" s="59"/>
      <c r="M3097" s="59"/>
    </row>
    <row r="3098" spans="8:13" customFormat="1">
      <c r="H3098" s="59"/>
      <c r="M3098" s="59"/>
    </row>
    <row r="3099" spans="8:13" customFormat="1">
      <c r="H3099" s="59"/>
      <c r="M3099" s="59"/>
    </row>
    <row r="3100" spans="8:13" customFormat="1">
      <c r="H3100" s="59"/>
      <c r="M3100" s="59"/>
    </row>
    <row r="3101" spans="8:13" customFormat="1">
      <c r="H3101" s="59"/>
      <c r="M3101" s="59"/>
    </row>
    <row r="3102" spans="8:13" customFormat="1">
      <c r="H3102" s="59"/>
      <c r="M3102" s="59"/>
    </row>
    <row r="3103" spans="8:13" customFormat="1">
      <c r="H3103" s="59"/>
      <c r="M3103" s="59"/>
    </row>
    <row r="3104" spans="8:13" customFormat="1">
      <c r="H3104" s="59"/>
      <c r="M3104" s="59"/>
    </row>
    <row r="3105" spans="8:13" customFormat="1">
      <c r="H3105" s="59"/>
      <c r="M3105" s="59"/>
    </row>
    <row r="3106" spans="8:13" customFormat="1">
      <c r="H3106" s="59"/>
      <c r="M3106" s="59"/>
    </row>
    <row r="3107" spans="8:13" customFormat="1">
      <c r="H3107" s="59"/>
      <c r="M3107" s="59"/>
    </row>
    <row r="3108" spans="8:13" customFormat="1">
      <c r="H3108" s="59"/>
      <c r="M3108" s="59"/>
    </row>
    <row r="3109" spans="8:13" customFormat="1">
      <c r="H3109" s="59"/>
      <c r="M3109" s="59"/>
    </row>
    <row r="3110" spans="8:13" customFormat="1">
      <c r="H3110" s="59"/>
      <c r="M3110" s="59"/>
    </row>
    <row r="3111" spans="8:13" customFormat="1">
      <c r="H3111" s="59"/>
      <c r="M3111" s="59"/>
    </row>
    <row r="3112" spans="8:13" customFormat="1">
      <c r="H3112" s="59"/>
      <c r="M3112" s="59"/>
    </row>
    <row r="3113" spans="8:13" customFormat="1">
      <c r="H3113" s="59"/>
      <c r="M3113" s="59"/>
    </row>
    <row r="3114" spans="8:13" customFormat="1">
      <c r="H3114" s="59"/>
      <c r="M3114" s="59"/>
    </row>
    <row r="3115" spans="8:13" customFormat="1">
      <c r="H3115" s="59"/>
      <c r="M3115" s="59"/>
    </row>
    <row r="3116" spans="8:13" customFormat="1">
      <c r="H3116" s="59"/>
      <c r="M3116" s="59"/>
    </row>
    <row r="3117" spans="8:13" customFormat="1">
      <c r="H3117" s="59"/>
      <c r="M3117" s="59"/>
    </row>
    <row r="3118" spans="8:13" customFormat="1">
      <c r="H3118" s="59"/>
      <c r="M3118" s="59"/>
    </row>
    <row r="3119" spans="8:13" customFormat="1">
      <c r="H3119" s="59"/>
      <c r="M3119" s="59"/>
    </row>
    <row r="3120" spans="8:13" customFormat="1">
      <c r="H3120" s="59"/>
      <c r="M3120" s="59"/>
    </row>
    <row r="3121" spans="8:13" customFormat="1">
      <c r="H3121" s="59"/>
      <c r="M3121" s="59"/>
    </row>
    <row r="3122" spans="8:13" customFormat="1">
      <c r="H3122" s="59"/>
      <c r="M3122" s="59"/>
    </row>
    <row r="3123" spans="8:13" customFormat="1">
      <c r="H3123" s="59"/>
      <c r="M3123" s="59"/>
    </row>
    <row r="3124" spans="8:13" customFormat="1">
      <c r="H3124" s="59"/>
      <c r="M3124" s="59"/>
    </row>
    <row r="3125" spans="8:13" customFormat="1">
      <c r="H3125" s="59"/>
      <c r="M3125" s="59"/>
    </row>
    <row r="3126" spans="8:13" customFormat="1">
      <c r="H3126" s="59"/>
      <c r="M3126" s="59"/>
    </row>
    <row r="3127" spans="8:13" customFormat="1">
      <c r="H3127" s="59"/>
      <c r="M3127" s="59"/>
    </row>
    <row r="3128" spans="8:13" customFormat="1">
      <c r="H3128" s="59"/>
      <c r="M3128" s="59"/>
    </row>
    <row r="3129" spans="8:13" customFormat="1">
      <c r="H3129" s="59"/>
      <c r="M3129" s="59"/>
    </row>
    <row r="3130" spans="8:13" customFormat="1">
      <c r="H3130" s="59"/>
      <c r="M3130" s="59"/>
    </row>
    <row r="3131" spans="8:13" customFormat="1">
      <c r="H3131" s="59"/>
      <c r="M3131" s="59"/>
    </row>
    <row r="3132" spans="8:13" customFormat="1">
      <c r="H3132" s="59"/>
      <c r="M3132" s="59"/>
    </row>
    <row r="3133" spans="8:13" customFormat="1">
      <c r="H3133" s="59"/>
      <c r="M3133" s="59"/>
    </row>
    <row r="3134" spans="8:13" customFormat="1">
      <c r="H3134" s="59"/>
      <c r="M3134" s="59"/>
    </row>
    <row r="3135" spans="8:13" customFormat="1">
      <c r="H3135" s="59"/>
      <c r="M3135" s="59"/>
    </row>
    <row r="3136" spans="8:13" customFormat="1">
      <c r="H3136" s="59"/>
      <c r="M3136" s="59"/>
    </row>
    <row r="3137" spans="8:13" customFormat="1">
      <c r="H3137" s="59"/>
      <c r="M3137" s="59"/>
    </row>
    <row r="3138" spans="8:13" customFormat="1">
      <c r="H3138" s="59"/>
      <c r="M3138" s="59"/>
    </row>
    <row r="3139" spans="8:13" customFormat="1">
      <c r="H3139" s="59"/>
      <c r="M3139" s="59"/>
    </row>
    <row r="3140" spans="8:13" customFormat="1">
      <c r="H3140" s="59"/>
      <c r="M3140" s="59"/>
    </row>
    <row r="3141" spans="8:13" customFormat="1">
      <c r="H3141" s="59"/>
      <c r="M3141" s="59"/>
    </row>
    <row r="3142" spans="8:13" customFormat="1">
      <c r="H3142" s="59"/>
      <c r="M3142" s="59"/>
    </row>
    <row r="3143" spans="8:13" customFormat="1">
      <c r="H3143" s="59"/>
      <c r="M3143" s="59"/>
    </row>
    <row r="3144" spans="8:13" customFormat="1">
      <c r="H3144" s="59"/>
      <c r="M3144" s="59"/>
    </row>
    <row r="3145" spans="8:13" customFormat="1">
      <c r="H3145" s="59"/>
      <c r="M3145" s="59"/>
    </row>
    <row r="3146" spans="8:13" customFormat="1">
      <c r="H3146" s="59"/>
      <c r="M3146" s="59"/>
    </row>
    <row r="3147" spans="8:13" customFormat="1">
      <c r="H3147" s="59"/>
      <c r="M3147" s="59"/>
    </row>
    <row r="3148" spans="8:13" customFormat="1">
      <c r="H3148" s="59"/>
      <c r="M3148" s="59"/>
    </row>
    <row r="3149" spans="8:13" customFormat="1">
      <c r="H3149" s="59"/>
      <c r="M3149" s="59"/>
    </row>
    <row r="3150" spans="8:13" customFormat="1">
      <c r="H3150" s="59"/>
      <c r="M3150" s="59"/>
    </row>
    <row r="3151" spans="8:13" customFormat="1">
      <c r="H3151" s="59"/>
      <c r="M3151" s="59"/>
    </row>
    <row r="3152" spans="8:13" customFormat="1">
      <c r="H3152" s="59"/>
      <c r="M3152" s="59"/>
    </row>
    <row r="3153" spans="8:13" customFormat="1">
      <c r="H3153" s="59"/>
      <c r="M3153" s="59"/>
    </row>
    <row r="3154" spans="8:13" customFormat="1">
      <c r="H3154" s="59"/>
      <c r="M3154" s="59"/>
    </row>
    <row r="3155" spans="8:13" customFormat="1">
      <c r="H3155" s="59"/>
      <c r="M3155" s="59"/>
    </row>
    <row r="3156" spans="8:13" customFormat="1">
      <c r="H3156" s="59"/>
      <c r="M3156" s="59"/>
    </row>
    <row r="3157" spans="8:13" customFormat="1">
      <c r="H3157" s="59"/>
      <c r="M3157" s="59"/>
    </row>
    <row r="3158" spans="8:13" customFormat="1">
      <c r="H3158" s="59"/>
      <c r="M3158" s="59"/>
    </row>
    <row r="3159" spans="8:13" customFormat="1">
      <c r="H3159" s="59"/>
      <c r="M3159" s="59"/>
    </row>
    <row r="3160" spans="8:13" customFormat="1">
      <c r="H3160" s="59"/>
      <c r="M3160" s="59"/>
    </row>
    <row r="3161" spans="8:13" customFormat="1">
      <c r="H3161" s="59"/>
      <c r="M3161" s="59"/>
    </row>
    <row r="3162" spans="8:13" customFormat="1">
      <c r="H3162" s="59"/>
      <c r="M3162" s="59"/>
    </row>
    <row r="3163" spans="8:13" customFormat="1">
      <c r="H3163" s="59"/>
      <c r="M3163" s="59"/>
    </row>
    <row r="3164" spans="8:13" customFormat="1">
      <c r="H3164" s="59"/>
      <c r="M3164" s="59"/>
    </row>
    <row r="3165" spans="8:13" customFormat="1">
      <c r="H3165" s="59"/>
      <c r="M3165" s="59"/>
    </row>
    <row r="3166" spans="8:13" customFormat="1">
      <c r="H3166" s="59"/>
      <c r="M3166" s="59"/>
    </row>
    <row r="3167" spans="8:13" customFormat="1">
      <c r="H3167" s="59"/>
      <c r="M3167" s="59"/>
    </row>
    <row r="3168" spans="8:13" customFormat="1">
      <c r="H3168" s="59"/>
      <c r="M3168" s="59"/>
    </row>
    <row r="3169" spans="8:13" customFormat="1">
      <c r="H3169" s="59"/>
      <c r="M3169" s="59"/>
    </row>
    <row r="3170" spans="8:13" customFormat="1">
      <c r="H3170" s="59"/>
      <c r="M3170" s="59"/>
    </row>
    <row r="3171" spans="8:13" customFormat="1">
      <c r="H3171" s="59"/>
      <c r="M3171" s="59"/>
    </row>
    <row r="3172" spans="8:13" customFormat="1">
      <c r="H3172" s="59"/>
      <c r="M3172" s="59"/>
    </row>
    <row r="3173" spans="8:13" customFormat="1">
      <c r="H3173" s="59"/>
      <c r="M3173" s="59"/>
    </row>
    <row r="3174" spans="8:13" customFormat="1">
      <c r="H3174" s="59"/>
      <c r="M3174" s="59"/>
    </row>
    <row r="3175" spans="8:13" customFormat="1">
      <c r="H3175" s="59"/>
      <c r="M3175" s="59"/>
    </row>
    <row r="3176" spans="8:13" customFormat="1">
      <c r="H3176" s="59"/>
      <c r="M3176" s="59"/>
    </row>
    <row r="3177" spans="8:13" customFormat="1">
      <c r="H3177" s="59"/>
      <c r="M3177" s="59"/>
    </row>
    <row r="3178" spans="8:13" customFormat="1">
      <c r="H3178" s="59"/>
      <c r="M3178" s="59"/>
    </row>
    <row r="3179" spans="8:13" customFormat="1">
      <c r="H3179" s="59"/>
      <c r="M3179" s="59"/>
    </row>
    <row r="3180" spans="8:13" customFormat="1">
      <c r="H3180" s="59"/>
      <c r="M3180" s="59"/>
    </row>
    <row r="3181" spans="8:13" customFormat="1">
      <c r="H3181" s="59"/>
      <c r="M3181" s="59"/>
    </row>
    <row r="3182" spans="8:13" customFormat="1">
      <c r="H3182" s="59"/>
      <c r="M3182" s="59"/>
    </row>
    <row r="3183" spans="8:13" customFormat="1">
      <c r="H3183" s="59"/>
      <c r="M3183" s="59"/>
    </row>
    <row r="3184" spans="8:13" customFormat="1">
      <c r="H3184" s="59"/>
      <c r="M3184" s="59"/>
    </row>
    <row r="3185" spans="8:13" customFormat="1">
      <c r="H3185" s="59"/>
      <c r="M3185" s="59"/>
    </row>
    <row r="3186" spans="8:13" customFormat="1">
      <c r="H3186" s="59"/>
      <c r="M3186" s="59"/>
    </row>
    <row r="3187" spans="8:13" customFormat="1">
      <c r="H3187" s="59"/>
      <c r="M3187" s="59"/>
    </row>
    <row r="3188" spans="8:13" customFormat="1">
      <c r="H3188" s="59"/>
      <c r="M3188" s="59"/>
    </row>
    <row r="3189" spans="8:13" customFormat="1">
      <c r="H3189" s="59"/>
      <c r="M3189" s="59"/>
    </row>
    <row r="3190" spans="8:13" customFormat="1">
      <c r="H3190" s="59"/>
      <c r="M3190" s="59"/>
    </row>
    <row r="3191" spans="8:13" customFormat="1">
      <c r="H3191" s="59"/>
      <c r="M3191" s="59"/>
    </row>
    <row r="3192" spans="8:13" customFormat="1">
      <c r="H3192" s="59"/>
      <c r="M3192" s="59"/>
    </row>
    <row r="3193" spans="8:13" customFormat="1">
      <c r="H3193" s="59"/>
      <c r="M3193" s="59"/>
    </row>
    <row r="3194" spans="8:13" customFormat="1">
      <c r="H3194" s="59"/>
      <c r="M3194" s="59"/>
    </row>
    <row r="3195" spans="8:13" customFormat="1">
      <c r="H3195" s="59"/>
      <c r="M3195" s="59"/>
    </row>
    <row r="3196" spans="8:13" customFormat="1">
      <c r="H3196" s="59"/>
      <c r="M3196" s="59"/>
    </row>
    <row r="3197" spans="8:13" customFormat="1">
      <c r="H3197" s="59"/>
      <c r="M3197" s="59"/>
    </row>
    <row r="3198" spans="8:13" customFormat="1">
      <c r="H3198" s="59"/>
      <c r="M3198" s="59"/>
    </row>
    <row r="3199" spans="8:13" customFormat="1">
      <c r="H3199" s="59"/>
      <c r="M3199" s="59"/>
    </row>
    <row r="3200" spans="8:13" customFormat="1">
      <c r="H3200" s="59"/>
      <c r="M3200" s="59"/>
    </row>
    <row r="3201" spans="8:13" customFormat="1">
      <c r="H3201" s="59"/>
      <c r="M3201" s="59"/>
    </row>
    <row r="3202" spans="8:13" customFormat="1">
      <c r="H3202" s="59"/>
      <c r="M3202" s="59"/>
    </row>
    <row r="3203" spans="8:13" customFormat="1">
      <c r="H3203" s="59"/>
      <c r="M3203" s="59"/>
    </row>
    <row r="3204" spans="8:13" customFormat="1">
      <c r="H3204" s="59"/>
      <c r="M3204" s="59"/>
    </row>
    <row r="3205" spans="8:13" customFormat="1">
      <c r="H3205" s="59"/>
      <c r="M3205" s="59"/>
    </row>
    <row r="3206" spans="8:13" customFormat="1">
      <c r="H3206" s="59"/>
      <c r="M3206" s="59"/>
    </row>
    <row r="3207" spans="8:13" customFormat="1">
      <c r="H3207" s="59"/>
      <c r="M3207" s="59"/>
    </row>
    <row r="3208" spans="8:13" customFormat="1">
      <c r="H3208" s="59"/>
      <c r="M3208" s="59"/>
    </row>
    <row r="3209" spans="8:13" customFormat="1">
      <c r="H3209" s="59"/>
      <c r="M3209" s="59"/>
    </row>
    <row r="3210" spans="8:13" customFormat="1">
      <c r="H3210" s="59"/>
      <c r="M3210" s="59"/>
    </row>
    <row r="3211" spans="8:13" customFormat="1">
      <c r="H3211" s="59"/>
      <c r="M3211" s="59"/>
    </row>
    <row r="3212" spans="8:13" customFormat="1">
      <c r="H3212" s="59"/>
      <c r="M3212" s="59"/>
    </row>
    <row r="3213" spans="8:13" customFormat="1">
      <c r="H3213" s="59"/>
      <c r="M3213" s="59"/>
    </row>
    <row r="3214" spans="8:13" customFormat="1">
      <c r="H3214" s="59"/>
      <c r="M3214" s="59"/>
    </row>
    <row r="3215" spans="8:13" customFormat="1">
      <c r="H3215" s="59"/>
      <c r="M3215" s="59"/>
    </row>
    <row r="3216" spans="8:13" customFormat="1">
      <c r="H3216" s="59"/>
      <c r="M3216" s="59"/>
    </row>
    <row r="3217" spans="8:13" customFormat="1">
      <c r="H3217" s="59"/>
      <c r="M3217" s="59"/>
    </row>
    <row r="3218" spans="8:13" customFormat="1">
      <c r="H3218" s="59"/>
      <c r="M3218" s="59"/>
    </row>
    <row r="3219" spans="8:13" customFormat="1">
      <c r="H3219" s="59"/>
      <c r="M3219" s="59"/>
    </row>
    <row r="3220" spans="8:13" customFormat="1">
      <c r="H3220" s="59"/>
      <c r="M3220" s="59"/>
    </row>
    <row r="3221" spans="8:13" customFormat="1">
      <c r="H3221" s="59"/>
      <c r="M3221" s="59"/>
    </row>
    <row r="3222" spans="8:13" customFormat="1">
      <c r="H3222" s="59"/>
      <c r="M3222" s="59"/>
    </row>
    <row r="3223" spans="8:13" customFormat="1">
      <c r="H3223" s="59"/>
      <c r="M3223" s="59"/>
    </row>
    <row r="3224" spans="8:13" customFormat="1">
      <c r="H3224" s="59"/>
      <c r="M3224" s="59"/>
    </row>
    <row r="3225" spans="8:13" customFormat="1">
      <c r="H3225" s="59"/>
      <c r="M3225" s="59"/>
    </row>
    <row r="3226" spans="8:13" customFormat="1">
      <c r="H3226" s="59"/>
      <c r="M3226" s="59"/>
    </row>
    <row r="3227" spans="8:13" customFormat="1">
      <c r="H3227" s="59"/>
      <c r="M3227" s="59"/>
    </row>
    <row r="3228" spans="8:13" customFormat="1">
      <c r="H3228" s="59"/>
      <c r="M3228" s="59"/>
    </row>
    <row r="3229" spans="8:13" customFormat="1">
      <c r="H3229" s="59"/>
      <c r="M3229" s="59"/>
    </row>
    <row r="3230" spans="8:13" customFormat="1">
      <c r="H3230" s="59"/>
      <c r="M3230" s="59"/>
    </row>
    <row r="3231" spans="8:13" customFormat="1">
      <c r="H3231" s="59"/>
      <c r="M3231" s="59"/>
    </row>
    <row r="3232" spans="8:13" customFormat="1">
      <c r="H3232" s="59"/>
      <c r="M3232" s="59"/>
    </row>
    <row r="3233" spans="8:13" customFormat="1">
      <c r="H3233" s="59"/>
      <c r="M3233" s="59"/>
    </row>
    <row r="3234" spans="8:13" customFormat="1">
      <c r="H3234" s="59"/>
      <c r="M3234" s="59"/>
    </row>
    <row r="3235" spans="8:13" customFormat="1">
      <c r="H3235" s="59"/>
      <c r="M3235" s="59"/>
    </row>
    <row r="3236" spans="8:13" customFormat="1">
      <c r="H3236" s="59"/>
      <c r="M3236" s="59"/>
    </row>
    <row r="3237" spans="8:13" customFormat="1">
      <c r="H3237" s="59"/>
      <c r="M3237" s="59"/>
    </row>
    <row r="3238" spans="8:13" customFormat="1">
      <c r="H3238" s="59"/>
      <c r="M3238" s="59"/>
    </row>
    <row r="3239" spans="8:13" customFormat="1">
      <c r="H3239" s="59"/>
      <c r="M3239" s="59"/>
    </row>
    <row r="3240" spans="8:13" customFormat="1">
      <c r="H3240" s="59"/>
      <c r="M3240" s="59"/>
    </row>
    <row r="3241" spans="8:13" customFormat="1">
      <c r="H3241" s="59"/>
      <c r="M3241" s="59"/>
    </row>
    <row r="3242" spans="8:13" customFormat="1">
      <c r="H3242" s="59"/>
      <c r="M3242" s="59"/>
    </row>
    <row r="3243" spans="8:13" customFormat="1">
      <c r="H3243" s="59"/>
      <c r="M3243" s="59"/>
    </row>
    <row r="3244" spans="8:13" customFormat="1">
      <c r="H3244" s="59"/>
      <c r="M3244" s="59"/>
    </row>
    <row r="3245" spans="8:13" customFormat="1">
      <c r="H3245" s="59"/>
      <c r="M3245" s="59"/>
    </row>
    <row r="3246" spans="8:13" customFormat="1">
      <c r="H3246" s="59"/>
      <c r="M3246" s="59"/>
    </row>
    <row r="3247" spans="8:13" customFormat="1">
      <c r="H3247" s="59"/>
      <c r="M3247" s="59"/>
    </row>
    <row r="3248" spans="8:13" customFormat="1">
      <c r="H3248" s="59"/>
      <c r="M3248" s="59"/>
    </row>
    <row r="3249" spans="8:13" customFormat="1">
      <c r="H3249" s="59"/>
      <c r="M3249" s="59"/>
    </row>
    <row r="3250" spans="8:13" customFormat="1">
      <c r="H3250" s="59"/>
      <c r="M3250" s="59"/>
    </row>
    <row r="3251" spans="8:13" customFormat="1">
      <c r="H3251" s="59"/>
      <c r="M3251" s="59"/>
    </row>
    <row r="3252" spans="8:13" customFormat="1">
      <c r="H3252" s="59"/>
      <c r="M3252" s="59"/>
    </row>
    <row r="3253" spans="8:13" customFormat="1">
      <c r="H3253" s="59"/>
      <c r="M3253" s="59"/>
    </row>
    <row r="3254" spans="8:13" customFormat="1">
      <c r="H3254" s="59"/>
      <c r="M3254" s="59"/>
    </row>
    <row r="3255" spans="8:13" customFormat="1">
      <c r="H3255" s="59"/>
      <c r="M3255" s="59"/>
    </row>
    <row r="3256" spans="8:13" customFormat="1">
      <c r="H3256" s="59"/>
      <c r="M3256" s="59"/>
    </row>
    <row r="3257" spans="8:13" customFormat="1">
      <c r="H3257" s="59"/>
      <c r="M3257" s="59"/>
    </row>
    <row r="3258" spans="8:13" customFormat="1">
      <c r="H3258" s="59"/>
      <c r="M3258" s="59"/>
    </row>
    <row r="3259" spans="8:13" customFormat="1">
      <c r="H3259" s="59"/>
      <c r="M3259" s="59"/>
    </row>
    <row r="3260" spans="8:13" customFormat="1">
      <c r="H3260" s="59"/>
      <c r="M3260" s="59"/>
    </row>
    <row r="3261" spans="8:13" customFormat="1">
      <c r="H3261" s="59"/>
      <c r="M3261" s="59"/>
    </row>
    <row r="3262" spans="8:13" customFormat="1">
      <c r="H3262" s="59"/>
      <c r="M3262" s="59"/>
    </row>
    <row r="3263" spans="8:13" customFormat="1">
      <c r="H3263" s="59"/>
      <c r="M3263" s="59"/>
    </row>
    <row r="3264" spans="8:13" customFormat="1">
      <c r="H3264" s="59"/>
      <c r="M3264" s="59"/>
    </row>
    <row r="3265" spans="8:13" customFormat="1">
      <c r="H3265" s="59"/>
      <c r="M3265" s="59"/>
    </row>
    <row r="3266" spans="8:13" customFormat="1">
      <c r="H3266" s="59"/>
      <c r="M3266" s="59"/>
    </row>
    <row r="3267" spans="8:13" customFormat="1">
      <c r="H3267" s="59"/>
      <c r="M3267" s="59"/>
    </row>
    <row r="3268" spans="8:13" customFormat="1">
      <c r="H3268" s="59"/>
      <c r="M3268" s="59"/>
    </row>
    <row r="3269" spans="8:13" customFormat="1">
      <c r="H3269" s="59"/>
      <c r="M3269" s="59"/>
    </row>
    <row r="3270" spans="8:13" customFormat="1">
      <c r="H3270" s="59"/>
      <c r="M3270" s="59"/>
    </row>
    <row r="3271" spans="8:13" customFormat="1">
      <c r="H3271" s="59"/>
      <c r="M3271" s="59"/>
    </row>
    <row r="3272" spans="8:13" customFormat="1">
      <c r="H3272" s="59"/>
      <c r="M3272" s="59"/>
    </row>
    <row r="3273" spans="8:13" customFormat="1">
      <c r="H3273" s="59"/>
      <c r="M3273" s="59"/>
    </row>
    <row r="3274" spans="8:13" customFormat="1">
      <c r="H3274" s="59"/>
      <c r="M3274" s="59"/>
    </row>
    <row r="3275" spans="8:13" customFormat="1">
      <c r="H3275" s="59"/>
      <c r="M3275" s="59"/>
    </row>
    <row r="3276" spans="8:13" customFormat="1">
      <c r="H3276" s="59"/>
      <c r="M3276" s="59"/>
    </row>
    <row r="3277" spans="8:13" customFormat="1">
      <c r="H3277" s="59"/>
      <c r="M3277" s="59"/>
    </row>
    <row r="3278" spans="8:13" customFormat="1">
      <c r="H3278" s="59"/>
      <c r="M3278" s="59"/>
    </row>
    <row r="3279" spans="8:13" customFormat="1">
      <c r="H3279" s="59"/>
      <c r="M3279" s="59"/>
    </row>
    <row r="3280" spans="8:13" customFormat="1">
      <c r="H3280" s="59"/>
      <c r="M3280" s="59"/>
    </row>
    <row r="3281" spans="8:13" customFormat="1">
      <c r="H3281" s="59"/>
      <c r="M3281" s="59"/>
    </row>
    <row r="3282" spans="8:13" customFormat="1">
      <c r="H3282" s="59"/>
      <c r="M3282" s="59"/>
    </row>
    <row r="3283" spans="8:13" customFormat="1">
      <c r="H3283" s="59"/>
      <c r="M3283" s="59"/>
    </row>
    <row r="3284" spans="8:13" customFormat="1">
      <c r="H3284" s="59"/>
      <c r="M3284" s="59"/>
    </row>
    <row r="3285" spans="8:13" customFormat="1">
      <c r="H3285" s="59"/>
      <c r="M3285" s="59"/>
    </row>
    <row r="3286" spans="8:13" customFormat="1">
      <c r="H3286" s="59"/>
      <c r="M3286" s="59"/>
    </row>
    <row r="3287" spans="8:13" customFormat="1">
      <c r="H3287" s="59"/>
      <c r="M3287" s="59"/>
    </row>
    <row r="3288" spans="8:13" customFormat="1">
      <c r="H3288" s="59"/>
      <c r="M3288" s="59"/>
    </row>
    <row r="3289" spans="8:13" customFormat="1">
      <c r="H3289" s="59"/>
      <c r="M3289" s="59"/>
    </row>
    <row r="3290" spans="8:13" customFormat="1">
      <c r="H3290" s="59"/>
      <c r="M3290" s="59"/>
    </row>
    <row r="3291" spans="8:13" customFormat="1">
      <c r="H3291" s="59"/>
      <c r="M3291" s="59"/>
    </row>
    <row r="3292" spans="8:13" customFormat="1">
      <c r="H3292" s="59"/>
      <c r="M3292" s="59"/>
    </row>
    <row r="3293" spans="8:13" customFormat="1">
      <c r="H3293" s="59"/>
      <c r="M3293" s="59"/>
    </row>
    <row r="3294" spans="8:13" customFormat="1">
      <c r="H3294" s="59"/>
      <c r="M3294" s="59"/>
    </row>
    <row r="3295" spans="8:13" customFormat="1">
      <c r="H3295" s="59"/>
      <c r="M3295" s="59"/>
    </row>
    <row r="3296" spans="8:13" customFormat="1">
      <c r="H3296" s="59"/>
      <c r="M3296" s="59"/>
    </row>
    <row r="3297" spans="8:13" customFormat="1">
      <c r="H3297" s="59"/>
      <c r="M3297" s="59"/>
    </row>
    <row r="3298" spans="8:13" customFormat="1">
      <c r="H3298" s="59"/>
      <c r="M3298" s="59"/>
    </row>
    <row r="3299" spans="8:13" customFormat="1">
      <c r="H3299" s="59"/>
      <c r="M3299" s="59"/>
    </row>
    <row r="3300" spans="8:13" customFormat="1">
      <c r="H3300" s="59"/>
      <c r="M3300" s="59"/>
    </row>
    <row r="3301" spans="8:13" customFormat="1">
      <c r="H3301" s="59"/>
      <c r="M3301" s="59"/>
    </row>
    <row r="3302" spans="8:13" customFormat="1">
      <c r="H3302" s="59"/>
      <c r="M3302" s="59"/>
    </row>
    <row r="3303" spans="8:13" customFormat="1">
      <c r="H3303" s="59"/>
      <c r="M3303" s="59"/>
    </row>
    <row r="3304" spans="8:13" customFormat="1">
      <c r="H3304" s="59"/>
      <c r="M3304" s="59"/>
    </row>
    <row r="3305" spans="8:13" customFormat="1">
      <c r="H3305" s="59"/>
      <c r="M3305" s="59"/>
    </row>
    <row r="3306" spans="8:13" customFormat="1">
      <c r="H3306" s="59"/>
      <c r="M3306" s="59"/>
    </row>
    <row r="3307" spans="8:13" customFormat="1">
      <c r="H3307" s="59"/>
      <c r="M3307" s="59"/>
    </row>
    <row r="3308" spans="8:13" customFormat="1">
      <c r="H3308" s="59"/>
      <c r="M3308" s="59"/>
    </row>
    <row r="3309" spans="8:13" customFormat="1">
      <c r="H3309" s="59"/>
      <c r="M3309" s="59"/>
    </row>
    <row r="3310" spans="8:13" customFormat="1">
      <c r="H3310" s="59"/>
      <c r="M3310" s="59"/>
    </row>
    <row r="3311" spans="8:13" customFormat="1">
      <c r="H3311" s="59"/>
      <c r="M3311" s="59"/>
    </row>
    <row r="3312" spans="8:13" customFormat="1">
      <c r="H3312" s="59"/>
      <c r="M3312" s="59"/>
    </row>
    <row r="3313" spans="8:13" customFormat="1">
      <c r="H3313" s="59"/>
      <c r="M3313" s="59"/>
    </row>
    <row r="3314" spans="8:13" customFormat="1">
      <c r="H3314" s="59"/>
      <c r="M3314" s="59"/>
    </row>
    <row r="3315" spans="8:13" customFormat="1">
      <c r="H3315" s="59"/>
      <c r="M3315" s="59"/>
    </row>
    <row r="3316" spans="8:13" customFormat="1">
      <c r="H3316" s="59"/>
      <c r="M3316" s="59"/>
    </row>
    <row r="3317" spans="8:13" customFormat="1">
      <c r="H3317" s="59"/>
      <c r="M3317" s="59"/>
    </row>
    <row r="3318" spans="8:13" customFormat="1">
      <c r="H3318" s="59"/>
      <c r="M3318" s="59"/>
    </row>
    <row r="3319" spans="8:13" customFormat="1">
      <c r="H3319" s="59"/>
      <c r="M3319" s="59"/>
    </row>
    <row r="3320" spans="8:13" customFormat="1">
      <c r="H3320" s="59"/>
      <c r="M3320" s="59"/>
    </row>
    <row r="3321" spans="8:13" customFormat="1">
      <c r="H3321" s="59"/>
      <c r="M3321" s="59"/>
    </row>
    <row r="3322" spans="8:13" customFormat="1">
      <c r="H3322" s="59"/>
      <c r="M3322" s="59"/>
    </row>
    <row r="3323" spans="8:13" customFormat="1">
      <c r="H3323" s="59"/>
      <c r="M3323" s="59"/>
    </row>
    <row r="3324" spans="8:13" customFormat="1">
      <c r="H3324" s="59"/>
      <c r="M3324" s="59"/>
    </row>
    <row r="3325" spans="8:13" customFormat="1">
      <c r="H3325" s="59"/>
      <c r="M3325" s="59"/>
    </row>
    <row r="3326" spans="8:13" customFormat="1">
      <c r="H3326" s="59"/>
      <c r="M3326" s="59"/>
    </row>
    <row r="3327" spans="8:13" customFormat="1">
      <c r="H3327" s="59"/>
      <c r="M3327" s="59"/>
    </row>
    <row r="3328" spans="8:13" customFormat="1">
      <c r="H3328" s="59"/>
      <c r="M3328" s="59"/>
    </row>
    <row r="3329" spans="8:13" customFormat="1">
      <c r="H3329" s="59"/>
      <c r="M3329" s="59"/>
    </row>
    <row r="3330" spans="8:13" customFormat="1">
      <c r="H3330" s="59"/>
      <c r="M3330" s="59"/>
    </row>
    <row r="3331" spans="8:13" customFormat="1">
      <c r="H3331" s="59"/>
      <c r="M3331" s="59"/>
    </row>
    <row r="3332" spans="8:13" customFormat="1">
      <c r="H3332" s="59"/>
      <c r="M3332" s="59"/>
    </row>
    <row r="3333" spans="8:13" customFormat="1">
      <c r="H3333" s="59"/>
      <c r="M3333" s="59"/>
    </row>
    <row r="3334" spans="8:13" customFormat="1">
      <c r="H3334" s="59"/>
      <c r="M3334" s="59"/>
    </row>
    <row r="3335" spans="8:13" customFormat="1">
      <c r="H3335" s="59"/>
      <c r="M3335" s="59"/>
    </row>
    <row r="3336" spans="8:13" customFormat="1">
      <c r="H3336" s="59"/>
      <c r="M3336" s="59"/>
    </row>
    <row r="3337" spans="8:13" customFormat="1">
      <c r="H3337" s="59"/>
      <c r="M3337" s="59"/>
    </row>
    <row r="3338" spans="8:13" customFormat="1">
      <c r="H3338" s="59"/>
      <c r="M3338" s="59"/>
    </row>
    <row r="3339" spans="8:13" customFormat="1">
      <c r="H3339" s="59"/>
      <c r="M3339" s="59"/>
    </row>
    <row r="3340" spans="8:13" customFormat="1">
      <c r="H3340" s="59"/>
      <c r="M3340" s="59"/>
    </row>
    <row r="3341" spans="8:13" customFormat="1">
      <c r="H3341" s="59"/>
      <c r="M3341" s="59"/>
    </row>
    <row r="3342" spans="8:13" customFormat="1">
      <c r="H3342" s="59"/>
      <c r="M3342" s="59"/>
    </row>
    <row r="3343" spans="8:13" customFormat="1">
      <c r="H3343" s="59"/>
      <c r="M3343" s="59"/>
    </row>
    <row r="3344" spans="8:13" customFormat="1">
      <c r="H3344" s="59"/>
      <c r="M3344" s="59"/>
    </row>
    <row r="3345" spans="8:13" customFormat="1">
      <c r="H3345" s="59"/>
      <c r="M3345" s="59"/>
    </row>
    <row r="3346" spans="8:13" customFormat="1">
      <c r="H3346" s="59"/>
      <c r="M3346" s="59"/>
    </row>
    <row r="3347" spans="8:13" customFormat="1">
      <c r="H3347" s="59"/>
      <c r="M3347" s="59"/>
    </row>
    <row r="3348" spans="8:13" customFormat="1">
      <c r="H3348" s="59"/>
      <c r="M3348" s="59"/>
    </row>
    <row r="3349" spans="8:13" customFormat="1">
      <c r="H3349" s="59"/>
      <c r="M3349" s="59"/>
    </row>
    <row r="3350" spans="8:13" customFormat="1">
      <c r="H3350" s="59"/>
      <c r="M3350" s="59"/>
    </row>
    <row r="3351" spans="8:13" customFormat="1">
      <c r="H3351" s="59"/>
      <c r="M3351" s="59"/>
    </row>
    <row r="3352" spans="8:13" customFormat="1">
      <c r="H3352" s="59"/>
      <c r="M3352" s="59"/>
    </row>
    <row r="3353" spans="8:13" customFormat="1">
      <c r="H3353" s="59"/>
      <c r="M3353" s="59"/>
    </row>
    <row r="3354" spans="8:13" customFormat="1">
      <c r="H3354" s="59"/>
      <c r="M3354" s="59"/>
    </row>
    <row r="3355" spans="8:13" customFormat="1">
      <c r="H3355" s="59"/>
      <c r="M3355" s="59"/>
    </row>
    <row r="3356" spans="8:13" customFormat="1">
      <c r="H3356" s="59"/>
      <c r="M3356" s="59"/>
    </row>
    <row r="3357" spans="8:13" customFormat="1">
      <c r="H3357" s="59"/>
      <c r="M3357" s="59"/>
    </row>
    <row r="3358" spans="8:13" customFormat="1">
      <c r="H3358" s="59"/>
      <c r="M3358" s="59"/>
    </row>
    <row r="3359" spans="8:13" customFormat="1">
      <c r="H3359" s="59"/>
      <c r="M3359" s="59"/>
    </row>
    <row r="3360" spans="8:13" customFormat="1">
      <c r="H3360" s="59"/>
      <c r="M3360" s="59"/>
    </row>
    <row r="3361" spans="8:13" customFormat="1">
      <c r="H3361" s="59"/>
      <c r="M3361" s="59"/>
    </row>
    <row r="3362" spans="8:13" customFormat="1">
      <c r="H3362" s="59"/>
      <c r="M3362" s="59"/>
    </row>
    <row r="3363" spans="8:13" customFormat="1">
      <c r="H3363" s="59"/>
      <c r="M3363" s="59"/>
    </row>
    <row r="3364" spans="8:13" customFormat="1">
      <c r="H3364" s="59"/>
      <c r="M3364" s="59"/>
    </row>
    <row r="3365" spans="8:13" customFormat="1">
      <c r="H3365" s="59"/>
      <c r="M3365" s="59"/>
    </row>
    <row r="3366" spans="8:13" customFormat="1">
      <c r="H3366" s="59"/>
      <c r="M3366" s="59"/>
    </row>
    <row r="3367" spans="8:13" customFormat="1">
      <c r="H3367" s="59"/>
      <c r="M3367" s="59"/>
    </row>
    <row r="3368" spans="8:13" customFormat="1">
      <c r="H3368" s="59"/>
      <c r="M3368" s="59"/>
    </row>
    <row r="3369" spans="8:13" customFormat="1">
      <c r="H3369" s="59"/>
      <c r="M3369" s="59"/>
    </row>
    <row r="3370" spans="8:13" customFormat="1">
      <c r="H3370" s="59"/>
      <c r="M3370" s="59"/>
    </row>
    <row r="3371" spans="8:13" customFormat="1">
      <c r="H3371" s="59"/>
      <c r="M3371" s="59"/>
    </row>
    <row r="3372" spans="8:13" customFormat="1">
      <c r="H3372" s="59"/>
      <c r="M3372" s="59"/>
    </row>
    <row r="3373" spans="8:13" customFormat="1">
      <c r="H3373" s="59"/>
      <c r="M3373" s="59"/>
    </row>
    <row r="3374" spans="8:13" customFormat="1">
      <c r="H3374" s="59"/>
      <c r="M3374" s="59"/>
    </row>
    <row r="3375" spans="8:13" customFormat="1">
      <c r="H3375" s="59"/>
      <c r="M3375" s="59"/>
    </row>
    <row r="3376" spans="8:13" customFormat="1">
      <c r="H3376" s="59"/>
      <c r="M3376" s="59"/>
    </row>
    <row r="3377" spans="8:13" customFormat="1">
      <c r="H3377" s="59"/>
      <c r="M3377" s="59"/>
    </row>
    <row r="3378" spans="8:13" customFormat="1">
      <c r="H3378" s="59"/>
      <c r="M3378" s="59"/>
    </row>
    <row r="3379" spans="8:13" customFormat="1">
      <c r="H3379" s="59"/>
      <c r="M3379" s="59"/>
    </row>
    <row r="3380" spans="8:13" customFormat="1">
      <c r="H3380" s="59"/>
      <c r="M3380" s="59"/>
    </row>
    <row r="3381" spans="8:13" customFormat="1">
      <c r="H3381" s="59"/>
      <c r="M3381" s="59"/>
    </row>
    <row r="3382" spans="8:13" customFormat="1">
      <c r="H3382" s="59"/>
      <c r="M3382" s="59"/>
    </row>
    <row r="3383" spans="8:13" customFormat="1">
      <c r="H3383" s="59"/>
      <c r="M3383" s="59"/>
    </row>
    <row r="3384" spans="8:13" customFormat="1">
      <c r="H3384" s="59"/>
      <c r="M3384" s="59"/>
    </row>
    <row r="3385" spans="8:13" customFormat="1">
      <c r="H3385" s="59"/>
      <c r="M3385" s="59"/>
    </row>
    <row r="3386" spans="8:13" customFormat="1">
      <c r="H3386" s="59"/>
      <c r="M3386" s="59"/>
    </row>
    <row r="3387" spans="8:13" customFormat="1">
      <c r="H3387" s="59"/>
      <c r="M3387" s="59"/>
    </row>
    <row r="3388" spans="8:13" customFormat="1">
      <c r="H3388" s="59"/>
      <c r="M3388" s="59"/>
    </row>
    <row r="3389" spans="8:13" customFormat="1">
      <c r="H3389" s="59"/>
      <c r="M3389" s="59"/>
    </row>
    <row r="3390" spans="8:13" customFormat="1">
      <c r="H3390" s="59"/>
      <c r="M3390" s="59"/>
    </row>
    <row r="3391" spans="8:13" customFormat="1">
      <c r="H3391" s="59"/>
      <c r="M3391" s="59"/>
    </row>
    <row r="3392" spans="8:13" customFormat="1">
      <c r="H3392" s="59"/>
      <c r="M3392" s="59"/>
    </row>
    <row r="3393" spans="8:13" customFormat="1">
      <c r="H3393" s="59"/>
      <c r="M3393" s="59"/>
    </row>
    <row r="3394" spans="8:13" customFormat="1">
      <c r="H3394" s="59"/>
      <c r="M3394" s="59"/>
    </row>
    <row r="3395" spans="8:13" customFormat="1">
      <c r="H3395" s="59"/>
      <c r="M3395" s="59"/>
    </row>
    <row r="3396" spans="8:13" customFormat="1">
      <c r="H3396" s="59"/>
      <c r="M3396" s="59"/>
    </row>
    <row r="3397" spans="8:13" customFormat="1">
      <c r="H3397" s="59"/>
      <c r="M3397" s="59"/>
    </row>
    <row r="3398" spans="8:13" customFormat="1">
      <c r="H3398" s="59"/>
      <c r="M3398" s="59"/>
    </row>
    <row r="3399" spans="8:13" customFormat="1">
      <c r="H3399" s="59"/>
      <c r="M3399" s="59"/>
    </row>
    <row r="3400" spans="8:13" customFormat="1">
      <c r="H3400" s="59"/>
      <c r="M3400" s="59"/>
    </row>
    <row r="3401" spans="8:13" customFormat="1">
      <c r="H3401" s="59"/>
      <c r="M3401" s="59"/>
    </row>
    <row r="3402" spans="8:13" customFormat="1">
      <c r="H3402" s="59"/>
      <c r="M3402" s="59"/>
    </row>
    <row r="3403" spans="8:13" customFormat="1">
      <c r="H3403" s="59"/>
      <c r="M3403" s="59"/>
    </row>
    <row r="3404" spans="8:13" customFormat="1">
      <c r="H3404" s="59"/>
      <c r="M3404" s="59"/>
    </row>
    <row r="3405" spans="8:13" customFormat="1">
      <c r="H3405" s="59"/>
      <c r="M3405" s="59"/>
    </row>
    <row r="3406" spans="8:13" customFormat="1">
      <c r="H3406" s="59"/>
      <c r="M3406" s="59"/>
    </row>
    <row r="3407" spans="8:13" customFormat="1">
      <c r="H3407" s="59"/>
      <c r="M3407" s="59"/>
    </row>
    <row r="3408" spans="8:13" customFormat="1">
      <c r="H3408" s="59"/>
      <c r="M3408" s="59"/>
    </row>
    <row r="3409" spans="8:13" customFormat="1">
      <c r="H3409" s="59"/>
      <c r="M3409" s="59"/>
    </row>
    <row r="3410" spans="8:13" customFormat="1">
      <c r="H3410" s="59"/>
      <c r="M3410" s="59"/>
    </row>
    <row r="3411" spans="8:13" customFormat="1">
      <c r="H3411" s="59"/>
      <c r="M3411" s="59"/>
    </row>
    <row r="3412" spans="8:13" customFormat="1">
      <c r="H3412" s="59"/>
      <c r="M3412" s="59"/>
    </row>
    <row r="3413" spans="8:13" customFormat="1">
      <c r="H3413" s="59"/>
      <c r="M3413" s="59"/>
    </row>
    <row r="3414" spans="8:13" customFormat="1">
      <c r="H3414" s="59"/>
      <c r="M3414" s="59"/>
    </row>
    <row r="3415" spans="8:13" customFormat="1">
      <c r="H3415" s="59"/>
      <c r="M3415" s="59"/>
    </row>
    <row r="3416" spans="8:13" customFormat="1">
      <c r="H3416" s="59"/>
      <c r="M3416" s="59"/>
    </row>
    <row r="3417" spans="8:13" customFormat="1">
      <c r="H3417" s="59"/>
      <c r="M3417" s="59"/>
    </row>
    <row r="3418" spans="8:13" customFormat="1">
      <c r="H3418" s="59"/>
      <c r="M3418" s="59"/>
    </row>
    <row r="3419" spans="8:13" customFormat="1">
      <c r="H3419" s="59"/>
      <c r="M3419" s="59"/>
    </row>
    <row r="3420" spans="8:13" customFormat="1">
      <c r="H3420" s="59"/>
      <c r="M3420" s="59"/>
    </row>
    <row r="3421" spans="8:13" customFormat="1">
      <c r="H3421" s="59"/>
      <c r="M3421" s="59"/>
    </row>
    <row r="3422" spans="8:13" customFormat="1">
      <c r="H3422" s="59"/>
      <c r="M3422" s="59"/>
    </row>
    <row r="3423" spans="8:13" customFormat="1">
      <c r="H3423" s="59"/>
      <c r="M3423" s="59"/>
    </row>
    <row r="3424" spans="8:13" customFormat="1">
      <c r="H3424" s="59"/>
      <c r="M3424" s="59"/>
    </row>
    <row r="3425" spans="8:13" customFormat="1">
      <c r="H3425" s="59"/>
      <c r="M3425" s="59"/>
    </row>
    <row r="3426" spans="8:13" customFormat="1">
      <c r="H3426" s="59"/>
      <c r="M3426" s="59"/>
    </row>
    <row r="3427" spans="8:13" customFormat="1">
      <c r="H3427" s="59"/>
      <c r="M3427" s="59"/>
    </row>
    <row r="3428" spans="8:13" customFormat="1">
      <c r="H3428" s="59"/>
      <c r="M3428" s="59"/>
    </row>
    <row r="3429" spans="8:13" customFormat="1">
      <c r="H3429" s="59"/>
      <c r="M3429" s="59"/>
    </row>
    <row r="3430" spans="8:13" customFormat="1">
      <c r="H3430" s="59"/>
      <c r="M3430" s="59"/>
    </row>
    <row r="3431" spans="8:13" customFormat="1">
      <c r="H3431" s="59"/>
      <c r="M3431" s="59"/>
    </row>
    <row r="3432" spans="8:13" customFormat="1">
      <c r="H3432" s="59"/>
      <c r="M3432" s="59"/>
    </row>
    <row r="3433" spans="8:13" customFormat="1">
      <c r="H3433" s="59"/>
      <c r="M3433" s="59"/>
    </row>
    <row r="3434" spans="8:13" customFormat="1">
      <c r="H3434" s="59"/>
      <c r="M3434" s="59"/>
    </row>
    <row r="3435" spans="8:13" customFormat="1">
      <c r="H3435" s="59"/>
      <c r="M3435" s="59"/>
    </row>
    <row r="3436" spans="8:13" customFormat="1">
      <c r="H3436" s="59"/>
      <c r="M3436" s="59"/>
    </row>
    <row r="3437" spans="8:13" customFormat="1">
      <c r="H3437" s="59"/>
      <c r="M3437" s="59"/>
    </row>
    <row r="3438" spans="8:13" customFormat="1">
      <c r="H3438" s="59"/>
      <c r="M3438" s="59"/>
    </row>
    <row r="3439" spans="8:13" customFormat="1">
      <c r="H3439" s="59"/>
      <c r="M3439" s="59"/>
    </row>
    <row r="3440" spans="8:13" customFormat="1">
      <c r="H3440" s="59"/>
      <c r="M3440" s="59"/>
    </row>
    <row r="3441" spans="8:13" customFormat="1">
      <c r="H3441" s="59"/>
      <c r="M3441" s="59"/>
    </row>
    <row r="3442" spans="8:13" customFormat="1">
      <c r="H3442" s="59"/>
      <c r="M3442" s="59"/>
    </row>
    <row r="3443" spans="8:13" customFormat="1">
      <c r="H3443" s="59"/>
      <c r="M3443" s="59"/>
    </row>
    <row r="3444" spans="8:13" customFormat="1">
      <c r="H3444" s="59"/>
      <c r="M3444" s="59"/>
    </row>
    <row r="3445" spans="8:13" customFormat="1">
      <c r="H3445" s="59"/>
      <c r="M3445" s="59"/>
    </row>
    <row r="3446" spans="8:13" customFormat="1">
      <c r="H3446" s="59"/>
      <c r="M3446" s="59"/>
    </row>
    <row r="3447" spans="8:13" customFormat="1">
      <c r="H3447" s="59"/>
      <c r="M3447" s="59"/>
    </row>
    <row r="3448" spans="8:13" customFormat="1">
      <c r="H3448" s="59"/>
      <c r="M3448" s="59"/>
    </row>
    <row r="3449" spans="8:13" customFormat="1">
      <c r="H3449" s="59"/>
      <c r="M3449" s="59"/>
    </row>
    <row r="3450" spans="8:13" customFormat="1">
      <c r="H3450" s="59"/>
      <c r="M3450" s="59"/>
    </row>
    <row r="3451" spans="8:13" customFormat="1">
      <c r="H3451" s="59"/>
      <c r="M3451" s="59"/>
    </row>
    <row r="3452" spans="8:13" customFormat="1">
      <c r="H3452" s="59"/>
      <c r="M3452" s="59"/>
    </row>
    <row r="3453" spans="8:13" customFormat="1">
      <c r="H3453" s="59"/>
      <c r="M3453" s="59"/>
    </row>
    <row r="3454" spans="8:13" customFormat="1">
      <c r="H3454" s="59"/>
      <c r="M3454" s="59"/>
    </row>
    <row r="3455" spans="8:13" customFormat="1">
      <c r="H3455" s="59"/>
      <c r="M3455" s="59"/>
    </row>
    <row r="3456" spans="8:13" customFormat="1">
      <c r="H3456" s="59"/>
      <c r="M3456" s="59"/>
    </row>
    <row r="3457" spans="8:13" customFormat="1">
      <c r="H3457" s="59"/>
      <c r="M3457" s="59"/>
    </row>
    <row r="3458" spans="8:13" customFormat="1">
      <c r="H3458" s="59"/>
      <c r="M3458" s="59"/>
    </row>
    <row r="3459" spans="8:13" customFormat="1">
      <c r="H3459" s="59"/>
      <c r="M3459" s="59"/>
    </row>
    <row r="3460" spans="8:13" customFormat="1">
      <c r="H3460" s="59"/>
      <c r="M3460" s="59"/>
    </row>
    <row r="3461" spans="8:13" customFormat="1">
      <c r="H3461" s="59"/>
      <c r="M3461" s="59"/>
    </row>
    <row r="3462" spans="8:13" customFormat="1">
      <c r="H3462" s="59"/>
      <c r="M3462" s="59"/>
    </row>
    <row r="3463" spans="8:13" customFormat="1">
      <c r="H3463" s="59"/>
      <c r="M3463" s="59"/>
    </row>
    <row r="3464" spans="8:13" customFormat="1">
      <c r="H3464" s="59"/>
      <c r="M3464" s="59"/>
    </row>
    <row r="3465" spans="8:13" customFormat="1">
      <c r="H3465" s="59"/>
      <c r="M3465" s="59"/>
    </row>
    <row r="3466" spans="8:13" customFormat="1">
      <c r="H3466" s="59"/>
      <c r="M3466" s="59"/>
    </row>
    <row r="3467" spans="8:13" customFormat="1">
      <c r="H3467" s="59"/>
      <c r="M3467" s="59"/>
    </row>
    <row r="3468" spans="8:13" customFormat="1">
      <c r="H3468" s="59"/>
      <c r="M3468" s="59"/>
    </row>
    <row r="3469" spans="8:13" customFormat="1">
      <c r="H3469" s="59"/>
      <c r="M3469" s="59"/>
    </row>
    <row r="3470" spans="8:13" customFormat="1">
      <c r="H3470" s="59"/>
      <c r="M3470" s="59"/>
    </row>
    <row r="3471" spans="8:13" customFormat="1">
      <c r="H3471" s="59"/>
      <c r="M3471" s="59"/>
    </row>
    <row r="3472" spans="8:13" customFormat="1">
      <c r="H3472" s="59"/>
      <c r="M3472" s="59"/>
    </row>
    <row r="3473" spans="8:13" customFormat="1">
      <c r="H3473" s="59"/>
      <c r="M3473" s="59"/>
    </row>
    <row r="3474" spans="8:13" customFormat="1">
      <c r="H3474" s="59"/>
      <c r="M3474" s="59"/>
    </row>
    <row r="3475" spans="8:13" customFormat="1">
      <c r="H3475" s="59"/>
      <c r="M3475" s="59"/>
    </row>
    <row r="3476" spans="8:13" customFormat="1">
      <c r="H3476" s="59"/>
      <c r="M3476" s="59"/>
    </row>
    <row r="3477" spans="8:13" customFormat="1">
      <c r="H3477" s="59"/>
      <c r="M3477" s="59"/>
    </row>
    <row r="3478" spans="8:13" customFormat="1">
      <c r="H3478" s="59"/>
      <c r="M3478" s="59"/>
    </row>
    <row r="3479" spans="8:13" customFormat="1">
      <c r="H3479" s="59"/>
      <c r="M3479" s="59"/>
    </row>
    <row r="3480" spans="8:13" customFormat="1">
      <c r="H3480" s="59"/>
      <c r="M3480" s="59"/>
    </row>
    <row r="3481" spans="8:13" customFormat="1">
      <c r="H3481" s="59"/>
      <c r="M3481" s="59"/>
    </row>
    <row r="3482" spans="8:13" customFormat="1">
      <c r="H3482" s="59"/>
      <c r="M3482" s="59"/>
    </row>
    <row r="3483" spans="8:13" customFormat="1">
      <c r="H3483" s="59"/>
      <c r="M3483" s="59"/>
    </row>
    <row r="3484" spans="8:13" customFormat="1">
      <c r="H3484" s="59"/>
      <c r="M3484" s="59"/>
    </row>
    <row r="3485" spans="8:13" customFormat="1">
      <c r="H3485" s="59"/>
      <c r="M3485" s="59"/>
    </row>
    <row r="3486" spans="8:13" customFormat="1">
      <c r="H3486" s="59"/>
      <c r="M3486" s="59"/>
    </row>
    <row r="3487" spans="8:13" customFormat="1">
      <c r="H3487" s="59"/>
      <c r="M3487" s="59"/>
    </row>
    <row r="3488" spans="8:13" customFormat="1">
      <c r="H3488" s="59"/>
      <c r="M3488" s="59"/>
    </row>
    <row r="3489" spans="8:13" customFormat="1">
      <c r="H3489" s="59"/>
      <c r="M3489" s="59"/>
    </row>
    <row r="3490" spans="8:13" customFormat="1">
      <c r="H3490" s="59"/>
      <c r="M3490" s="59"/>
    </row>
    <row r="3491" spans="8:13" customFormat="1">
      <c r="H3491" s="59"/>
      <c r="M3491" s="59"/>
    </row>
    <row r="3492" spans="8:13" customFormat="1">
      <c r="H3492" s="59"/>
      <c r="M3492" s="59"/>
    </row>
    <row r="3493" spans="8:13" customFormat="1">
      <c r="H3493" s="59"/>
      <c r="M3493" s="59"/>
    </row>
    <row r="3494" spans="8:13" customFormat="1">
      <c r="H3494" s="59"/>
      <c r="M3494" s="59"/>
    </row>
    <row r="3495" spans="8:13" customFormat="1">
      <c r="H3495" s="59"/>
      <c r="M3495" s="59"/>
    </row>
    <row r="3496" spans="8:13" customFormat="1">
      <c r="H3496" s="59"/>
      <c r="M3496" s="59"/>
    </row>
    <row r="3497" spans="8:13" customFormat="1">
      <c r="H3497" s="59"/>
      <c r="M3497" s="59"/>
    </row>
    <row r="3498" spans="8:13" customFormat="1">
      <c r="H3498" s="59"/>
      <c r="M3498" s="59"/>
    </row>
    <row r="3499" spans="8:13" customFormat="1">
      <c r="H3499" s="59"/>
      <c r="M3499" s="59"/>
    </row>
    <row r="3500" spans="8:13" customFormat="1">
      <c r="H3500" s="59"/>
      <c r="M3500" s="59"/>
    </row>
    <row r="3501" spans="8:13" customFormat="1">
      <c r="H3501" s="59"/>
      <c r="M3501" s="59"/>
    </row>
    <row r="3502" spans="8:13" customFormat="1">
      <c r="H3502" s="59"/>
      <c r="M3502" s="59"/>
    </row>
    <row r="3503" spans="8:13" customFormat="1">
      <c r="H3503" s="59"/>
      <c r="M3503" s="59"/>
    </row>
    <row r="3504" spans="8:13" customFormat="1">
      <c r="H3504" s="59"/>
      <c r="M3504" s="59"/>
    </row>
    <row r="3505" spans="8:13" customFormat="1">
      <c r="H3505" s="59"/>
      <c r="M3505" s="59"/>
    </row>
    <row r="3506" spans="8:13" customFormat="1">
      <c r="H3506" s="59"/>
      <c r="M3506" s="59"/>
    </row>
    <row r="3507" spans="8:13" customFormat="1">
      <c r="H3507" s="59"/>
      <c r="M3507" s="59"/>
    </row>
    <row r="3508" spans="8:13" customFormat="1">
      <c r="H3508" s="59"/>
      <c r="M3508" s="59"/>
    </row>
    <row r="3509" spans="8:13" customFormat="1">
      <c r="H3509" s="59"/>
      <c r="M3509" s="59"/>
    </row>
    <row r="3510" spans="8:13" customFormat="1">
      <c r="H3510" s="59"/>
      <c r="M3510" s="59"/>
    </row>
    <row r="3511" spans="8:13" customFormat="1">
      <c r="H3511" s="59"/>
      <c r="M3511" s="59"/>
    </row>
    <row r="3512" spans="8:13" customFormat="1">
      <c r="H3512" s="59"/>
      <c r="M3512" s="59"/>
    </row>
    <row r="3513" spans="8:13" customFormat="1">
      <c r="H3513" s="59"/>
      <c r="M3513" s="59"/>
    </row>
    <row r="3514" spans="8:13" customFormat="1">
      <c r="H3514" s="59"/>
      <c r="M3514" s="59"/>
    </row>
    <row r="3515" spans="8:13" customFormat="1">
      <c r="H3515" s="59"/>
      <c r="M3515" s="59"/>
    </row>
    <row r="3516" spans="8:13" customFormat="1">
      <c r="H3516" s="59"/>
      <c r="M3516" s="59"/>
    </row>
    <row r="3517" spans="8:13" customFormat="1">
      <c r="H3517" s="59"/>
      <c r="M3517" s="59"/>
    </row>
    <row r="3518" spans="8:13" customFormat="1">
      <c r="H3518" s="59"/>
      <c r="M3518" s="59"/>
    </row>
    <row r="3519" spans="8:13" customFormat="1">
      <c r="H3519" s="59"/>
      <c r="M3519" s="59"/>
    </row>
    <row r="3520" spans="8:13" customFormat="1">
      <c r="H3520" s="59"/>
      <c r="M3520" s="59"/>
    </row>
    <row r="3521" spans="8:13" customFormat="1">
      <c r="H3521" s="59"/>
      <c r="M3521" s="59"/>
    </row>
    <row r="3522" spans="8:13" customFormat="1">
      <c r="H3522" s="59"/>
      <c r="M3522" s="59"/>
    </row>
    <row r="3523" spans="8:13" customFormat="1">
      <c r="H3523" s="59"/>
      <c r="M3523" s="59"/>
    </row>
    <row r="3524" spans="8:13" customFormat="1">
      <c r="H3524" s="59"/>
      <c r="M3524" s="59"/>
    </row>
    <row r="3525" spans="8:13" customFormat="1">
      <c r="H3525" s="59"/>
      <c r="M3525" s="59"/>
    </row>
    <row r="3526" spans="8:13" customFormat="1">
      <c r="H3526" s="59"/>
      <c r="M3526" s="59"/>
    </row>
    <row r="3527" spans="8:13" customFormat="1">
      <c r="H3527" s="59"/>
      <c r="M3527" s="59"/>
    </row>
    <row r="3528" spans="8:13" customFormat="1">
      <c r="H3528" s="59"/>
      <c r="M3528" s="59"/>
    </row>
    <row r="3529" spans="8:13" customFormat="1">
      <c r="H3529" s="59"/>
      <c r="M3529" s="59"/>
    </row>
    <row r="3530" spans="8:13" customFormat="1">
      <c r="H3530" s="59"/>
      <c r="M3530" s="59"/>
    </row>
    <row r="3531" spans="8:13" customFormat="1">
      <c r="H3531" s="59"/>
      <c r="M3531" s="59"/>
    </row>
    <row r="3532" spans="8:13" customFormat="1">
      <c r="H3532" s="59"/>
      <c r="M3532" s="59"/>
    </row>
    <row r="3533" spans="8:13" customFormat="1">
      <c r="H3533" s="59"/>
      <c r="M3533" s="59"/>
    </row>
    <row r="3534" spans="8:13" customFormat="1">
      <c r="H3534" s="59"/>
      <c r="M3534" s="59"/>
    </row>
    <row r="3535" spans="8:13" customFormat="1">
      <c r="H3535" s="59"/>
      <c r="M3535" s="59"/>
    </row>
    <row r="3536" spans="8:13" customFormat="1">
      <c r="H3536" s="59"/>
      <c r="M3536" s="59"/>
    </row>
    <row r="3537" spans="8:13" customFormat="1">
      <c r="H3537" s="59"/>
      <c r="M3537" s="59"/>
    </row>
    <row r="3538" spans="8:13" customFormat="1">
      <c r="H3538" s="59"/>
      <c r="M3538" s="59"/>
    </row>
    <row r="3539" spans="8:13" customFormat="1">
      <c r="H3539" s="59"/>
      <c r="M3539" s="59"/>
    </row>
    <row r="3540" spans="8:13" customFormat="1">
      <c r="H3540" s="59"/>
      <c r="M3540" s="59"/>
    </row>
    <row r="3541" spans="8:13" customFormat="1">
      <c r="H3541" s="59"/>
      <c r="M3541" s="59"/>
    </row>
    <row r="3542" spans="8:13" customFormat="1">
      <c r="H3542" s="59"/>
      <c r="M3542" s="59"/>
    </row>
    <row r="3543" spans="8:13" customFormat="1">
      <c r="H3543" s="59"/>
      <c r="M3543" s="59"/>
    </row>
    <row r="3544" spans="8:13" customFormat="1">
      <c r="H3544" s="59"/>
      <c r="M3544" s="59"/>
    </row>
    <row r="3545" spans="8:13" customFormat="1">
      <c r="H3545" s="59"/>
      <c r="M3545" s="59"/>
    </row>
    <row r="3546" spans="8:13" customFormat="1">
      <c r="H3546" s="59"/>
      <c r="M3546" s="59"/>
    </row>
    <row r="3547" spans="8:13" customFormat="1">
      <c r="H3547" s="59"/>
      <c r="M3547" s="59"/>
    </row>
    <row r="3548" spans="8:13" customFormat="1">
      <c r="H3548" s="59"/>
      <c r="M3548" s="59"/>
    </row>
    <row r="3549" spans="8:13" customFormat="1">
      <c r="H3549" s="59"/>
      <c r="M3549" s="59"/>
    </row>
    <row r="3550" spans="8:13" customFormat="1">
      <c r="H3550" s="59"/>
      <c r="M3550" s="59"/>
    </row>
    <row r="3551" spans="8:13" customFormat="1">
      <c r="H3551" s="59"/>
      <c r="M3551" s="59"/>
    </row>
    <row r="3552" spans="8:13" customFormat="1">
      <c r="H3552" s="59"/>
      <c r="M3552" s="59"/>
    </row>
    <row r="3553" spans="8:13" customFormat="1">
      <c r="H3553" s="59"/>
      <c r="M3553" s="59"/>
    </row>
    <row r="3554" spans="8:13" customFormat="1">
      <c r="H3554" s="59"/>
      <c r="M3554" s="59"/>
    </row>
    <row r="3555" spans="8:13" customFormat="1">
      <c r="H3555" s="59"/>
      <c r="M3555" s="59"/>
    </row>
    <row r="3556" spans="8:13" customFormat="1">
      <c r="H3556" s="59"/>
      <c r="M3556" s="59"/>
    </row>
    <row r="3557" spans="8:13" customFormat="1">
      <c r="H3557" s="59"/>
      <c r="M3557" s="59"/>
    </row>
    <row r="3558" spans="8:13" customFormat="1">
      <c r="H3558" s="59"/>
      <c r="M3558" s="59"/>
    </row>
    <row r="3559" spans="8:13" customFormat="1">
      <c r="H3559" s="59"/>
      <c r="M3559" s="59"/>
    </row>
    <row r="3560" spans="8:13" customFormat="1">
      <c r="H3560" s="59"/>
      <c r="M3560" s="59"/>
    </row>
    <row r="3561" spans="8:13" customFormat="1">
      <c r="H3561" s="59"/>
      <c r="M3561" s="59"/>
    </row>
    <row r="3562" spans="8:13" customFormat="1">
      <c r="H3562" s="59"/>
      <c r="M3562" s="59"/>
    </row>
    <row r="3563" spans="8:13" customFormat="1">
      <c r="H3563" s="59"/>
      <c r="M3563" s="59"/>
    </row>
    <row r="3564" spans="8:13" customFormat="1">
      <c r="H3564" s="59"/>
      <c r="M3564" s="59"/>
    </row>
    <row r="3565" spans="8:13" customFormat="1">
      <c r="H3565" s="59"/>
      <c r="M3565" s="59"/>
    </row>
    <row r="3566" spans="8:13" customFormat="1">
      <c r="H3566" s="59"/>
      <c r="M3566" s="59"/>
    </row>
    <row r="3567" spans="8:13" customFormat="1">
      <c r="H3567" s="59"/>
      <c r="M3567" s="59"/>
    </row>
    <row r="3568" spans="8:13" customFormat="1">
      <c r="H3568" s="59"/>
      <c r="M3568" s="59"/>
    </row>
    <row r="3569" spans="8:13" customFormat="1">
      <c r="H3569" s="59"/>
      <c r="M3569" s="59"/>
    </row>
    <row r="3570" spans="8:13" customFormat="1">
      <c r="H3570" s="59"/>
      <c r="M3570" s="59"/>
    </row>
    <row r="3571" spans="8:13" customFormat="1">
      <c r="H3571" s="59"/>
      <c r="M3571" s="59"/>
    </row>
    <row r="3572" spans="8:13" customFormat="1">
      <c r="H3572" s="59"/>
      <c r="M3572" s="59"/>
    </row>
    <row r="3573" spans="8:13" customFormat="1">
      <c r="H3573" s="59"/>
      <c r="M3573" s="59"/>
    </row>
    <row r="3574" spans="8:13" customFormat="1">
      <c r="H3574" s="59"/>
      <c r="M3574" s="59"/>
    </row>
    <row r="3575" spans="8:13" customFormat="1">
      <c r="H3575" s="59"/>
      <c r="M3575" s="59"/>
    </row>
    <row r="3576" spans="8:13" customFormat="1">
      <c r="H3576" s="59"/>
      <c r="M3576" s="59"/>
    </row>
    <row r="3577" spans="8:13" customFormat="1">
      <c r="H3577" s="59"/>
      <c r="M3577" s="59"/>
    </row>
    <row r="3578" spans="8:13" customFormat="1">
      <c r="H3578" s="59"/>
      <c r="M3578" s="59"/>
    </row>
    <row r="3579" spans="8:13" customFormat="1">
      <c r="H3579" s="59"/>
      <c r="M3579" s="59"/>
    </row>
    <row r="3580" spans="8:13" customFormat="1">
      <c r="H3580" s="59"/>
      <c r="M3580" s="59"/>
    </row>
    <row r="3581" spans="8:13" customFormat="1">
      <c r="H3581" s="59"/>
      <c r="M3581" s="59"/>
    </row>
    <row r="3582" spans="8:13" customFormat="1">
      <c r="H3582" s="59"/>
      <c r="M3582" s="59"/>
    </row>
    <row r="3583" spans="8:13" customFormat="1">
      <c r="H3583" s="59"/>
      <c r="M3583" s="59"/>
    </row>
    <row r="3584" spans="8:13" customFormat="1">
      <c r="H3584" s="59"/>
      <c r="M3584" s="59"/>
    </row>
    <row r="3585" spans="8:13" customFormat="1">
      <c r="H3585" s="59"/>
      <c r="M3585" s="59"/>
    </row>
    <row r="3586" spans="8:13" customFormat="1">
      <c r="H3586" s="59"/>
      <c r="M3586" s="59"/>
    </row>
    <row r="3587" spans="8:13" customFormat="1">
      <c r="H3587" s="59"/>
      <c r="M3587" s="59"/>
    </row>
    <row r="3588" spans="8:13" customFormat="1">
      <c r="H3588" s="59"/>
      <c r="M3588" s="59"/>
    </row>
    <row r="3589" spans="8:13" customFormat="1">
      <c r="H3589" s="59"/>
      <c r="M3589" s="59"/>
    </row>
    <row r="3590" spans="8:13" customFormat="1">
      <c r="H3590" s="59"/>
      <c r="M3590" s="59"/>
    </row>
    <row r="3591" spans="8:13" customFormat="1">
      <c r="H3591" s="59"/>
      <c r="M3591" s="59"/>
    </row>
    <row r="3592" spans="8:13" customFormat="1">
      <c r="H3592" s="59"/>
      <c r="M3592" s="59"/>
    </row>
    <row r="3593" spans="8:13" customFormat="1">
      <c r="H3593" s="59"/>
      <c r="M3593" s="59"/>
    </row>
    <row r="3594" spans="8:13" customFormat="1">
      <c r="H3594" s="59"/>
      <c r="M3594" s="59"/>
    </row>
    <row r="3595" spans="8:13" customFormat="1">
      <c r="H3595" s="59"/>
      <c r="M3595" s="59"/>
    </row>
    <row r="3596" spans="8:13" customFormat="1">
      <c r="H3596" s="59"/>
      <c r="M3596" s="59"/>
    </row>
    <row r="3597" spans="8:13" customFormat="1">
      <c r="H3597" s="59"/>
      <c r="M3597" s="59"/>
    </row>
    <row r="3598" spans="8:13" customFormat="1">
      <c r="H3598" s="59"/>
      <c r="M3598" s="59"/>
    </row>
    <row r="3599" spans="8:13" customFormat="1">
      <c r="H3599" s="59"/>
      <c r="M3599" s="59"/>
    </row>
    <row r="3600" spans="8:13" customFormat="1">
      <c r="H3600" s="59"/>
      <c r="M3600" s="59"/>
    </row>
    <row r="3601" spans="8:13" customFormat="1">
      <c r="H3601" s="59"/>
      <c r="M3601" s="59"/>
    </row>
    <row r="3602" spans="8:13" customFormat="1">
      <c r="H3602" s="59"/>
      <c r="M3602" s="59"/>
    </row>
    <row r="3603" spans="8:13" customFormat="1">
      <c r="H3603" s="59"/>
      <c r="M3603" s="59"/>
    </row>
    <row r="3604" spans="8:13" customFormat="1">
      <c r="H3604" s="59"/>
      <c r="M3604" s="59"/>
    </row>
    <row r="3605" spans="8:13" customFormat="1">
      <c r="H3605" s="59"/>
      <c r="M3605" s="59"/>
    </row>
    <row r="3606" spans="8:13" customFormat="1">
      <c r="H3606" s="59"/>
      <c r="M3606" s="59"/>
    </row>
    <row r="3607" spans="8:13" customFormat="1">
      <c r="H3607" s="59"/>
      <c r="M3607" s="59"/>
    </row>
    <row r="3608" spans="8:13" customFormat="1">
      <c r="H3608" s="59"/>
      <c r="M3608" s="59"/>
    </row>
    <row r="3609" spans="8:13" customFormat="1">
      <c r="H3609" s="59"/>
      <c r="M3609" s="59"/>
    </row>
    <row r="3610" spans="8:13" customFormat="1">
      <c r="H3610" s="59"/>
      <c r="M3610" s="59"/>
    </row>
    <row r="3611" spans="8:13" customFormat="1">
      <c r="H3611" s="59"/>
      <c r="M3611" s="59"/>
    </row>
    <row r="3612" spans="8:13" customFormat="1">
      <c r="H3612" s="59"/>
      <c r="M3612" s="59"/>
    </row>
    <row r="3613" spans="8:13" customFormat="1">
      <c r="H3613" s="59"/>
      <c r="M3613" s="59"/>
    </row>
    <row r="3614" spans="8:13" customFormat="1">
      <c r="H3614" s="59"/>
      <c r="M3614" s="59"/>
    </row>
    <row r="3615" spans="8:13" customFormat="1">
      <c r="H3615" s="59"/>
      <c r="M3615" s="59"/>
    </row>
    <row r="3616" spans="8:13" customFormat="1">
      <c r="H3616" s="59"/>
      <c r="M3616" s="59"/>
    </row>
    <row r="3617" spans="8:13" customFormat="1">
      <c r="H3617" s="59"/>
      <c r="M3617" s="59"/>
    </row>
    <row r="3618" spans="8:13" customFormat="1">
      <c r="H3618" s="59"/>
      <c r="M3618" s="59"/>
    </row>
    <row r="3619" spans="8:13" customFormat="1">
      <c r="H3619" s="59"/>
      <c r="M3619" s="59"/>
    </row>
    <row r="3620" spans="8:13" customFormat="1">
      <c r="H3620" s="59"/>
      <c r="M3620" s="59"/>
    </row>
    <row r="3621" spans="8:13" customFormat="1">
      <c r="H3621" s="59"/>
      <c r="M3621" s="59"/>
    </row>
    <row r="3622" spans="8:13" customFormat="1">
      <c r="H3622" s="59"/>
      <c r="M3622" s="59"/>
    </row>
    <row r="3623" spans="8:13" customFormat="1">
      <c r="H3623" s="59"/>
      <c r="M3623" s="59"/>
    </row>
    <row r="3624" spans="8:13" customFormat="1">
      <c r="H3624" s="59"/>
      <c r="M3624" s="59"/>
    </row>
    <row r="3625" spans="8:13" customFormat="1">
      <c r="H3625" s="59"/>
      <c r="M3625" s="59"/>
    </row>
    <row r="3626" spans="8:13" customFormat="1">
      <c r="H3626" s="59"/>
      <c r="M3626" s="59"/>
    </row>
    <row r="3627" spans="8:13" customFormat="1">
      <c r="H3627" s="59"/>
      <c r="M3627" s="59"/>
    </row>
    <row r="3628" spans="8:13" customFormat="1">
      <c r="H3628" s="59"/>
      <c r="M3628" s="59"/>
    </row>
    <row r="3629" spans="8:13" customFormat="1">
      <c r="H3629" s="59"/>
      <c r="M3629" s="59"/>
    </row>
    <row r="3630" spans="8:13" customFormat="1">
      <c r="H3630" s="59"/>
      <c r="M3630" s="59"/>
    </row>
    <row r="3631" spans="8:13" customFormat="1">
      <c r="H3631" s="59"/>
      <c r="M3631" s="59"/>
    </row>
    <row r="3632" spans="8:13" customFormat="1">
      <c r="H3632" s="59"/>
      <c r="M3632" s="59"/>
    </row>
    <row r="3633" spans="8:13" customFormat="1">
      <c r="H3633" s="59"/>
      <c r="M3633" s="59"/>
    </row>
    <row r="3634" spans="8:13" customFormat="1">
      <c r="H3634" s="59"/>
      <c r="M3634" s="59"/>
    </row>
    <row r="3635" spans="8:13" customFormat="1">
      <c r="H3635" s="59"/>
      <c r="M3635" s="59"/>
    </row>
    <row r="3636" spans="8:13" customFormat="1">
      <c r="H3636" s="59"/>
      <c r="M3636" s="59"/>
    </row>
    <row r="3637" spans="8:13" customFormat="1">
      <c r="H3637" s="59"/>
      <c r="M3637" s="59"/>
    </row>
    <row r="3638" spans="8:13" customFormat="1">
      <c r="H3638" s="59"/>
      <c r="M3638" s="59"/>
    </row>
    <row r="3639" spans="8:13" customFormat="1">
      <c r="H3639" s="59"/>
      <c r="M3639" s="59"/>
    </row>
    <row r="3640" spans="8:13" customFormat="1">
      <c r="H3640" s="59"/>
      <c r="M3640" s="59"/>
    </row>
    <row r="3641" spans="8:13" customFormat="1">
      <c r="H3641" s="59"/>
      <c r="M3641" s="59"/>
    </row>
    <row r="3642" spans="8:13" customFormat="1">
      <c r="H3642" s="59"/>
      <c r="M3642" s="59"/>
    </row>
    <row r="3643" spans="8:13" customFormat="1">
      <c r="H3643" s="59"/>
      <c r="M3643" s="59"/>
    </row>
    <row r="3644" spans="8:13" customFormat="1">
      <c r="H3644" s="59"/>
      <c r="M3644" s="59"/>
    </row>
    <row r="3645" spans="8:13" customFormat="1">
      <c r="H3645" s="59"/>
      <c r="M3645" s="59"/>
    </row>
    <row r="3646" spans="8:13" customFormat="1">
      <c r="H3646" s="59"/>
      <c r="M3646" s="59"/>
    </row>
    <row r="3647" spans="8:13" customFormat="1">
      <c r="H3647" s="59"/>
      <c r="M3647" s="59"/>
    </row>
    <row r="3648" spans="8:13" customFormat="1">
      <c r="H3648" s="59"/>
      <c r="M3648" s="59"/>
    </row>
    <row r="3649" spans="8:13" customFormat="1">
      <c r="H3649" s="59"/>
      <c r="M3649" s="59"/>
    </row>
    <row r="3650" spans="8:13" customFormat="1">
      <c r="H3650" s="59"/>
      <c r="M3650" s="59"/>
    </row>
    <row r="3651" spans="8:13" customFormat="1">
      <c r="H3651" s="59"/>
      <c r="M3651" s="59"/>
    </row>
    <row r="3652" spans="8:13" customFormat="1">
      <c r="H3652" s="59"/>
      <c r="M3652" s="59"/>
    </row>
    <row r="3653" spans="8:13" customFormat="1">
      <c r="H3653" s="59"/>
      <c r="M3653" s="59"/>
    </row>
    <row r="3654" spans="8:13" customFormat="1">
      <c r="H3654" s="59"/>
      <c r="M3654" s="59"/>
    </row>
    <row r="3655" spans="8:13" customFormat="1">
      <c r="H3655" s="59"/>
      <c r="M3655" s="59"/>
    </row>
    <row r="3656" spans="8:13" customFormat="1">
      <c r="H3656" s="59"/>
      <c r="M3656" s="59"/>
    </row>
    <row r="3657" spans="8:13" customFormat="1">
      <c r="H3657" s="59"/>
      <c r="M3657" s="59"/>
    </row>
    <row r="3658" spans="8:13" customFormat="1">
      <c r="H3658" s="59"/>
      <c r="M3658" s="59"/>
    </row>
    <row r="3659" spans="8:13" customFormat="1">
      <c r="H3659" s="59"/>
      <c r="M3659" s="59"/>
    </row>
    <row r="3660" spans="8:13" customFormat="1">
      <c r="H3660" s="59"/>
      <c r="M3660" s="59"/>
    </row>
    <row r="3661" spans="8:13" customFormat="1">
      <c r="H3661" s="59"/>
      <c r="M3661" s="59"/>
    </row>
    <row r="3662" spans="8:13" customFormat="1">
      <c r="H3662" s="59"/>
      <c r="M3662" s="59"/>
    </row>
    <row r="3663" spans="8:13" customFormat="1">
      <c r="H3663" s="59"/>
      <c r="M3663" s="59"/>
    </row>
    <row r="3664" spans="8:13" customFormat="1">
      <c r="H3664" s="59"/>
      <c r="M3664" s="59"/>
    </row>
    <row r="3665" spans="8:13" customFormat="1">
      <c r="H3665" s="59"/>
      <c r="M3665" s="59"/>
    </row>
    <row r="3666" spans="8:13" customFormat="1">
      <c r="H3666" s="59"/>
      <c r="M3666" s="59"/>
    </row>
    <row r="3667" spans="8:13" customFormat="1">
      <c r="H3667" s="59"/>
      <c r="M3667" s="59"/>
    </row>
    <row r="3668" spans="8:13" customFormat="1">
      <c r="H3668" s="59"/>
      <c r="M3668" s="59"/>
    </row>
    <row r="3669" spans="8:13" customFormat="1">
      <c r="H3669" s="59"/>
      <c r="M3669" s="59"/>
    </row>
    <row r="3670" spans="8:13" customFormat="1">
      <c r="H3670" s="59"/>
      <c r="M3670" s="59"/>
    </row>
    <row r="3671" spans="8:13" customFormat="1">
      <c r="H3671" s="59"/>
      <c r="M3671" s="59"/>
    </row>
    <row r="3672" spans="8:13" customFormat="1">
      <c r="H3672" s="59"/>
      <c r="M3672" s="59"/>
    </row>
    <row r="3673" spans="8:13" customFormat="1">
      <c r="H3673" s="59"/>
      <c r="M3673" s="59"/>
    </row>
    <row r="3674" spans="8:13" customFormat="1">
      <c r="H3674" s="59"/>
      <c r="M3674" s="59"/>
    </row>
    <row r="3675" spans="8:13" customFormat="1">
      <c r="H3675" s="59"/>
      <c r="M3675" s="59"/>
    </row>
    <row r="3676" spans="8:13" customFormat="1">
      <c r="H3676" s="59"/>
      <c r="M3676" s="59"/>
    </row>
    <row r="3677" spans="8:13" customFormat="1">
      <c r="H3677" s="59"/>
      <c r="M3677" s="59"/>
    </row>
    <row r="3678" spans="8:13" customFormat="1">
      <c r="H3678" s="59"/>
      <c r="M3678" s="59"/>
    </row>
    <row r="3679" spans="8:13" customFormat="1">
      <c r="H3679" s="59"/>
      <c r="M3679" s="59"/>
    </row>
    <row r="3680" spans="8:13" customFormat="1">
      <c r="H3680" s="59"/>
      <c r="M3680" s="59"/>
    </row>
    <row r="3681" spans="8:13" customFormat="1">
      <c r="H3681" s="59"/>
      <c r="M3681" s="59"/>
    </row>
    <row r="3682" spans="8:13" customFormat="1">
      <c r="H3682" s="59"/>
      <c r="M3682" s="59"/>
    </row>
    <row r="3683" spans="8:13" customFormat="1">
      <c r="H3683" s="59"/>
      <c r="M3683" s="59"/>
    </row>
    <row r="3684" spans="8:13" customFormat="1">
      <c r="H3684" s="59"/>
      <c r="M3684" s="59"/>
    </row>
    <row r="3685" spans="8:13" customFormat="1">
      <c r="H3685" s="59"/>
      <c r="M3685" s="59"/>
    </row>
    <row r="3686" spans="8:13" customFormat="1">
      <c r="H3686" s="59"/>
      <c r="M3686" s="59"/>
    </row>
    <row r="3687" spans="8:13" customFormat="1">
      <c r="H3687" s="59"/>
      <c r="M3687" s="59"/>
    </row>
    <row r="3688" spans="8:13" customFormat="1">
      <c r="H3688" s="59"/>
      <c r="M3688" s="59"/>
    </row>
    <row r="3689" spans="8:13" customFormat="1">
      <c r="H3689" s="59"/>
      <c r="M3689" s="59"/>
    </row>
    <row r="3690" spans="8:13" customFormat="1">
      <c r="H3690" s="59"/>
      <c r="M3690" s="59"/>
    </row>
    <row r="3691" spans="8:13" customFormat="1">
      <c r="H3691" s="59"/>
      <c r="M3691" s="59"/>
    </row>
    <row r="3692" spans="8:13" customFormat="1">
      <c r="H3692" s="59"/>
      <c r="M3692" s="59"/>
    </row>
    <row r="3693" spans="8:13" customFormat="1">
      <c r="H3693" s="59"/>
      <c r="M3693" s="59"/>
    </row>
    <row r="3694" spans="8:13" customFormat="1">
      <c r="H3694" s="59"/>
      <c r="M3694" s="59"/>
    </row>
    <row r="3695" spans="8:13" customFormat="1">
      <c r="H3695" s="59"/>
      <c r="M3695" s="59"/>
    </row>
    <row r="3696" spans="8:13" customFormat="1">
      <c r="H3696" s="59"/>
      <c r="M3696" s="59"/>
    </row>
    <row r="3697" spans="8:13" customFormat="1">
      <c r="H3697" s="59"/>
      <c r="M3697" s="59"/>
    </row>
    <row r="3698" spans="8:13" customFormat="1">
      <c r="H3698" s="59"/>
      <c r="M3698" s="59"/>
    </row>
    <row r="3699" spans="8:13" customFormat="1">
      <c r="H3699" s="59"/>
      <c r="M3699" s="59"/>
    </row>
    <row r="3700" spans="8:13" customFormat="1">
      <c r="H3700" s="59"/>
      <c r="M3700" s="59"/>
    </row>
    <row r="3701" spans="8:13" customFormat="1">
      <c r="H3701" s="59"/>
      <c r="M3701" s="59"/>
    </row>
    <row r="3702" spans="8:13" customFormat="1">
      <c r="H3702" s="59"/>
      <c r="M3702" s="59"/>
    </row>
    <row r="3703" spans="8:13" customFormat="1">
      <c r="H3703" s="59"/>
      <c r="M3703" s="59"/>
    </row>
    <row r="3704" spans="8:13" customFormat="1">
      <c r="H3704" s="59"/>
      <c r="M3704" s="59"/>
    </row>
    <row r="3705" spans="8:13" customFormat="1">
      <c r="H3705" s="59"/>
      <c r="M3705" s="59"/>
    </row>
    <row r="3706" spans="8:13" customFormat="1">
      <c r="H3706" s="59"/>
      <c r="M3706" s="59"/>
    </row>
    <row r="3707" spans="8:13" customFormat="1">
      <c r="H3707" s="59"/>
      <c r="M3707" s="59"/>
    </row>
    <row r="3708" spans="8:13" customFormat="1">
      <c r="H3708" s="59"/>
      <c r="M3708" s="59"/>
    </row>
    <row r="3709" spans="8:13" customFormat="1">
      <c r="H3709" s="59"/>
      <c r="M3709" s="59"/>
    </row>
    <row r="3710" spans="8:13" customFormat="1">
      <c r="H3710" s="59"/>
      <c r="M3710" s="59"/>
    </row>
    <row r="3711" spans="8:13" customFormat="1">
      <c r="H3711" s="59"/>
      <c r="M3711" s="59"/>
    </row>
    <row r="3712" spans="8:13" customFormat="1">
      <c r="H3712" s="59"/>
      <c r="M3712" s="59"/>
    </row>
    <row r="3713" spans="8:13" customFormat="1">
      <c r="H3713" s="59"/>
      <c r="M3713" s="59"/>
    </row>
    <row r="3714" spans="8:13" customFormat="1">
      <c r="H3714" s="59"/>
      <c r="M3714" s="59"/>
    </row>
    <row r="3715" spans="8:13" customFormat="1">
      <c r="H3715" s="59"/>
      <c r="M3715" s="59"/>
    </row>
    <row r="3716" spans="8:13" customFormat="1">
      <c r="H3716" s="59"/>
      <c r="M3716" s="59"/>
    </row>
    <row r="3717" spans="8:13" customFormat="1">
      <c r="H3717" s="59"/>
      <c r="M3717" s="59"/>
    </row>
    <row r="3718" spans="8:13" customFormat="1">
      <c r="H3718" s="59"/>
      <c r="M3718" s="59"/>
    </row>
    <row r="3719" spans="8:13" customFormat="1">
      <c r="H3719" s="59"/>
      <c r="M3719" s="59"/>
    </row>
    <row r="3720" spans="8:13" customFormat="1">
      <c r="H3720" s="59"/>
      <c r="M3720" s="59"/>
    </row>
    <row r="3721" spans="8:13" customFormat="1">
      <c r="H3721" s="59"/>
      <c r="M3721" s="59"/>
    </row>
    <row r="3722" spans="8:13" customFormat="1">
      <c r="H3722" s="59"/>
      <c r="M3722" s="59"/>
    </row>
    <row r="3723" spans="8:13" customFormat="1">
      <c r="H3723" s="59"/>
      <c r="M3723" s="59"/>
    </row>
    <row r="3724" spans="8:13" customFormat="1">
      <c r="H3724" s="59"/>
      <c r="M3724" s="59"/>
    </row>
    <row r="3725" spans="8:13" customFormat="1">
      <c r="H3725" s="59"/>
      <c r="M3725" s="59"/>
    </row>
    <row r="3726" spans="8:13" customFormat="1">
      <c r="H3726" s="59"/>
      <c r="M3726" s="59"/>
    </row>
    <row r="3727" spans="8:13" customFormat="1">
      <c r="H3727" s="59"/>
      <c r="M3727" s="59"/>
    </row>
    <row r="3728" spans="8:13" customFormat="1">
      <c r="H3728" s="59"/>
      <c r="M3728" s="59"/>
    </row>
    <row r="3729" spans="8:13" customFormat="1">
      <c r="H3729" s="59"/>
      <c r="M3729" s="59"/>
    </row>
    <row r="3730" spans="8:13" customFormat="1">
      <c r="H3730" s="59"/>
      <c r="M3730" s="59"/>
    </row>
    <row r="3731" spans="8:13" customFormat="1">
      <c r="H3731" s="59"/>
      <c r="M3731" s="59"/>
    </row>
    <row r="3732" spans="8:13" customFormat="1">
      <c r="H3732" s="59"/>
      <c r="M3732" s="59"/>
    </row>
    <row r="3733" spans="8:13" customFormat="1">
      <c r="H3733" s="59"/>
      <c r="M3733" s="59"/>
    </row>
    <row r="3734" spans="8:13" customFormat="1">
      <c r="H3734" s="59"/>
      <c r="M3734" s="59"/>
    </row>
    <row r="3735" spans="8:13" customFormat="1">
      <c r="H3735" s="59"/>
      <c r="M3735" s="59"/>
    </row>
    <row r="3736" spans="8:13" customFormat="1">
      <c r="H3736" s="59"/>
      <c r="M3736" s="59"/>
    </row>
    <row r="3737" spans="8:13" customFormat="1">
      <c r="H3737" s="59"/>
      <c r="M3737" s="59"/>
    </row>
    <row r="3738" spans="8:13" customFormat="1">
      <c r="H3738" s="59"/>
      <c r="M3738" s="59"/>
    </row>
    <row r="3739" spans="8:13" customFormat="1">
      <c r="H3739" s="59"/>
      <c r="M3739" s="59"/>
    </row>
    <row r="3740" spans="8:13" customFormat="1">
      <c r="H3740" s="59"/>
      <c r="M3740" s="59"/>
    </row>
    <row r="3741" spans="8:13" customFormat="1">
      <c r="H3741" s="59"/>
      <c r="M3741" s="59"/>
    </row>
    <row r="3742" spans="8:13" customFormat="1">
      <c r="H3742" s="59"/>
      <c r="M3742" s="59"/>
    </row>
    <row r="3743" spans="8:13" customFormat="1">
      <c r="H3743" s="59"/>
      <c r="M3743" s="59"/>
    </row>
    <row r="3744" spans="8:13" customFormat="1">
      <c r="H3744" s="59"/>
      <c r="M3744" s="59"/>
    </row>
    <row r="3745" spans="8:13" customFormat="1">
      <c r="H3745" s="59"/>
      <c r="M3745" s="59"/>
    </row>
    <row r="3746" spans="8:13" customFormat="1">
      <c r="H3746" s="59"/>
      <c r="M3746" s="59"/>
    </row>
    <row r="3747" spans="8:13" customFormat="1">
      <c r="H3747" s="59"/>
      <c r="M3747" s="59"/>
    </row>
    <row r="3748" spans="8:13" customFormat="1">
      <c r="H3748" s="59"/>
      <c r="M3748" s="59"/>
    </row>
    <row r="3749" spans="8:13" customFormat="1">
      <c r="H3749" s="59"/>
      <c r="M3749" s="59"/>
    </row>
    <row r="3750" spans="8:13" customFormat="1">
      <c r="H3750" s="59"/>
      <c r="M3750" s="59"/>
    </row>
    <row r="3751" spans="8:13" customFormat="1">
      <c r="H3751" s="59"/>
      <c r="M3751" s="59"/>
    </row>
    <row r="3752" spans="8:13" customFormat="1">
      <c r="H3752" s="59"/>
      <c r="M3752" s="59"/>
    </row>
    <row r="3753" spans="8:13" customFormat="1">
      <c r="H3753" s="59"/>
      <c r="M3753" s="59"/>
    </row>
    <row r="3754" spans="8:13" customFormat="1">
      <c r="H3754" s="59"/>
      <c r="M3754" s="59"/>
    </row>
    <row r="3755" spans="8:13" customFormat="1">
      <c r="H3755" s="59"/>
      <c r="M3755" s="59"/>
    </row>
    <row r="3756" spans="8:13" customFormat="1">
      <c r="H3756" s="59"/>
      <c r="M3756" s="59"/>
    </row>
    <row r="3757" spans="8:13" customFormat="1">
      <c r="H3757" s="59"/>
      <c r="M3757" s="59"/>
    </row>
    <row r="3758" spans="8:13" customFormat="1">
      <c r="H3758" s="59"/>
      <c r="M3758" s="59"/>
    </row>
    <row r="3759" spans="8:13" customFormat="1">
      <c r="H3759" s="59"/>
      <c r="M3759" s="59"/>
    </row>
    <row r="3760" spans="8:13" customFormat="1">
      <c r="H3760" s="59"/>
      <c r="M3760" s="59"/>
    </row>
    <row r="3761" spans="8:13" customFormat="1">
      <c r="H3761" s="59"/>
      <c r="M3761" s="59"/>
    </row>
    <row r="3762" spans="8:13" customFormat="1">
      <c r="H3762" s="59"/>
      <c r="M3762" s="59"/>
    </row>
    <row r="3763" spans="8:13" customFormat="1">
      <c r="H3763" s="59"/>
      <c r="M3763" s="59"/>
    </row>
    <row r="3764" spans="8:13" customFormat="1">
      <c r="H3764" s="59"/>
      <c r="M3764" s="59"/>
    </row>
    <row r="3765" spans="8:13" customFormat="1">
      <c r="H3765" s="59"/>
      <c r="M3765" s="59"/>
    </row>
    <row r="3766" spans="8:13" customFormat="1">
      <c r="H3766" s="59"/>
      <c r="M3766" s="59"/>
    </row>
    <row r="3767" spans="8:13" customFormat="1">
      <c r="H3767" s="59"/>
      <c r="M3767" s="59"/>
    </row>
    <row r="3768" spans="8:13" customFormat="1">
      <c r="H3768" s="59"/>
      <c r="M3768" s="59"/>
    </row>
    <row r="3769" spans="8:13" customFormat="1">
      <c r="H3769" s="59"/>
      <c r="M3769" s="59"/>
    </row>
    <row r="3770" spans="8:13" customFormat="1">
      <c r="H3770" s="59"/>
      <c r="M3770" s="59"/>
    </row>
    <row r="3771" spans="8:13" customFormat="1">
      <c r="H3771" s="59"/>
      <c r="M3771" s="59"/>
    </row>
    <row r="3772" spans="8:13" customFormat="1">
      <c r="H3772" s="59"/>
      <c r="M3772" s="59"/>
    </row>
    <row r="3773" spans="8:13" customFormat="1">
      <c r="H3773" s="59"/>
      <c r="M3773" s="59"/>
    </row>
    <row r="3774" spans="8:13" customFormat="1">
      <c r="H3774" s="59"/>
      <c r="M3774" s="59"/>
    </row>
    <row r="3775" spans="8:13" customFormat="1">
      <c r="H3775" s="59"/>
      <c r="M3775" s="59"/>
    </row>
    <row r="3776" spans="8:13" customFormat="1">
      <c r="H3776" s="59"/>
      <c r="M3776" s="59"/>
    </row>
    <row r="3777" spans="8:13" customFormat="1">
      <c r="H3777" s="59"/>
      <c r="M3777" s="59"/>
    </row>
    <row r="3778" spans="8:13" customFormat="1">
      <c r="H3778" s="59"/>
      <c r="M3778" s="59"/>
    </row>
    <row r="3779" spans="8:13" customFormat="1">
      <c r="H3779" s="59"/>
      <c r="M3779" s="59"/>
    </row>
    <row r="3780" spans="8:13" customFormat="1">
      <c r="H3780" s="59"/>
      <c r="M3780" s="59"/>
    </row>
    <row r="3781" spans="8:13" customFormat="1">
      <c r="H3781" s="59"/>
      <c r="M3781" s="59"/>
    </row>
    <row r="3782" spans="8:13" customFormat="1">
      <c r="H3782" s="59"/>
      <c r="M3782" s="59"/>
    </row>
    <row r="3783" spans="8:13" customFormat="1">
      <c r="H3783" s="59"/>
      <c r="M3783" s="59"/>
    </row>
    <row r="3784" spans="8:13" customFormat="1">
      <c r="H3784" s="59"/>
      <c r="M3784" s="59"/>
    </row>
    <row r="3785" spans="8:13" customFormat="1">
      <c r="H3785" s="59"/>
      <c r="M3785" s="59"/>
    </row>
    <row r="3786" spans="8:13" customFormat="1">
      <c r="H3786" s="59"/>
      <c r="M3786" s="59"/>
    </row>
    <row r="3787" spans="8:13" customFormat="1">
      <c r="H3787" s="59"/>
      <c r="M3787" s="59"/>
    </row>
    <row r="3788" spans="8:13" customFormat="1">
      <c r="H3788" s="59"/>
      <c r="M3788" s="59"/>
    </row>
    <row r="3789" spans="8:13" customFormat="1">
      <c r="H3789" s="59"/>
      <c r="M3789" s="59"/>
    </row>
    <row r="3790" spans="8:13" customFormat="1">
      <c r="H3790" s="59"/>
      <c r="M3790" s="59"/>
    </row>
    <row r="3791" spans="8:13" customFormat="1">
      <c r="H3791" s="59"/>
      <c r="M3791" s="59"/>
    </row>
    <row r="3792" spans="8:13" customFormat="1">
      <c r="H3792" s="59"/>
      <c r="M3792" s="59"/>
    </row>
    <row r="3793" spans="8:13" customFormat="1">
      <c r="H3793" s="59"/>
      <c r="M3793" s="59"/>
    </row>
    <row r="3794" spans="8:13" customFormat="1">
      <c r="H3794" s="59"/>
      <c r="M3794" s="59"/>
    </row>
    <row r="3795" spans="8:13" customFormat="1">
      <c r="H3795" s="59"/>
      <c r="M3795" s="59"/>
    </row>
    <row r="3796" spans="8:13" customFormat="1">
      <c r="H3796" s="59"/>
      <c r="M3796" s="59"/>
    </row>
    <row r="3797" spans="8:13" customFormat="1">
      <c r="H3797" s="59"/>
      <c r="M3797" s="59"/>
    </row>
    <row r="3798" spans="8:13" customFormat="1">
      <c r="H3798" s="59"/>
      <c r="M3798" s="59"/>
    </row>
    <row r="3799" spans="8:13" customFormat="1">
      <c r="H3799" s="59"/>
      <c r="M3799" s="59"/>
    </row>
    <row r="3800" spans="8:13" customFormat="1">
      <c r="H3800" s="59"/>
      <c r="M3800" s="59"/>
    </row>
    <row r="3801" spans="8:13" customFormat="1">
      <c r="H3801" s="59"/>
      <c r="M3801" s="59"/>
    </row>
    <row r="3802" spans="8:13" customFormat="1">
      <c r="H3802" s="59"/>
      <c r="M3802" s="59"/>
    </row>
    <row r="3803" spans="8:13" customFormat="1">
      <c r="H3803" s="59"/>
      <c r="M3803" s="59"/>
    </row>
    <row r="3804" spans="8:13" customFormat="1">
      <c r="H3804" s="59"/>
      <c r="M3804" s="59"/>
    </row>
    <row r="3805" spans="8:13" customFormat="1">
      <c r="H3805" s="59"/>
      <c r="M3805" s="59"/>
    </row>
    <row r="3806" spans="8:13" customFormat="1">
      <c r="H3806" s="59"/>
      <c r="M3806" s="59"/>
    </row>
    <row r="3807" spans="8:13" customFormat="1">
      <c r="H3807" s="59"/>
      <c r="M3807" s="59"/>
    </row>
    <row r="3808" spans="8:13" customFormat="1">
      <c r="H3808" s="59"/>
      <c r="M3808" s="59"/>
    </row>
    <row r="3809" spans="8:13" customFormat="1">
      <c r="H3809" s="59"/>
      <c r="M3809" s="59"/>
    </row>
    <row r="3810" spans="8:13" customFormat="1">
      <c r="H3810" s="59"/>
      <c r="M3810" s="59"/>
    </row>
    <row r="3811" spans="8:13" customFormat="1">
      <c r="H3811" s="59"/>
      <c r="M3811" s="59"/>
    </row>
    <row r="3812" spans="8:13" customFormat="1">
      <c r="H3812" s="59"/>
      <c r="M3812" s="59"/>
    </row>
    <row r="3813" spans="8:13" customFormat="1">
      <c r="H3813" s="59"/>
      <c r="M3813" s="59"/>
    </row>
    <row r="3814" spans="8:13" customFormat="1">
      <c r="H3814" s="59"/>
      <c r="M3814" s="59"/>
    </row>
    <row r="3815" spans="8:13" customFormat="1">
      <c r="H3815" s="59"/>
      <c r="M3815" s="59"/>
    </row>
    <row r="3816" spans="8:13" customFormat="1">
      <c r="H3816" s="59"/>
      <c r="M3816" s="59"/>
    </row>
    <row r="3817" spans="8:13" customFormat="1">
      <c r="H3817" s="59"/>
      <c r="M3817" s="59"/>
    </row>
    <row r="3818" spans="8:13" customFormat="1">
      <c r="H3818" s="59"/>
      <c r="M3818" s="59"/>
    </row>
    <row r="3819" spans="8:13" customFormat="1">
      <c r="H3819" s="59"/>
      <c r="M3819" s="59"/>
    </row>
    <row r="3820" spans="8:13" customFormat="1">
      <c r="H3820" s="59"/>
      <c r="M3820" s="59"/>
    </row>
    <row r="3821" spans="8:13" customFormat="1">
      <c r="H3821" s="59"/>
      <c r="M3821" s="59"/>
    </row>
    <row r="3822" spans="8:13" customFormat="1">
      <c r="H3822" s="59"/>
      <c r="M3822" s="59"/>
    </row>
    <row r="3823" spans="8:13" customFormat="1">
      <c r="H3823" s="59"/>
      <c r="M3823" s="59"/>
    </row>
    <row r="3824" spans="8:13" customFormat="1">
      <c r="H3824" s="59"/>
      <c r="M3824" s="59"/>
    </row>
    <row r="3825" spans="8:13" customFormat="1">
      <c r="H3825" s="59"/>
      <c r="M3825" s="59"/>
    </row>
    <row r="3826" spans="8:13" customFormat="1">
      <c r="H3826" s="59"/>
      <c r="M3826" s="59"/>
    </row>
    <row r="3827" spans="8:13" customFormat="1">
      <c r="H3827" s="59"/>
      <c r="M3827" s="59"/>
    </row>
    <row r="3828" spans="8:13" customFormat="1">
      <c r="H3828" s="59"/>
      <c r="M3828" s="59"/>
    </row>
    <row r="3829" spans="8:13" customFormat="1">
      <c r="H3829" s="59"/>
      <c r="M3829" s="59"/>
    </row>
    <row r="3830" spans="8:13" customFormat="1">
      <c r="H3830" s="59"/>
      <c r="M3830" s="59"/>
    </row>
    <row r="3831" spans="8:13" customFormat="1">
      <c r="H3831" s="59"/>
      <c r="M3831" s="59"/>
    </row>
    <row r="3832" spans="8:13" customFormat="1">
      <c r="H3832" s="59"/>
      <c r="M3832" s="59"/>
    </row>
    <row r="3833" spans="8:13" customFormat="1">
      <c r="H3833" s="59"/>
      <c r="M3833" s="59"/>
    </row>
    <row r="3834" spans="8:13" customFormat="1">
      <c r="H3834" s="59"/>
      <c r="M3834" s="59"/>
    </row>
    <row r="3835" spans="8:13" customFormat="1">
      <c r="H3835" s="59"/>
      <c r="M3835" s="59"/>
    </row>
    <row r="3836" spans="8:13" customFormat="1">
      <c r="H3836" s="59"/>
      <c r="M3836" s="59"/>
    </row>
    <row r="3837" spans="8:13" customFormat="1">
      <c r="H3837" s="59"/>
      <c r="M3837" s="59"/>
    </row>
    <row r="3838" spans="8:13" customFormat="1">
      <c r="H3838" s="59"/>
      <c r="M3838" s="59"/>
    </row>
    <row r="3839" spans="8:13" customFormat="1">
      <c r="H3839" s="59"/>
      <c r="M3839" s="59"/>
    </row>
    <row r="3840" spans="8:13" customFormat="1">
      <c r="H3840" s="59"/>
      <c r="M3840" s="59"/>
    </row>
    <row r="3841" spans="8:13" customFormat="1">
      <c r="H3841" s="59"/>
      <c r="M3841" s="59"/>
    </row>
    <row r="3842" spans="8:13" customFormat="1">
      <c r="H3842" s="59"/>
      <c r="M3842" s="59"/>
    </row>
    <row r="3843" spans="8:13" customFormat="1">
      <c r="H3843" s="59"/>
      <c r="M3843" s="59"/>
    </row>
    <row r="3844" spans="8:13" customFormat="1">
      <c r="H3844" s="59"/>
      <c r="M3844" s="59"/>
    </row>
    <row r="3845" spans="8:13" customFormat="1">
      <c r="H3845" s="59"/>
      <c r="M3845" s="59"/>
    </row>
    <row r="3846" spans="8:13" customFormat="1">
      <c r="H3846" s="59"/>
      <c r="M3846" s="59"/>
    </row>
    <row r="3847" spans="8:13" customFormat="1">
      <c r="H3847" s="59"/>
      <c r="M3847" s="59"/>
    </row>
    <row r="3848" spans="8:13" customFormat="1">
      <c r="H3848" s="59"/>
      <c r="M3848" s="59"/>
    </row>
    <row r="3849" spans="8:13" customFormat="1">
      <c r="H3849" s="59"/>
      <c r="M3849" s="59"/>
    </row>
    <row r="3850" spans="8:13" customFormat="1">
      <c r="H3850" s="59"/>
      <c r="M3850" s="59"/>
    </row>
    <row r="3851" spans="8:13" customFormat="1">
      <c r="H3851" s="59"/>
      <c r="M3851" s="59"/>
    </row>
    <row r="3852" spans="8:13" customFormat="1">
      <c r="H3852" s="59"/>
      <c r="M3852" s="59"/>
    </row>
    <row r="3853" spans="8:13" customFormat="1">
      <c r="H3853" s="59"/>
      <c r="M3853" s="59"/>
    </row>
    <row r="3854" spans="8:13" customFormat="1">
      <c r="H3854" s="59"/>
      <c r="M3854" s="59"/>
    </row>
    <row r="3855" spans="8:13" customFormat="1">
      <c r="H3855" s="59"/>
      <c r="M3855" s="59"/>
    </row>
    <row r="3856" spans="8:13" customFormat="1">
      <c r="H3856" s="59"/>
      <c r="M3856" s="59"/>
    </row>
    <row r="3857" spans="8:13" customFormat="1">
      <c r="H3857" s="59"/>
      <c r="M3857" s="59"/>
    </row>
    <row r="3858" spans="8:13" customFormat="1">
      <c r="H3858" s="59"/>
      <c r="M3858" s="59"/>
    </row>
    <row r="3859" spans="8:13" customFormat="1">
      <c r="H3859" s="59"/>
      <c r="M3859" s="59"/>
    </row>
    <row r="3860" spans="8:13" customFormat="1">
      <c r="H3860" s="59"/>
      <c r="M3860" s="59"/>
    </row>
    <row r="3861" spans="8:13" customFormat="1">
      <c r="H3861" s="59"/>
      <c r="M3861" s="59"/>
    </row>
    <row r="3862" spans="8:13" customFormat="1">
      <c r="H3862" s="59"/>
      <c r="M3862" s="59"/>
    </row>
    <row r="3863" spans="8:13" customFormat="1">
      <c r="H3863" s="59"/>
      <c r="M3863" s="59"/>
    </row>
    <row r="3864" spans="8:13" customFormat="1">
      <c r="H3864" s="59"/>
      <c r="M3864" s="59"/>
    </row>
    <row r="3865" spans="8:13" customFormat="1">
      <c r="H3865" s="59"/>
      <c r="M3865" s="59"/>
    </row>
    <row r="3866" spans="8:13" customFormat="1">
      <c r="H3866" s="59"/>
      <c r="M3866" s="59"/>
    </row>
    <row r="3867" spans="8:13" customFormat="1">
      <c r="H3867" s="59"/>
      <c r="M3867" s="59"/>
    </row>
    <row r="3868" spans="8:13" customFormat="1">
      <c r="H3868" s="59"/>
      <c r="M3868" s="59"/>
    </row>
    <row r="3869" spans="8:13" customFormat="1">
      <c r="H3869" s="59"/>
      <c r="M3869" s="59"/>
    </row>
    <row r="3870" spans="8:13" customFormat="1">
      <c r="H3870" s="59"/>
      <c r="M3870" s="59"/>
    </row>
    <row r="3871" spans="8:13" customFormat="1">
      <c r="H3871" s="59"/>
      <c r="M3871" s="59"/>
    </row>
    <row r="3872" spans="8:13" customFormat="1">
      <c r="H3872" s="59"/>
      <c r="M3872" s="59"/>
    </row>
    <row r="3873" spans="8:13" customFormat="1">
      <c r="H3873" s="59"/>
      <c r="M3873" s="59"/>
    </row>
    <row r="3874" spans="8:13" customFormat="1">
      <c r="H3874" s="59"/>
      <c r="M3874" s="59"/>
    </row>
    <row r="3875" spans="8:13" customFormat="1">
      <c r="H3875" s="59"/>
      <c r="M3875" s="59"/>
    </row>
    <row r="3876" spans="8:13" customFormat="1">
      <c r="H3876" s="59"/>
      <c r="M3876" s="59"/>
    </row>
    <row r="3877" spans="8:13" customFormat="1">
      <c r="H3877" s="59"/>
      <c r="M3877" s="59"/>
    </row>
    <row r="3878" spans="8:13" customFormat="1">
      <c r="H3878" s="59"/>
      <c r="M3878" s="59"/>
    </row>
    <row r="3879" spans="8:13" customFormat="1">
      <c r="H3879" s="59"/>
      <c r="M3879" s="59"/>
    </row>
    <row r="3880" spans="8:13" customFormat="1">
      <c r="H3880" s="59"/>
      <c r="M3880" s="59"/>
    </row>
    <row r="3881" spans="8:13" customFormat="1">
      <c r="H3881" s="59"/>
      <c r="M3881" s="59"/>
    </row>
    <row r="3882" spans="8:13" customFormat="1">
      <c r="H3882" s="59"/>
      <c r="M3882" s="59"/>
    </row>
    <row r="3883" spans="8:13" customFormat="1">
      <c r="H3883" s="59"/>
      <c r="M3883" s="59"/>
    </row>
    <row r="3884" spans="8:13" customFormat="1">
      <c r="H3884" s="59"/>
      <c r="M3884" s="59"/>
    </row>
    <row r="3885" spans="8:13" customFormat="1">
      <c r="H3885" s="59"/>
      <c r="M3885" s="59"/>
    </row>
    <row r="3886" spans="8:13" customFormat="1">
      <c r="H3886" s="59"/>
      <c r="M3886" s="59"/>
    </row>
    <row r="3887" spans="8:13" customFormat="1">
      <c r="H3887" s="59"/>
      <c r="M3887" s="59"/>
    </row>
    <row r="3888" spans="8:13" customFormat="1">
      <c r="H3888" s="59"/>
      <c r="M3888" s="59"/>
    </row>
    <row r="3889" spans="8:13" customFormat="1">
      <c r="H3889" s="59"/>
      <c r="M3889" s="59"/>
    </row>
    <row r="3890" spans="8:13" customFormat="1">
      <c r="H3890" s="59"/>
      <c r="M3890" s="59"/>
    </row>
    <row r="3891" spans="8:13" customFormat="1">
      <c r="H3891" s="59"/>
      <c r="M3891" s="59"/>
    </row>
    <row r="3892" spans="8:13" customFormat="1">
      <c r="H3892" s="59"/>
      <c r="M3892" s="59"/>
    </row>
    <row r="3893" spans="8:13" customFormat="1">
      <c r="H3893" s="59"/>
      <c r="M3893" s="59"/>
    </row>
    <row r="3894" spans="8:13" customFormat="1">
      <c r="H3894" s="59"/>
      <c r="M3894" s="59"/>
    </row>
    <row r="3895" spans="8:13" customFormat="1">
      <c r="H3895" s="59"/>
      <c r="M3895" s="59"/>
    </row>
    <row r="3896" spans="8:13" customFormat="1">
      <c r="H3896" s="59"/>
      <c r="M3896" s="59"/>
    </row>
    <row r="3897" spans="8:13" customFormat="1">
      <c r="H3897" s="59"/>
      <c r="M3897" s="59"/>
    </row>
    <row r="3898" spans="8:13" customFormat="1">
      <c r="H3898" s="59"/>
      <c r="M3898" s="59"/>
    </row>
    <row r="3899" spans="8:13" customFormat="1">
      <c r="H3899" s="59"/>
      <c r="M3899" s="59"/>
    </row>
    <row r="3900" spans="8:13" customFormat="1">
      <c r="H3900" s="59"/>
      <c r="M3900" s="59"/>
    </row>
    <row r="3901" spans="8:13" customFormat="1">
      <c r="H3901" s="59"/>
      <c r="M3901" s="59"/>
    </row>
    <row r="3902" spans="8:13" customFormat="1">
      <c r="H3902" s="59"/>
      <c r="M3902" s="59"/>
    </row>
    <row r="3903" spans="8:13" customFormat="1">
      <c r="H3903" s="59"/>
      <c r="M3903" s="59"/>
    </row>
    <row r="3904" spans="8:13" customFormat="1">
      <c r="H3904" s="59"/>
      <c r="M3904" s="59"/>
    </row>
    <row r="3905" spans="8:13" customFormat="1">
      <c r="H3905" s="59"/>
      <c r="M3905" s="59"/>
    </row>
    <row r="3906" spans="8:13" customFormat="1">
      <c r="H3906" s="59"/>
      <c r="M3906" s="59"/>
    </row>
    <row r="3907" spans="8:13" customFormat="1">
      <c r="H3907" s="59"/>
      <c r="M3907" s="59"/>
    </row>
    <row r="3908" spans="8:13" customFormat="1">
      <c r="H3908" s="59"/>
      <c r="M3908" s="59"/>
    </row>
    <row r="3909" spans="8:13" customFormat="1">
      <c r="H3909" s="59"/>
      <c r="M3909" s="59"/>
    </row>
    <row r="3910" spans="8:13" customFormat="1">
      <c r="H3910" s="59"/>
      <c r="M3910" s="59"/>
    </row>
    <row r="3911" spans="8:13" customFormat="1">
      <c r="H3911" s="59"/>
      <c r="M3911" s="59"/>
    </row>
    <row r="3912" spans="8:13" customFormat="1">
      <c r="H3912" s="59"/>
      <c r="M3912" s="59"/>
    </row>
    <row r="3913" spans="8:13" customFormat="1">
      <c r="H3913" s="59"/>
      <c r="M3913" s="59"/>
    </row>
    <row r="3914" spans="8:13" customFormat="1">
      <c r="H3914" s="59"/>
      <c r="M3914" s="59"/>
    </row>
    <row r="3915" spans="8:13" customFormat="1">
      <c r="H3915" s="59"/>
      <c r="M3915" s="59"/>
    </row>
    <row r="3916" spans="8:13" customFormat="1">
      <c r="H3916" s="59"/>
      <c r="M3916" s="59"/>
    </row>
    <row r="3917" spans="8:13" customFormat="1">
      <c r="H3917" s="59"/>
      <c r="M3917" s="59"/>
    </row>
    <row r="3918" spans="8:13" customFormat="1">
      <c r="H3918" s="59"/>
      <c r="M3918" s="59"/>
    </row>
    <row r="3919" spans="8:13" customFormat="1">
      <c r="H3919" s="59"/>
      <c r="M3919" s="59"/>
    </row>
    <row r="3920" spans="8:13" customFormat="1">
      <c r="H3920" s="59"/>
      <c r="M3920" s="59"/>
    </row>
    <row r="3921" spans="8:13" customFormat="1">
      <c r="H3921" s="59"/>
      <c r="M3921" s="59"/>
    </row>
    <row r="3922" spans="8:13" customFormat="1">
      <c r="H3922" s="59"/>
      <c r="M3922" s="59"/>
    </row>
    <row r="3923" spans="8:13" customFormat="1">
      <c r="H3923" s="59"/>
      <c r="M3923" s="59"/>
    </row>
    <row r="3924" spans="8:13" customFormat="1">
      <c r="H3924" s="59"/>
      <c r="M3924" s="59"/>
    </row>
    <row r="3925" spans="8:13" customFormat="1">
      <c r="H3925" s="59"/>
      <c r="M3925" s="59"/>
    </row>
    <row r="3926" spans="8:13" customFormat="1">
      <c r="H3926" s="59"/>
      <c r="M3926" s="59"/>
    </row>
    <row r="3927" spans="8:13" customFormat="1">
      <c r="H3927" s="59"/>
      <c r="M3927" s="59"/>
    </row>
    <row r="3928" spans="8:13" customFormat="1">
      <c r="H3928" s="59"/>
      <c r="M3928" s="59"/>
    </row>
    <row r="3929" spans="8:13" customFormat="1">
      <c r="H3929" s="59"/>
      <c r="M3929" s="59"/>
    </row>
    <row r="3930" spans="8:13" customFormat="1">
      <c r="H3930" s="59"/>
      <c r="M3930" s="59"/>
    </row>
    <row r="3931" spans="8:13" customFormat="1">
      <c r="H3931" s="59"/>
      <c r="M3931" s="59"/>
    </row>
    <row r="3932" spans="8:13" customFormat="1">
      <c r="H3932" s="59"/>
      <c r="M3932" s="59"/>
    </row>
    <row r="3933" spans="8:13" customFormat="1">
      <c r="H3933" s="59"/>
      <c r="M3933" s="59"/>
    </row>
    <row r="3934" spans="8:13" customFormat="1">
      <c r="H3934" s="59"/>
      <c r="M3934" s="59"/>
    </row>
    <row r="3935" spans="8:13" customFormat="1">
      <c r="H3935" s="59"/>
      <c r="M3935" s="59"/>
    </row>
    <row r="3936" spans="8:13" customFormat="1">
      <c r="H3936" s="59"/>
      <c r="M3936" s="59"/>
    </row>
    <row r="3937" spans="8:13" customFormat="1">
      <c r="H3937" s="59"/>
      <c r="M3937" s="59"/>
    </row>
    <row r="3938" spans="8:13" customFormat="1">
      <c r="H3938" s="59"/>
      <c r="M3938" s="59"/>
    </row>
    <row r="3939" spans="8:13" customFormat="1">
      <c r="H3939" s="59"/>
      <c r="M3939" s="59"/>
    </row>
    <row r="3940" spans="8:13" customFormat="1">
      <c r="H3940" s="59"/>
      <c r="M3940" s="59"/>
    </row>
    <row r="3941" spans="8:13" customFormat="1">
      <c r="H3941" s="59"/>
      <c r="M3941" s="59"/>
    </row>
    <row r="3942" spans="8:13" customFormat="1">
      <c r="H3942" s="59"/>
      <c r="M3942" s="59"/>
    </row>
    <row r="3943" spans="8:13" customFormat="1">
      <c r="H3943" s="59"/>
      <c r="M3943" s="59"/>
    </row>
    <row r="3944" spans="8:13" customFormat="1">
      <c r="H3944" s="59"/>
      <c r="M3944" s="59"/>
    </row>
    <row r="3945" spans="8:13" customFormat="1">
      <c r="H3945" s="59"/>
      <c r="M3945" s="59"/>
    </row>
    <row r="3946" spans="8:13" customFormat="1">
      <c r="H3946" s="59"/>
      <c r="M3946" s="59"/>
    </row>
    <row r="3947" spans="8:13" customFormat="1">
      <c r="H3947" s="59"/>
      <c r="M3947" s="59"/>
    </row>
    <row r="3948" spans="8:13" customFormat="1">
      <c r="H3948" s="59"/>
      <c r="M3948" s="59"/>
    </row>
    <row r="3949" spans="8:13" customFormat="1">
      <c r="H3949" s="59"/>
      <c r="M3949" s="59"/>
    </row>
    <row r="3950" spans="8:13" customFormat="1">
      <c r="H3950" s="59"/>
      <c r="M3950" s="59"/>
    </row>
    <row r="3951" spans="8:13" customFormat="1">
      <c r="H3951" s="59"/>
      <c r="M3951" s="59"/>
    </row>
    <row r="3952" spans="8:13" customFormat="1">
      <c r="H3952" s="59"/>
      <c r="M3952" s="59"/>
    </row>
    <row r="3953" spans="8:13" customFormat="1">
      <c r="H3953" s="59"/>
      <c r="M3953" s="59"/>
    </row>
    <row r="3954" spans="8:13" customFormat="1">
      <c r="H3954" s="59"/>
      <c r="M3954" s="59"/>
    </row>
    <row r="3955" spans="8:13" customFormat="1">
      <c r="H3955" s="59"/>
      <c r="M3955" s="59"/>
    </row>
    <row r="3956" spans="8:13" customFormat="1">
      <c r="H3956" s="59"/>
      <c r="M3956" s="59"/>
    </row>
    <row r="3957" spans="8:13" customFormat="1">
      <c r="H3957" s="59"/>
      <c r="M3957" s="59"/>
    </row>
    <row r="3958" spans="8:13" customFormat="1">
      <c r="H3958" s="59"/>
      <c r="M3958" s="59"/>
    </row>
    <row r="3959" spans="8:13" customFormat="1">
      <c r="H3959" s="59"/>
      <c r="M3959" s="59"/>
    </row>
    <row r="3960" spans="8:13" customFormat="1">
      <c r="H3960" s="59"/>
      <c r="M3960" s="59"/>
    </row>
    <row r="3961" spans="8:13" customFormat="1">
      <c r="H3961" s="59"/>
      <c r="M3961" s="59"/>
    </row>
    <row r="3962" spans="8:13" customFormat="1">
      <c r="H3962" s="59"/>
      <c r="M3962" s="59"/>
    </row>
    <row r="3963" spans="8:13" customFormat="1">
      <c r="H3963" s="59"/>
      <c r="M3963" s="59"/>
    </row>
    <row r="3964" spans="8:13" customFormat="1">
      <c r="H3964" s="59"/>
      <c r="M3964" s="59"/>
    </row>
    <row r="3965" spans="8:13" customFormat="1">
      <c r="H3965" s="59"/>
      <c r="M3965" s="59"/>
    </row>
    <row r="3966" spans="8:13" customFormat="1">
      <c r="H3966" s="59"/>
      <c r="M3966" s="59"/>
    </row>
    <row r="3967" spans="8:13" customFormat="1">
      <c r="H3967" s="59"/>
      <c r="M3967" s="59"/>
    </row>
    <row r="3968" spans="8:13" customFormat="1">
      <c r="H3968" s="59"/>
      <c r="M3968" s="59"/>
    </row>
    <row r="3969" spans="8:13" customFormat="1">
      <c r="H3969" s="59"/>
      <c r="M3969" s="59"/>
    </row>
    <row r="3970" spans="8:13" customFormat="1">
      <c r="H3970" s="59"/>
      <c r="M3970" s="59"/>
    </row>
    <row r="3971" spans="8:13" customFormat="1">
      <c r="H3971" s="59"/>
      <c r="M3971" s="59"/>
    </row>
    <row r="3972" spans="8:13" customFormat="1">
      <c r="H3972" s="59"/>
      <c r="M3972" s="59"/>
    </row>
    <row r="3973" spans="8:13" customFormat="1">
      <c r="H3973" s="59"/>
      <c r="M3973" s="59"/>
    </row>
    <row r="3974" spans="8:13" customFormat="1">
      <c r="H3974" s="59"/>
      <c r="M3974" s="59"/>
    </row>
    <row r="3975" spans="8:13" customFormat="1">
      <c r="H3975" s="59"/>
      <c r="M3975" s="59"/>
    </row>
    <row r="3976" spans="8:13" customFormat="1">
      <c r="H3976" s="59"/>
      <c r="M3976" s="59"/>
    </row>
    <row r="3977" spans="8:13" customFormat="1">
      <c r="H3977" s="59"/>
      <c r="M3977" s="59"/>
    </row>
    <row r="3978" spans="8:13" customFormat="1">
      <c r="H3978" s="59"/>
      <c r="M3978" s="59"/>
    </row>
    <row r="3979" spans="8:13" customFormat="1">
      <c r="H3979" s="59"/>
      <c r="M3979" s="59"/>
    </row>
    <row r="3980" spans="8:13" customFormat="1">
      <c r="H3980" s="59"/>
      <c r="M3980" s="59"/>
    </row>
    <row r="3981" spans="8:13" customFormat="1">
      <c r="H3981" s="59"/>
      <c r="M3981" s="59"/>
    </row>
    <row r="3982" spans="8:13" customFormat="1">
      <c r="H3982" s="59"/>
      <c r="M3982" s="59"/>
    </row>
    <row r="3983" spans="8:13" customFormat="1">
      <c r="H3983" s="59"/>
      <c r="M3983" s="59"/>
    </row>
    <row r="3984" spans="8:13" customFormat="1">
      <c r="H3984" s="59"/>
      <c r="M3984" s="59"/>
    </row>
    <row r="3985" spans="8:13" customFormat="1">
      <c r="H3985" s="59"/>
      <c r="M3985" s="59"/>
    </row>
    <row r="3986" spans="8:13" customFormat="1">
      <c r="H3986" s="59"/>
      <c r="M3986" s="59"/>
    </row>
    <row r="3987" spans="8:13" customFormat="1">
      <c r="H3987" s="59"/>
      <c r="M3987" s="59"/>
    </row>
    <row r="3988" spans="8:13" customFormat="1">
      <c r="H3988" s="59"/>
      <c r="M3988" s="59"/>
    </row>
    <row r="3989" spans="8:13" customFormat="1">
      <c r="H3989" s="59"/>
      <c r="M3989" s="59"/>
    </row>
    <row r="3990" spans="8:13" customFormat="1">
      <c r="H3990" s="59"/>
      <c r="M3990" s="59"/>
    </row>
    <row r="3991" spans="8:13" customFormat="1">
      <c r="H3991" s="59"/>
      <c r="M3991" s="59"/>
    </row>
    <row r="3992" spans="8:13" customFormat="1">
      <c r="H3992" s="59"/>
      <c r="M3992" s="59"/>
    </row>
    <row r="3993" spans="8:13" customFormat="1">
      <c r="H3993" s="59"/>
      <c r="M3993" s="59"/>
    </row>
    <row r="3994" spans="8:13" customFormat="1">
      <c r="H3994" s="59"/>
      <c r="M3994" s="59"/>
    </row>
    <row r="3995" spans="8:13" customFormat="1">
      <c r="H3995" s="59"/>
      <c r="M3995" s="59"/>
    </row>
    <row r="3996" spans="8:13" customFormat="1">
      <c r="H3996" s="59"/>
      <c r="M3996" s="59"/>
    </row>
    <row r="3997" spans="8:13" customFormat="1">
      <c r="H3997" s="59"/>
      <c r="M3997" s="59"/>
    </row>
    <row r="3998" spans="8:13" customFormat="1">
      <c r="H3998" s="59"/>
      <c r="M3998" s="59"/>
    </row>
    <row r="3999" spans="8:13" customFormat="1">
      <c r="H3999" s="59"/>
      <c r="M3999" s="59"/>
    </row>
    <row r="4000" spans="8:13" customFormat="1">
      <c r="H4000" s="59"/>
      <c r="M4000" s="59"/>
    </row>
    <row r="4001" spans="8:13" customFormat="1">
      <c r="H4001" s="59"/>
      <c r="M4001" s="59"/>
    </row>
    <row r="4002" spans="8:13" customFormat="1">
      <c r="H4002" s="59"/>
      <c r="M4002" s="59"/>
    </row>
    <row r="4003" spans="8:13" customFormat="1">
      <c r="H4003" s="59"/>
      <c r="M4003" s="59"/>
    </row>
    <row r="4004" spans="8:13" customFormat="1">
      <c r="H4004" s="59"/>
      <c r="M4004" s="59"/>
    </row>
    <row r="4005" spans="8:13" customFormat="1">
      <c r="H4005" s="59"/>
      <c r="M4005" s="59"/>
    </row>
    <row r="4006" spans="8:13" customFormat="1">
      <c r="H4006" s="59"/>
      <c r="M4006" s="59"/>
    </row>
    <row r="4007" spans="8:13" customFormat="1">
      <c r="H4007" s="59"/>
      <c r="M4007" s="59"/>
    </row>
    <row r="4008" spans="8:13" customFormat="1">
      <c r="H4008" s="59"/>
      <c r="M4008" s="59"/>
    </row>
    <row r="4009" spans="8:13" customFormat="1">
      <c r="H4009" s="59"/>
      <c r="M4009" s="59"/>
    </row>
    <row r="4010" spans="8:13" customFormat="1">
      <c r="H4010" s="59"/>
      <c r="M4010" s="59"/>
    </row>
    <row r="4011" spans="8:13" customFormat="1">
      <c r="H4011" s="59"/>
      <c r="M4011" s="59"/>
    </row>
    <row r="4012" spans="8:13" customFormat="1">
      <c r="H4012" s="59"/>
      <c r="M4012" s="59"/>
    </row>
    <row r="4013" spans="8:13" customFormat="1">
      <c r="H4013" s="59"/>
      <c r="M4013" s="59"/>
    </row>
    <row r="4014" spans="8:13" customFormat="1">
      <c r="H4014" s="59"/>
      <c r="M4014" s="59"/>
    </row>
    <row r="4015" spans="8:13" customFormat="1">
      <c r="H4015" s="59"/>
      <c r="M4015" s="59"/>
    </row>
    <row r="4016" spans="8:13" customFormat="1">
      <c r="H4016" s="59"/>
      <c r="M4016" s="59"/>
    </row>
    <row r="4017" spans="8:13" customFormat="1">
      <c r="H4017" s="59"/>
      <c r="M4017" s="59"/>
    </row>
    <row r="4018" spans="8:13" customFormat="1">
      <c r="H4018" s="59"/>
      <c r="M4018" s="59"/>
    </row>
    <row r="4019" spans="8:13" customFormat="1">
      <c r="H4019" s="59"/>
      <c r="M4019" s="59"/>
    </row>
    <row r="4020" spans="8:13" customFormat="1">
      <c r="H4020" s="59"/>
      <c r="M4020" s="59"/>
    </row>
    <row r="4021" spans="8:13" customFormat="1">
      <c r="H4021" s="59"/>
      <c r="M4021" s="59"/>
    </row>
    <row r="4022" spans="8:13" customFormat="1">
      <c r="H4022" s="59"/>
      <c r="M4022" s="59"/>
    </row>
    <row r="4023" spans="8:13" customFormat="1">
      <c r="H4023" s="59"/>
      <c r="M4023" s="59"/>
    </row>
    <row r="4024" spans="8:13" customFormat="1">
      <c r="H4024" s="59"/>
      <c r="M4024" s="59"/>
    </row>
    <row r="4025" spans="8:13" customFormat="1">
      <c r="H4025" s="59"/>
      <c r="M4025" s="59"/>
    </row>
    <row r="4026" spans="8:13" customFormat="1">
      <c r="H4026" s="59"/>
      <c r="M4026" s="59"/>
    </row>
    <row r="4027" spans="8:13" customFormat="1">
      <c r="H4027" s="59"/>
      <c r="M4027" s="59"/>
    </row>
    <row r="4028" spans="8:13" customFormat="1">
      <c r="H4028" s="59"/>
      <c r="M4028" s="59"/>
    </row>
    <row r="4029" spans="8:13" customFormat="1">
      <c r="H4029" s="59"/>
      <c r="M4029" s="59"/>
    </row>
    <row r="4030" spans="8:13" customFormat="1">
      <c r="H4030" s="59"/>
      <c r="M4030" s="59"/>
    </row>
    <row r="4031" spans="8:13" customFormat="1">
      <c r="H4031" s="59"/>
      <c r="M4031" s="59"/>
    </row>
    <row r="4032" spans="8:13" customFormat="1">
      <c r="H4032" s="59"/>
      <c r="M4032" s="59"/>
    </row>
    <row r="4033" spans="8:13" customFormat="1">
      <c r="H4033" s="59"/>
      <c r="M4033" s="59"/>
    </row>
    <row r="4034" spans="8:13" customFormat="1">
      <c r="H4034" s="59"/>
      <c r="M4034" s="59"/>
    </row>
    <row r="4035" spans="8:13" customFormat="1">
      <c r="H4035" s="59"/>
      <c r="M4035" s="59"/>
    </row>
    <row r="4036" spans="8:13" customFormat="1">
      <c r="H4036" s="59"/>
      <c r="M4036" s="59"/>
    </row>
    <row r="4037" spans="8:13" customFormat="1">
      <c r="H4037" s="59"/>
      <c r="M4037" s="59"/>
    </row>
    <row r="4038" spans="8:13" customFormat="1">
      <c r="H4038" s="59"/>
      <c r="M4038" s="59"/>
    </row>
    <row r="4039" spans="8:13" customFormat="1">
      <c r="H4039" s="59"/>
      <c r="M4039" s="59"/>
    </row>
    <row r="4040" spans="8:13" customFormat="1">
      <c r="H4040" s="59"/>
      <c r="M4040" s="59"/>
    </row>
    <row r="4041" spans="8:13" customFormat="1">
      <c r="H4041" s="59"/>
      <c r="M4041" s="59"/>
    </row>
    <row r="4042" spans="8:13" customFormat="1">
      <c r="H4042" s="59"/>
      <c r="M4042" s="59"/>
    </row>
    <row r="4043" spans="8:13" customFormat="1">
      <c r="H4043" s="59"/>
      <c r="M4043" s="59"/>
    </row>
    <row r="4044" spans="8:13" customFormat="1">
      <c r="H4044" s="59"/>
      <c r="M4044" s="59"/>
    </row>
    <row r="4045" spans="8:13" customFormat="1">
      <c r="H4045" s="59"/>
      <c r="M4045" s="59"/>
    </row>
    <row r="4046" spans="8:13" customFormat="1">
      <c r="H4046" s="59"/>
      <c r="M4046" s="59"/>
    </row>
    <row r="4047" spans="8:13" customFormat="1">
      <c r="H4047" s="59"/>
      <c r="M4047" s="59"/>
    </row>
    <row r="4048" spans="8:13" customFormat="1">
      <c r="H4048" s="59"/>
      <c r="M4048" s="59"/>
    </row>
    <row r="4049" spans="8:13" customFormat="1">
      <c r="H4049" s="59"/>
      <c r="M4049" s="59"/>
    </row>
    <row r="4050" spans="8:13" customFormat="1">
      <c r="H4050" s="59"/>
      <c r="M4050" s="59"/>
    </row>
    <row r="4051" spans="8:13" customFormat="1">
      <c r="H4051" s="59"/>
      <c r="M4051" s="59"/>
    </row>
    <row r="4052" spans="8:13" customFormat="1">
      <c r="H4052" s="59"/>
      <c r="M4052" s="59"/>
    </row>
    <row r="4053" spans="8:13" customFormat="1">
      <c r="H4053" s="59"/>
      <c r="M4053" s="59"/>
    </row>
    <row r="4054" spans="8:13" customFormat="1">
      <c r="H4054" s="59"/>
      <c r="M4054" s="59"/>
    </row>
    <row r="4055" spans="8:13" customFormat="1">
      <c r="H4055" s="59"/>
      <c r="M4055" s="59"/>
    </row>
    <row r="4056" spans="8:13" customFormat="1">
      <c r="H4056" s="59"/>
      <c r="M4056" s="59"/>
    </row>
    <row r="4057" spans="8:13" customFormat="1">
      <c r="H4057" s="59"/>
      <c r="M4057" s="59"/>
    </row>
    <row r="4058" spans="8:13" customFormat="1">
      <c r="H4058" s="59"/>
      <c r="M4058" s="59"/>
    </row>
    <row r="4059" spans="8:13" customFormat="1">
      <c r="H4059" s="59"/>
      <c r="M4059" s="59"/>
    </row>
    <row r="4060" spans="8:13" customFormat="1">
      <c r="H4060" s="59"/>
      <c r="M4060" s="59"/>
    </row>
    <row r="4061" spans="8:13" customFormat="1">
      <c r="H4061" s="59"/>
      <c r="M4061" s="59"/>
    </row>
    <row r="4062" spans="8:13" customFormat="1">
      <c r="H4062" s="59"/>
      <c r="M4062" s="59"/>
    </row>
    <row r="4063" spans="8:13" customFormat="1">
      <c r="H4063" s="59"/>
      <c r="M4063" s="59"/>
    </row>
    <row r="4064" spans="8:13" customFormat="1">
      <c r="H4064" s="59"/>
      <c r="M4064" s="59"/>
    </row>
    <row r="4065" spans="8:13" customFormat="1">
      <c r="H4065" s="59"/>
      <c r="M4065" s="59"/>
    </row>
    <row r="4066" spans="8:13" customFormat="1">
      <c r="H4066" s="59"/>
      <c r="M4066" s="59"/>
    </row>
    <row r="4067" spans="8:13" customFormat="1">
      <c r="H4067" s="59"/>
      <c r="M4067" s="59"/>
    </row>
    <row r="4068" spans="8:13" customFormat="1">
      <c r="H4068" s="59"/>
      <c r="M4068" s="59"/>
    </row>
    <row r="4069" spans="8:13" customFormat="1">
      <c r="H4069" s="59"/>
      <c r="M4069" s="59"/>
    </row>
    <row r="4070" spans="8:13" customFormat="1">
      <c r="H4070" s="59"/>
      <c r="M4070" s="59"/>
    </row>
    <row r="4071" spans="8:13" customFormat="1">
      <c r="H4071" s="59"/>
      <c r="M4071" s="59"/>
    </row>
    <row r="4072" spans="8:13" customFormat="1">
      <c r="H4072" s="59"/>
      <c r="M4072" s="59"/>
    </row>
    <row r="4073" spans="8:13" customFormat="1">
      <c r="H4073" s="59"/>
      <c r="M4073" s="59"/>
    </row>
    <row r="4074" spans="8:13" customFormat="1">
      <c r="H4074" s="59"/>
      <c r="M4074" s="59"/>
    </row>
    <row r="4075" spans="8:13" customFormat="1">
      <c r="H4075" s="59"/>
      <c r="M4075" s="59"/>
    </row>
    <row r="4076" spans="8:13" customFormat="1">
      <c r="H4076" s="59"/>
      <c r="M4076" s="59"/>
    </row>
    <row r="4077" spans="8:13" customFormat="1">
      <c r="H4077" s="59"/>
      <c r="M4077" s="59"/>
    </row>
    <row r="4078" spans="8:13" customFormat="1">
      <c r="H4078" s="59"/>
      <c r="M4078" s="59"/>
    </row>
    <row r="4079" spans="8:13" customFormat="1">
      <c r="H4079" s="59"/>
      <c r="M4079" s="59"/>
    </row>
    <row r="4080" spans="8:13" customFormat="1">
      <c r="H4080" s="59"/>
      <c r="M4080" s="59"/>
    </row>
    <row r="4081" spans="8:13" customFormat="1">
      <c r="H4081" s="59"/>
      <c r="M4081" s="59"/>
    </row>
    <row r="4082" spans="8:13" customFormat="1">
      <c r="H4082" s="59"/>
      <c r="M4082" s="59"/>
    </row>
    <row r="4083" spans="8:13" customFormat="1">
      <c r="H4083" s="59"/>
      <c r="M4083" s="59"/>
    </row>
    <row r="4084" spans="8:13" customFormat="1">
      <c r="H4084" s="59"/>
      <c r="M4084" s="59"/>
    </row>
    <row r="4085" spans="8:13" customFormat="1">
      <c r="H4085" s="59"/>
      <c r="M4085" s="59"/>
    </row>
    <row r="4086" spans="8:13" customFormat="1">
      <c r="H4086" s="59"/>
      <c r="M4086" s="59"/>
    </row>
    <row r="4087" spans="8:13" customFormat="1">
      <c r="H4087" s="59"/>
      <c r="M4087" s="59"/>
    </row>
    <row r="4088" spans="8:13" customFormat="1">
      <c r="H4088" s="59"/>
      <c r="M4088" s="59"/>
    </row>
    <row r="4089" spans="8:13" customFormat="1">
      <c r="H4089" s="59"/>
      <c r="M4089" s="59"/>
    </row>
    <row r="4090" spans="8:13" customFormat="1">
      <c r="H4090" s="59"/>
      <c r="M4090" s="59"/>
    </row>
    <row r="4091" spans="8:13" customFormat="1">
      <c r="H4091" s="59"/>
      <c r="M4091" s="59"/>
    </row>
    <row r="4092" spans="8:13" customFormat="1">
      <c r="H4092" s="59"/>
      <c r="M4092" s="59"/>
    </row>
    <row r="4093" spans="8:13" customFormat="1">
      <c r="H4093" s="59"/>
      <c r="M4093" s="59"/>
    </row>
    <row r="4094" spans="8:13" customFormat="1">
      <c r="H4094" s="59"/>
      <c r="M4094" s="59"/>
    </row>
    <row r="4095" spans="8:13" customFormat="1">
      <c r="H4095" s="59"/>
      <c r="M4095" s="59"/>
    </row>
    <row r="4096" spans="8:13" customFormat="1">
      <c r="H4096" s="59"/>
      <c r="M4096" s="59"/>
    </row>
    <row r="4097" spans="8:13" customFormat="1">
      <c r="H4097" s="59"/>
      <c r="M4097" s="59"/>
    </row>
    <row r="4098" spans="8:13" customFormat="1">
      <c r="H4098" s="59"/>
      <c r="M4098" s="59"/>
    </row>
    <row r="4099" spans="8:13" customFormat="1">
      <c r="H4099" s="59"/>
      <c r="M4099" s="59"/>
    </row>
    <row r="4100" spans="8:13" customFormat="1">
      <c r="H4100" s="59"/>
      <c r="M4100" s="59"/>
    </row>
    <row r="4101" spans="8:13" customFormat="1">
      <c r="H4101" s="59"/>
      <c r="M4101" s="59"/>
    </row>
    <row r="4102" spans="8:13" customFormat="1">
      <c r="H4102" s="59"/>
      <c r="M4102" s="59"/>
    </row>
    <row r="4103" spans="8:13" customFormat="1">
      <c r="H4103" s="59"/>
      <c r="M4103" s="59"/>
    </row>
    <row r="4104" spans="8:13" customFormat="1">
      <c r="H4104" s="59"/>
      <c r="M4104" s="59"/>
    </row>
    <row r="4105" spans="8:13" customFormat="1">
      <c r="H4105" s="59"/>
      <c r="M4105" s="59"/>
    </row>
    <row r="4106" spans="8:13" customFormat="1">
      <c r="H4106" s="59"/>
      <c r="M4106" s="59"/>
    </row>
    <row r="4107" spans="8:13" customFormat="1">
      <c r="H4107" s="59"/>
      <c r="M4107" s="59"/>
    </row>
    <row r="4108" spans="8:13" customFormat="1">
      <c r="H4108" s="59"/>
      <c r="M4108" s="59"/>
    </row>
    <row r="4109" spans="8:13" customFormat="1">
      <c r="H4109" s="59"/>
      <c r="M4109" s="59"/>
    </row>
    <row r="4110" spans="8:13" customFormat="1">
      <c r="H4110" s="59"/>
      <c r="M4110" s="59"/>
    </row>
    <row r="4111" spans="8:13" customFormat="1">
      <c r="H4111" s="59"/>
      <c r="M4111" s="59"/>
    </row>
    <row r="4112" spans="8:13" customFormat="1">
      <c r="H4112" s="59"/>
      <c r="M4112" s="59"/>
    </row>
    <row r="4113" spans="8:13" customFormat="1">
      <c r="H4113" s="59"/>
      <c r="M4113" s="59"/>
    </row>
    <row r="4114" spans="8:13" customFormat="1">
      <c r="H4114" s="59"/>
      <c r="M4114" s="59"/>
    </row>
    <row r="4115" spans="8:13" customFormat="1">
      <c r="H4115" s="59"/>
      <c r="M4115" s="59"/>
    </row>
    <row r="4116" spans="8:13" customFormat="1">
      <c r="H4116" s="59"/>
      <c r="M4116" s="59"/>
    </row>
    <row r="4117" spans="8:13" customFormat="1">
      <c r="H4117" s="59"/>
      <c r="M4117" s="59"/>
    </row>
    <row r="4118" spans="8:13" customFormat="1">
      <c r="H4118" s="59"/>
      <c r="M4118" s="59"/>
    </row>
    <row r="4119" spans="8:13" customFormat="1">
      <c r="H4119" s="59"/>
      <c r="M4119" s="59"/>
    </row>
    <row r="4120" spans="8:13" customFormat="1">
      <c r="H4120" s="59"/>
      <c r="M4120" s="59"/>
    </row>
    <row r="4121" spans="8:13" customFormat="1">
      <c r="H4121" s="59"/>
      <c r="M4121" s="59"/>
    </row>
    <row r="4122" spans="8:13" customFormat="1">
      <c r="H4122" s="59"/>
      <c r="M4122" s="59"/>
    </row>
    <row r="4123" spans="8:13" customFormat="1">
      <c r="H4123" s="59"/>
      <c r="M4123" s="59"/>
    </row>
    <row r="4124" spans="8:13" customFormat="1">
      <c r="H4124" s="59"/>
      <c r="M4124" s="59"/>
    </row>
    <row r="4125" spans="8:13" customFormat="1">
      <c r="H4125" s="59"/>
      <c r="M4125" s="59"/>
    </row>
    <row r="4126" spans="8:13" customFormat="1">
      <c r="H4126" s="59"/>
      <c r="M4126" s="59"/>
    </row>
    <row r="4127" spans="8:13" customFormat="1">
      <c r="H4127" s="59"/>
      <c r="M4127" s="59"/>
    </row>
    <row r="4128" spans="8:13" customFormat="1">
      <c r="H4128" s="59"/>
      <c r="M4128" s="59"/>
    </row>
    <row r="4129" spans="8:13" customFormat="1">
      <c r="H4129" s="59"/>
      <c r="M4129" s="59"/>
    </row>
    <row r="4130" spans="8:13" customFormat="1">
      <c r="H4130" s="59"/>
      <c r="M4130" s="59"/>
    </row>
    <row r="4131" spans="8:13" customFormat="1">
      <c r="H4131" s="59"/>
      <c r="M4131" s="59"/>
    </row>
    <row r="4132" spans="8:13" customFormat="1">
      <c r="H4132" s="59"/>
      <c r="M4132" s="59"/>
    </row>
    <row r="4133" spans="8:13" customFormat="1">
      <c r="H4133" s="59"/>
      <c r="M4133" s="59"/>
    </row>
    <row r="4134" spans="8:13" customFormat="1">
      <c r="H4134" s="59"/>
      <c r="M4134" s="59"/>
    </row>
    <row r="4135" spans="8:13" customFormat="1">
      <c r="H4135" s="59"/>
      <c r="M4135" s="59"/>
    </row>
    <row r="4136" spans="8:13" customFormat="1">
      <c r="H4136" s="59"/>
      <c r="M4136" s="59"/>
    </row>
    <row r="4137" spans="8:13" customFormat="1">
      <c r="H4137" s="59"/>
      <c r="M4137" s="59"/>
    </row>
    <row r="4138" spans="8:13" customFormat="1">
      <c r="H4138" s="59"/>
      <c r="M4138" s="59"/>
    </row>
    <row r="4139" spans="8:13" customFormat="1">
      <c r="H4139" s="59"/>
      <c r="M4139" s="59"/>
    </row>
    <row r="4140" spans="8:13" customFormat="1">
      <c r="H4140" s="59"/>
      <c r="M4140" s="59"/>
    </row>
    <row r="4141" spans="8:13" customFormat="1">
      <c r="H4141" s="59"/>
      <c r="M4141" s="59"/>
    </row>
    <row r="4142" spans="8:13" customFormat="1">
      <c r="H4142" s="59"/>
      <c r="M4142" s="59"/>
    </row>
    <row r="4143" spans="8:13" customFormat="1">
      <c r="H4143" s="59"/>
      <c r="M4143" s="59"/>
    </row>
    <row r="4144" spans="8:13" customFormat="1">
      <c r="H4144" s="59"/>
      <c r="M4144" s="59"/>
    </row>
    <row r="4145" spans="8:13" customFormat="1">
      <c r="H4145" s="59"/>
      <c r="M4145" s="59"/>
    </row>
    <row r="4146" spans="8:13" customFormat="1">
      <c r="H4146" s="59"/>
      <c r="M4146" s="59"/>
    </row>
    <row r="4147" spans="8:13" customFormat="1">
      <c r="H4147" s="59"/>
      <c r="M4147" s="59"/>
    </row>
    <row r="4148" spans="8:13" customFormat="1">
      <c r="H4148" s="59"/>
      <c r="M4148" s="59"/>
    </row>
    <row r="4149" spans="8:13" customFormat="1">
      <c r="H4149" s="59"/>
      <c r="M4149" s="59"/>
    </row>
    <row r="4150" spans="8:13" customFormat="1">
      <c r="H4150" s="59"/>
      <c r="M4150" s="59"/>
    </row>
    <row r="4151" spans="8:13" customFormat="1">
      <c r="H4151" s="59"/>
      <c r="M4151" s="59"/>
    </row>
    <row r="4152" spans="8:13" customFormat="1">
      <c r="H4152" s="59"/>
      <c r="M4152" s="59"/>
    </row>
    <row r="4153" spans="8:13" customFormat="1">
      <c r="H4153" s="59"/>
      <c r="M4153" s="59"/>
    </row>
    <row r="4154" spans="8:13" customFormat="1">
      <c r="H4154" s="59"/>
      <c r="M4154" s="59"/>
    </row>
    <row r="4155" spans="8:13" customFormat="1">
      <c r="H4155" s="59"/>
      <c r="M4155" s="59"/>
    </row>
    <row r="4156" spans="8:13" customFormat="1">
      <c r="H4156" s="59"/>
      <c r="M4156" s="59"/>
    </row>
    <row r="4157" spans="8:13" customFormat="1">
      <c r="H4157" s="59"/>
      <c r="M4157" s="59"/>
    </row>
    <row r="4158" spans="8:13" customFormat="1">
      <c r="H4158" s="59"/>
      <c r="M4158" s="59"/>
    </row>
    <row r="4159" spans="8:13" customFormat="1">
      <c r="H4159" s="59"/>
      <c r="M4159" s="59"/>
    </row>
    <row r="4160" spans="8:13" customFormat="1">
      <c r="H4160" s="59"/>
      <c r="M4160" s="59"/>
    </row>
    <row r="4161" spans="8:13" customFormat="1">
      <c r="H4161" s="59"/>
      <c r="M4161" s="59"/>
    </row>
    <row r="4162" spans="8:13" customFormat="1">
      <c r="H4162" s="59"/>
      <c r="M4162" s="59"/>
    </row>
    <row r="4163" spans="8:13" customFormat="1">
      <c r="H4163" s="59"/>
      <c r="M4163" s="59"/>
    </row>
    <row r="4164" spans="8:13" customFormat="1">
      <c r="H4164" s="59"/>
      <c r="M4164" s="59"/>
    </row>
    <row r="4165" spans="8:13" customFormat="1">
      <c r="H4165" s="59"/>
      <c r="M4165" s="59"/>
    </row>
    <row r="4166" spans="8:13" customFormat="1">
      <c r="H4166" s="59"/>
      <c r="M4166" s="59"/>
    </row>
    <row r="4167" spans="8:13" customFormat="1">
      <c r="H4167" s="59"/>
      <c r="M4167" s="59"/>
    </row>
    <row r="4168" spans="8:13" customFormat="1">
      <c r="H4168" s="59"/>
      <c r="M4168" s="59"/>
    </row>
    <row r="4169" spans="8:13" customFormat="1">
      <c r="H4169" s="59"/>
      <c r="M4169" s="59"/>
    </row>
    <row r="4170" spans="8:13" customFormat="1">
      <c r="H4170" s="59"/>
      <c r="M4170" s="59"/>
    </row>
    <row r="4171" spans="8:13" customFormat="1">
      <c r="H4171" s="59"/>
      <c r="M4171" s="59"/>
    </row>
    <row r="4172" spans="8:13" customFormat="1">
      <c r="H4172" s="59"/>
      <c r="M4172" s="59"/>
    </row>
    <row r="4173" spans="8:13" customFormat="1">
      <c r="H4173" s="59"/>
      <c r="M4173" s="59"/>
    </row>
    <row r="4174" spans="8:13" customFormat="1">
      <c r="H4174" s="59"/>
      <c r="M4174" s="59"/>
    </row>
    <row r="4175" spans="8:13" customFormat="1">
      <c r="H4175" s="59"/>
      <c r="M4175" s="59"/>
    </row>
    <row r="4176" spans="8:13" customFormat="1">
      <c r="H4176" s="59"/>
      <c r="M4176" s="59"/>
    </row>
    <row r="4177" spans="8:13" customFormat="1">
      <c r="H4177" s="59"/>
      <c r="M4177" s="59"/>
    </row>
    <row r="4178" spans="8:13" customFormat="1">
      <c r="H4178" s="59"/>
      <c r="M4178" s="59"/>
    </row>
    <row r="4179" spans="8:13" customFormat="1">
      <c r="H4179" s="59"/>
      <c r="M4179" s="59"/>
    </row>
    <row r="4180" spans="8:13" customFormat="1">
      <c r="H4180" s="59"/>
      <c r="M4180" s="59"/>
    </row>
    <row r="4181" spans="8:13" customFormat="1">
      <c r="H4181" s="59"/>
      <c r="M4181" s="59"/>
    </row>
    <row r="4182" spans="8:13" customFormat="1">
      <c r="H4182" s="59"/>
      <c r="M4182" s="59"/>
    </row>
    <row r="4183" spans="8:13" customFormat="1">
      <c r="H4183" s="59"/>
      <c r="M4183" s="59"/>
    </row>
    <row r="4184" spans="8:13" customFormat="1">
      <c r="H4184" s="59"/>
      <c r="M4184" s="59"/>
    </row>
    <row r="4185" spans="8:13" customFormat="1">
      <c r="H4185" s="59"/>
      <c r="M4185" s="59"/>
    </row>
    <row r="4186" spans="8:13" customFormat="1">
      <c r="H4186" s="59"/>
      <c r="M4186" s="59"/>
    </row>
    <row r="4187" spans="8:13" customFormat="1">
      <c r="H4187" s="59"/>
      <c r="M4187" s="59"/>
    </row>
    <row r="4188" spans="8:13" customFormat="1">
      <c r="H4188" s="59"/>
      <c r="M4188" s="59"/>
    </row>
    <row r="4189" spans="8:13" customFormat="1">
      <c r="H4189" s="59"/>
      <c r="M4189" s="59"/>
    </row>
    <row r="4190" spans="8:13" customFormat="1">
      <c r="H4190" s="59"/>
      <c r="M4190" s="59"/>
    </row>
    <row r="4191" spans="8:13" customFormat="1">
      <c r="H4191" s="59"/>
      <c r="M4191" s="59"/>
    </row>
    <row r="4192" spans="8:13" customFormat="1">
      <c r="H4192" s="59"/>
      <c r="M4192" s="59"/>
    </row>
    <row r="4193" spans="8:13" customFormat="1">
      <c r="H4193" s="59"/>
      <c r="M4193" s="59"/>
    </row>
    <row r="4194" spans="8:13" customFormat="1">
      <c r="H4194" s="59"/>
      <c r="M4194" s="59"/>
    </row>
    <row r="4195" spans="8:13" customFormat="1">
      <c r="H4195" s="59"/>
      <c r="M4195" s="59"/>
    </row>
    <row r="4196" spans="8:13" customFormat="1">
      <c r="H4196" s="59"/>
      <c r="M4196" s="59"/>
    </row>
    <row r="4197" spans="8:13" customFormat="1">
      <c r="H4197" s="59"/>
      <c r="M4197" s="59"/>
    </row>
    <row r="4198" spans="8:13" customFormat="1">
      <c r="H4198" s="59"/>
      <c r="M4198" s="59"/>
    </row>
    <row r="4199" spans="8:13" customFormat="1">
      <c r="H4199" s="59"/>
      <c r="M4199" s="59"/>
    </row>
    <row r="4200" spans="8:13" customFormat="1">
      <c r="H4200" s="59"/>
      <c r="M4200" s="59"/>
    </row>
    <row r="4201" spans="8:13" customFormat="1">
      <c r="H4201" s="59"/>
      <c r="M4201" s="59"/>
    </row>
    <row r="4202" spans="8:13" customFormat="1">
      <c r="H4202" s="59"/>
      <c r="M4202" s="59"/>
    </row>
    <row r="4203" spans="8:13" customFormat="1">
      <c r="H4203" s="59"/>
      <c r="M4203" s="59"/>
    </row>
    <row r="4204" spans="8:13" customFormat="1">
      <c r="H4204" s="59"/>
      <c r="M4204" s="59"/>
    </row>
    <row r="4205" spans="8:13" customFormat="1">
      <c r="H4205" s="59"/>
      <c r="M4205" s="59"/>
    </row>
    <row r="4206" spans="8:13" customFormat="1">
      <c r="H4206" s="59"/>
      <c r="M4206" s="59"/>
    </row>
    <row r="4207" spans="8:13" customFormat="1">
      <c r="H4207" s="59"/>
      <c r="M4207" s="59"/>
    </row>
    <row r="4208" spans="8:13" customFormat="1">
      <c r="H4208" s="59"/>
      <c r="M4208" s="59"/>
    </row>
    <row r="4209" spans="8:13" customFormat="1">
      <c r="H4209" s="59"/>
      <c r="M4209" s="59"/>
    </row>
    <row r="4210" spans="8:13" customFormat="1">
      <c r="H4210" s="59"/>
      <c r="M4210" s="59"/>
    </row>
    <row r="4211" spans="8:13" customFormat="1">
      <c r="H4211" s="59"/>
      <c r="M4211" s="59"/>
    </row>
    <row r="4212" spans="8:13" customFormat="1">
      <c r="H4212" s="59"/>
      <c r="M4212" s="59"/>
    </row>
    <row r="4213" spans="8:13" customFormat="1">
      <c r="H4213" s="59"/>
      <c r="M4213" s="59"/>
    </row>
    <row r="4214" spans="8:13" customFormat="1">
      <c r="H4214" s="59"/>
      <c r="M4214" s="59"/>
    </row>
    <row r="4215" spans="8:13" customFormat="1">
      <c r="H4215" s="59"/>
      <c r="M4215" s="59"/>
    </row>
    <row r="4216" spans="8:13" customFormat="1">
      <c r="H4216" s="59"/>
      <c r="M4216" s="59"/>
    </row>
    <row r="4217" spans="8:13" customFormat="1">
      <c r="H4217" s="59"/>
      <c r="M4217" s="59"/>
    </row>
    <row r="4218" spans="8:13" customFormat="1">
      <c r="H4218" s="59"/>
      <c r="M4218" s="59"/>
    </row>
    <row r="4219" spans="8:13" customFormat="1">
      <c r="H4219" s="59"/>
      <c r="M4219" s="59"/>
    </row>
    <row r="4220" spans="8:13" customFormat="1">
      <c r="H4220" s="59"/>
      <c r="M4220" s="59"/>
    </row>
    <row r="4221" spans="8:13" customFormat="1">
      <c r="H4221" s="59"/>
      <c r="M4221" s="59"/>
    </row>
    <row r="4222" spans="8:13" customFormat="1">
      <c r="H4222" s="59"/>
      <c r="M4222" s="59"/>
    </row>
    <row r="4223" spans="8:13" customFormat="1">
      <c r="H4223" s="59"/>
      <c r="M4223" s="59"/>
    </row>
    <row r="4224" spans="8:13" customFormat="1">
      <c r="H4224" s="59"/>
      <c r="M4224" s="59"/>
    </row>
    <row r="4225" spans="8:13" customFormat="1">
      <c r="H4225" s="59"/>
      <c r="M4225" s="59"/>
    </row>
    <row r="4226" spans="8:13" customFormat="1">
      <c r="H4226" s="59"/>
      <c r="M4226" s="59"/>
    </row>
    <row r="4227" spans="8:13" customFormat="1">
      <c r="H4227" s="59"/>
      <c r="M4227" s="59"/>
    </row>
    <row r="4228" spans="8:13" customFormat="1">
      <c r="H4228" s="59"/>
      <c r="M4228" s="59"/>
    </row>
    <row r="4229" spans="8:13" customFormat="1">
      <c r="H4229" s="59"/>
      <c r="M4229" s="59"/>
    </row>
    <row r="4230" spans="8:13" customFormat="1">
      <c r="H4230" s="59"/>
      <c r="M4230" s="59"/>
    </row>
    <row r="4231" spans="8:13" customFormat="1">
      <c r="H4231" s="59"/>
      <c r="M4231" s="59"/>
    </row>
    <row r="4232" spans="8:13" customFormat="1">
      <c r="H4232" s="59"/>
      <c r="M4232" s="59"/>
    </row>
    <row r="4233" spans="8:13" customFormat="1">
      <c r="H4233" s="59"/>
      <c r="M4233" s="59"/>
    </row>
    <row r="4234" spans="8:13" customFormat="1">
      <c r="H4234" s="59"/>
      <c r="M4234" s="59"/>
    </row>
    <row r="4235" spans="8:13" customFormat="1">
      <c r="H4235" s="59"/>
      <c r="M4235" s="59"/>
    </row>
    <row r="4236" spans="8:13" customFormat="1">
      <c r="H4236" s="59"/>
      <c r="M4236" s="59"/>
    </row>
    <row r="4237" spans="8:13" customFormat="1">
      <c r="H4237" s="59"/>
      <c r="M4237" s="59"/>
    </row>
    <row r="4238" spans="8:13" customFormat="1">
      <c r="H4238" s="59"/>
      <c r="M4238" s="59"/>
    </row>
    <row r="4239" spans="8:13" customFormat="1">
      <c r="H4239" s="59"/>
      <c r="M4239" s="59"/>
    </row>
    <row r="4240" spans="8:13" customFormat="1">
      <c r="H4240" s="59"/>
      <c r="M4240" s="59"/>
    </row>
    <row r="4241" spans="8:13" customFormat="1">
      <c r="H4241" s="59"/>
      <c r="M4241" s="59"/>
    </row>
    <row r="4242" spans="8:13" customFormat="1">
      <c r="H4242" s="59"/>
      <c r="M4242" s="59"/>
    </row>
    <row r="4243" spans="8:13" customFormat="1">
      <c r="H4243" s="59"/>
      <c r="M4243" s="59"/>
    </row>
    <row r="4244" spans="8:13" customFormat="1">
      <c r="H4244" s="59"/>
      <c r="M4244" s="59"/>
    </row>
    <row r="4245" spans="8:13" customFormat="1">
      <c r="H4245" s="59"/>
      <c r="M4245" s="59"/>
    </row>
    <row r="4246" spans="8:13" customFormat="1">
      <c r="H4246" s="59"/>
      <c r="M4246" s="59"/>
    </row>
    <row r="4247" spans="8:13" customFormat="1">
      <c r="H4247" s="59"/>
      <c r="M4247" s="59"/>
    </row>
    <row r="4248" spans="8:13" customFormat="1">
      <c r="H4248" s="59"/>
      <c r="M4248" s="59"/>
    </row>
    <row r="4249" spans="8:13" customFormat="1">
      <c r="H4249" s="59"/>
      <c r="M4249" s="59"/>
    </row>
    <row r="4250" spans="8:13" customFormat="1">
      <c r="H4250" s="59"/>
      <c r="M4250" s="59"/>
    </row>
    <row r="4251" spans="8:13" customFormat="1">
      <c r="H4251" s="59"/>
      <c r="M4251" s="59"/>
    </row>
    <row r="4252" spans="8:13" customFormat="1">
      <c r="H4252" s="59"/>
      <c r="M4252" s="59"/>
    </row>
    <row r="4253" spans="8:13" customFormat="1">
      <c r="H4253" s="59"/>
      <c r="M4253" s="59"/>
    </row>
    <row r="4254" spans="8:13" customFormat="1">
      <c r="H4254" s="59"/>
      <c r="M4254" s="59"/>
    </row>
    <row r="4255" spans="8:13" customFormat="1">
      <c r="H4255" s="59"/>
      <c r="M4255" s="59"/>
    </row>
    <row r="4256" spans="8:13" customFormat="1">
      <c r="H4256" s="59"/>
      <c r="M4256" s="59"/>
    </row>
    <row r="4257" spans="8:13" customFormat="1">
      <c r="H4257" s="59"/>
      <c r="M4257" s="59"/>
    </row>
    <row r="4258" spans="8:13" customFormat="1">
      <c r="H4258" s="59"/>
      <c r="M4258" s="59"/>
    </row>
    <row r="4259" spans="8:13" customFormat="1">
      <c r="H4259" s="59"/>
      <c r="M4259" s="59"/>
    </row>
    <row r="4260" spans="8:13" customFormat="1">
      <c r="H4260" s="59"/>
      <c r="M4260" s="59"/>
    </row>
    <row r="4261" spans="8:13" customFormat="1">
      <c r="H4261" s="59"/>
      <c r="M4261" s="59"/>
    </row>
    <row r="4262" spans="8:13" customFormat="1">
      <c r="H4262" s="59"/>
      <c r="M4262" s="59"/>
    </row>
    <row r="4263" spans="8:13" customFormat="1">
      <c r="H4263" s="59"/>
      <c r="M4263" s="59"/>
    </row>
    <row r="4264" spans="8:13" customFormat="1">
      <c r="H4264" s="59"/>
      <c r="M4264" s="59"/>
    </row>
    <row r="4265" spans="8:13" customFormat="1">
      <c r="H4265" s="59"/>
      <c r="M4265" s="59"/>
    </row>
    <row r="4266" spans="8:13" customFormat="1">
      <c r="H4266" s="59"/>
      <c r="M4266" s="59"/>
    </row>
    <row r="4267" spans="8:13" customFormat="1">
      <c r="H4267" s="59"/>
      <c r="M4267" s="59"/>
    </row>
    <row r="4268" spans="8:13" customFormat="1">
      <c r="H4268" s="59"/>
      <c r="M4268" s="59"/>
    </row>
    <row r="4269" spans="8:13" customFormat="1">
      <c r="H4269" s="59"/>
      <c r="M4269" s="59"/>
    </row>
    <row r="4270" spans="8:13" customFormat="1">
      <c r="H4270" s="59"/>
      <c r="M4270" s="59"/>
    </row>
    <row r="4271" spans="8:13" customFormat="1">
      <c r="H4271" s="59"/>
      <c r="M4271" s="59"/>
    </row>
    <row r="4272" spans="8:13" customFormat="1">
      <c r="H4272" s="59"/>
      <c r="M4272" s="59"/>
    </row>
    <row r="4273" spans="8:13" customFormat="1">
      <c r="H4273" s="59"/>
      <c r="M4273" s="59"/>
    </row>
    <row r="4274" spans="8:13" customFormat="1">
      <c r="H4274" s="59"/>
      <c r="M4274" s="59"/>
    </row>
    <row r="4275" spans="8:13" customFormat="1">
      <c r="H4275" s="59"/>
      <c r="M4275" s="59"/>
    </row>
    <row r="4276" spans="8:13" customFormat="1">
      <c r="H4276" s="59"/>
      <c r="M4276" s="59"/>
    </row>
    <row r="4277" spans="8:13" customFormat="1">
      <c r="H4277" s="59"/>
      <c r="M4277" s="59"/>
    </row>
    <row r="4278" spans="8:13" customFormat="1">
      <c r="H4278" s="59"/>
      <c r="M4278" s="59"/>
    </row>
    <row r="4279" spans="8:13" customFormat="1">
      <c r="H4279" s="59"/>
      <c r="M4279" s="59"/>
    </row>
    <row r="4280" spans="8:13" customFormat="1">
      <c r="H4280" s="59"/>
      <c r="M4280" s="59"/>
    </row>
    <row r="4281" spans="8:13" customFormat="1">
      <c r="H4281" s="59"/>
      <c r="M4281" s="59"/>
    </row>
    <row r="4282" spans="8:13" customFormat="1">
      <c r="H4282" s="59"/>
      <c r="M4282" s="59"/>
    </row>
    <row r="4283" spans="8:13" customFormat="1">
      <c r="H4283" s="59"/>
      <c r="M4283" s="59"/>
    </row>
    <row r="4284" spans="8:13" customFormat="1">
      <c r="H4284" s="59"/>
      <c r="M4284" s="59"/>
    </row>
    <row r="4285" spans="8:13" customFormat="1">
      <c r="H4285" s="59"/>
      <c r="M4285" s="59"/>
    </row>
    <row r="4286" spans="8:13" customFormat="1">
      <c r="H4286" s="59"/>
      <c r="M4286" s="59"/>
    </row>
    <row r="4287" spans="8:13" customFormat="1">
      <c r="H4287" s="59"/>
      <c r="M4287" s="59"/>
    </row>
    <row r="4288" spans="8:13" customFormat="1">
      <c r="H4288" s="59"/>
      <c r="M4288" s="59"/>
    </row>
    <row r="4289" spans="8:13" customFormat="1">
      <c r="H4289" s="59"/>
      <c r="M4289" s="59"/>
    </row>
    <row r="4290" spans="8:13" customFormat="1">
      <c r="H4290" s="59"/>
      <c r="M4290" s="59"/>
    </row>
    <row r="4291" spans="8:13" customFormat="1">
      <c r="H4291" s="59"/>
      <c r="M4291" s="59"/>
    </row>
    <row r="4292" spans="8:13" customFormat="1">
      <c r="H4292" s="59"/>
      <c r="M4292" s="59"/>
    </row>
    <row r="4293" spans="8:13" customFormat="1">
      <c r="H4293" s="59"/>
      <c r="M4293" s="59"/>
    </row>
    <row r="4294" spans="8:13" customFormat="1">
      <c r="H4294" s="59"/>
      <c r="M4294" s="59"/>
    </row>
    <row r="4295" spans="8:13" customFormat="1">
      <c r="H4295" s="59"/>
      <c r="M4295" s="59"/>
    </row>
    <row r="4296" spans="8:13" customFormat="1">
      <c r="H4296" s="59"/>
      <c r="M4296" s="59"/>
    </row>
    <row r="4297" spans="8:13" customFormat="1">
      <c r="H4297" s="59"/>
      <c r="M4297" s="59"/>
    </row>
    <row r="4298" spans="8:13" customFormat="1">
      <c r="H4298" s="59"/>
      <c r="M4298" s="59"/>
    </row>
    <row r="4299" spans="8:13" customFormat="1">
      <c r="H4299" s="59"/>
      <c r="M4299" s="59"/>
    </row>
    <row r="4300" spans="8:13" customFormat="1">
      <c r="H4300" s="59"/>
      <c r="M4300" s="59"/>
    </row>
    <row r="4301" spans="8:13" customFormat="1">
      <c r="H4301" s="59"/>
      <c r="M4301" s="59"/>
    </row>
    <row r="4302" spans="8:13" customFormat="1">
      <c r="H4302" s="59"/>
      <c r="M4302" s="59"/>
    </row>
    <row r="4303" spans="8:13" customFormat="1">
      <c r="H4303" s="59"/>
      <c r="M4303" s="59"/>
    </row>
    <row r="4304" spans="8:13" customFormat="1">
      <c r="H4304" s="59"/>
      <c r="M4304" s="59"/>
    </row>
    <row r="4305" spans="8:13" customFormat="1">
      <c r="H4305" s="59"/>
      <c r="M4305" s="59"/>
    </row>
    <row r="4306" spans="8:13" customFormat="1">
      <c r="H4306" s="59"/>
      <c r="M4306" s="59"/>
    </row>
    <row r="4307" spans="8:13" customFormat="1">
      <c r="H4307" s="59"/>
      <c r="M4307" s="59"/>
    </row>
    <row r="4308" spans="8:13" customFormat="1">
      <c r="H4308" s="59"/>
      <c r="M4308" s="59"/>
    </row>
    <row r="4309" spans="8:13" customFormat="1">
      <c r="H4309" s="59"/>
      <c r="M4309" s="59"/>
    </row>
    <row r="4310" spans="8:13" customFormat="1">
      <c r="H4310" s="59"/>
      <c r="M4310" s="59"/>
    </row>
    <row r="4311" spans="8:13" customFormat="1">
      <c r="H4311" s="59"/>
      <c r="M4311" s="59"/>
    </row>
    <row r="4312" spans="8:13" customFormat="1">
      <c r="H4312" s="59"/>
      <c r="M4312" s="59"/>
    </row>
    <row r="4313" spans="8:13" customFormat="1">
      <c r="H4313" s="59"/>
      <c r="M4313" s="59"/>
    </row>
    <row r="4314" spans="8:13" customFormat="1">
      <c r="H4314" s="59"/>
      <c r="M4314" s="59"/>
    </row>
    <row r="4315" spans="8:13" customFormat="1">
      <c r="H4315" s="59"/>
      <c r="M4315" s="59"/>
    </row>
    <row r="4316" spans="8:13" customFormat="1">
      <c r="H4316" s="59"/>
      <c r="M4316" s="59"/>
    </row>
    <row r="4317" spans="8:13" customFormat="1">
      <c r="H4317" s="59"/>
      <c r="M4317" s="59"/>
    </row>
    <row r="4318" spans="8:13" customFormat="1">
      <c r="H4318" s="59"/>
      <c r="M4318" s="59"/>
    </row>
    <row r="4319" spans="8:13" customFormat="1">
      <c r="H4319" s="59"/>
      <c r="M4319" s="59"/>
    </row>
    <row r="4320" spans="8:13" customFormat="1">
      <c r="H4320" s="59"/>
      <c r="M4320" s="59"/>
    </row>
    <row r="4321" spans="8:13" customFormat="1">
      <c r="H4321" s="59"/>
      <c r="M4321" s="59"/>
    </row>
    <row r="4322" spans="8:13" customFormat="1">
      <c r="H4322" s="59"/>
      <c r="M4322" s="59"/>
    </row>
    <row r="4323" spans="8:13" customFormat="1">
      <c r="H4323" s="59"/>
      <c r="M4323" s="59"/>
    </row>
    <row r="4324" spans="8:13" customFormat="1">
      <c r="H4324" s="59"/>
      <c r="M4324" s="59"/>
    </row>
    <row r="4325" spans="8:13" customFormat="1">
      <c r="H4325" s="59"/>
      <c r="M4325" s="59"/>
    </row>
    <row r="4326" spans="8:13" customFormat="1">
      <c r="H4326" s="59"/>
      <c r="M4326" s="59"/>
    </row>
    <row r="4327" spans="8:13" customFormat="1">
      <c r="H4327" s="59"/>
      <c r="M4327" s="59"/>
    </row>
    <row r="4328" spans="8:13" customFormat="1">
      <c r="H4328" s="59"/>
      <c r="M4328" s="59"/>
    </row>
    <row r="4329" spans="8:13" customFormat="1">
      <c r="H4329" s="59"/>
      <c r="M4329" s="59"/>
    </row>
    <row r="4330" spans="8:13" customFormat="1">
      <c r="H4330" s="59"/>
      <c r="M4330" s="59"/>
    </row>
    <row r="4331" spans="8:13" customFormat="1">
      <c r="H4331" s="59"/>
      <c r="M4331" s="59"/>
    </row>
    <row r="4332" spans="8:13" customFormat="1">
      <c r="H4332" s="59"/>
      <c r="M4332" s="59"/>
    </row>
    <row r="4333" spans="8:13" customFormat="1">
      <c r="H4333" s="59"/>
      <c r="M4333" s="59"/>
    </row>
    <row r="4334" spans="8:13" customFormat="1">
      <c r="H4334" s="59"/>
      <c r="M4334" s="59"/>
    </row>
    <row r="4335" spans="8:13" customFormat="1">
      <c r="H4335" s="59"/>
      <c r="M4335" s="59"/>
    </row>
    <row r="4336" spans="8:13" customFormat="1">
      <c r="H4336" s="59"/>
      <c r="M4336" s="59"/>
    </row>
    <row r="4337" spans="8:13" customFormat="1">
      <c r="H4337" s="59"/>
      <c r="M4337" s="59"/>
    </row>
    <row r="4338" spans="8:13" customFormat="1">
      <c r="H4338" s="59"/>
      <c r="M4338" s="59"/>
    </row>
    <row r="4339" spans="8:13" customFormat="1">
      <c r="H4339" s="59"/>
      <c r="M4339" s="59"/>
    </row>
    <row r="4340" spans="8:13" customFormat="1">
      <c r="H4340" s="59"/>
      <c r="M4340" s="59"/>
    </row>
    <row r="4341" spans="8:13" customFormat="1">
      <c r="H4341" s="59"/>
      <c r="M4341" s="59"/>
    </row>
    <row r="4342" spans="8:13" customFormat="1">
      <c r="H4342" s="59"/>
      <c r="M4342" s="59"/>
    </row>
    <row r="4343" spans="8:13" customFormat="1">
      <c r="H4343" s="59"/>
      <c r="M4343" s="59"/>
    </row>
    <row r="4344" spans="8:13" customFormat="1">
      <c r="H4344" s="59"/>
      <c r="M4344" s="59"/>
    </row>
    <row r="4345" spans="8:13" customFormat="1">
      <c r="H4345" s="59"/>
      <c r="M4345" s="59"/>
    </row>
    <row r="4346" spans="8:13" customFormat="1">
      <c r="H4346" s="59"/>
      <c r="M4346" s="59"/>
    </row>
    <row r="4347" spans="8:13" customFormat="1">
      <c r="H4347" s="59"/>
      <c r="M4347" s="59"/>
    </row>
    <row r="4348" spans="8:13" customFormat="1">
      <c r="H4348" s="59"/>
      <c r="M4348" s="59"/>
    </row>
    <row r="4349" spans="8:13" customFormat="1">
      <c r="H4349" s="59"/>
      <c r="M4349" s="59"/>
    </row>
    <row r="4350" spans="8:13" customFormat="1">
      <c r="H4350" s="59"/>
      <c r="M4350" s="59"/>
    </row>
    <row r="4351" spans="8:13" customFormat="1">
      <c r="H4351" s="59"/>
      <c r="M4351" s="59"/>
    </row>
    <row r="4352" spans="8:13" customFormat="1">
      <c r="H4352" s="59"/>
      <c r="M4352" s="59"/>
    </row>
    <row r="4353" spans="8:13" customFormat="1">
      <c r="H4353" s="59"/>
      <c r="M4353" s="59"/>
    </row>
    <row r="4354" spans="8:13" customFormat="1">
      <c r="H4354" s="59"/>
      <c r="M4354" s="59"/>
    </row>
    <row r="4355" spans="8:13" customFormat="1">
      <c r="H4355" s="59"/>
      <c r="M4355" s="59"/>
    </row>
    <row r="4356" spans="8:13" customFormat="1">
      <c r="H4356" s="59"/>
      <c r="M4356" s="59"/>
    </row>
    <row r="4357" spans="8:13" customFormat="1">
      <c r="H4357" s="59"/>
      <c r="M4357" s="59"/>
    </row>
    <row r="4358" spans="8:13" customFormat="1">
      <c r="H4358" s="59"/>
      <c r="M4358" s="59"/>
    </row>
    <row r="4359" spans="8:13" customFormat="1">
      <c r="H4359" s="59"/>
      <c r="M4359" s="59"/>
    </row>
    <row r="4360" spans="8:13" customFormat="1">
      <c r="H4360" s="59"/>
      <c r="M4360" s="59"/>
    </row>
    <row r="4361" spans="8:13" customFormat="1">
      <c r="H4361" s="59"/>
      <c r="M4361" s="59"/>
    </row>
    <row r="4362" spans="8:13" customFormat="1">
      <c r="H4362" s="59"/>
      <c r="M4362" s="59"/>
    </row>
    <row r="4363" spans="8:13" customFormat="1">
      <c r="H4363" s="59"/>
      <c r="M4363" s="59"/>
    </row>
    <row r="4364" spans="8:13" customFormat="1">
      <c r="H4364" s="59"/>
      <c r="M4364" s="59"/>
    </row>
    <row r="4365" spans="8:13" customFormat="1">
      <c r="H4365" s="59"/>
      <c r="M4365" s="59"/>
    </row>
    <row r="4366" spans="8:13" customFormat="1">
      <c r="H4366" s="59"/>
      <c r="M4366" s="59"/>
    </row>
    <row r="4367" spans="8:13" customFormat="1">
      <c r="H4367" s="59"/>
      <c r="M4367" s="59"/>
    </row>
    <row r="4368" spans="8:13" customFormat="1">
      <c r="H4368" s="59"/>
      <c r="M4368" s="59"/>
    </row>
    <row r="4369" spans="8:13" customFormat="1">
      <c r="H4369" s="59"/>
      <c r="M4369" s="59"/>
    </row>
    <row r="4370" spans="8:13" customFormat="1">
      <c r="H4370" s="59"/>
      <c r="M4370" s="59"/>
    </row>
    <row r="4371" spans="8:13" customFormat="1">
      <c r="H4371" s="59"/>
      <c r="M4371" s="59"/>
    </row>
    <row r="4372" spans="8:13" customFormat="1">
      <c r="H4372" s="59"/>
      <c r="M4372" s="59"/>
    </row>
    <row r="4373" spans="8:13" customFormat="1">
      <c r="H4373" s="59"/>
      <c r="M4373" s="59"/>
    </row>
    <row r="4374" spans="8:13" customFormat="1">
      <c r="H4374" s="59"/>
      <c r="M4374" s="59"/>
    </row>
    <row r="4375" spans="8:13" customFormat="1">
      <c r="H4375" s="59"/>
      <c r="M4375" s="59"/>
    </row>
    <row r="4376" spans="8:13" customFormat="1">
      <c r="H4376" s="59"/>
      <c r="M4376" s="59"/>
    </row>
    <row r="4377" spans="8:13" customFormat="1">
      <c r="H4377" s="59"/>
      <c r="M4377" s="59"/>
    </row>
    <row r="4378" spans="8:13" customFormat="1">
      <c r="H4378" s="59"/>
      <c r="M4378" s="59"/>
    </row>
    <row r="4379" spans="8:13" customFormat="1">
      <c r="H4379" s="59"/>
      <c r="M4379" s="59"/>
    </row>
    <row r="4380" spans="8:13" customFormat="1">
      <c r="H4380" s="59"/>
      <c r="M4380" s="59"/>
    </row>
    <row r="4381" spans="8:13" customFormat="1">
      <c r="H4381" s="59"/>
      <c r="M4381" s="59"/>
    </row>
    <row r="4382" spans="8:13" customFormat="1">
      <c r="H4382" s="59"/>
      <c r="M4382" s="59"/>
    </row>
    <row r="4383" spans="8:13" customFormat="1">
      <c r="H4383" s="59"/>
      <c r="M4383" s="59"/>
    </row>
    <row r="4384" spans="8:13" customFormat="1">
      <c r="H4384" s="59"/>
      <c r="M4384" s="59"/>
    </row>
    <row r="4385" spans="8:13" customFormat="1">
      <c r="H4385" s="59"/>
      <c r="M4385" s="59"/>
    </row>
    <row r="4386" spans="8:13" customFormat="1">
      <c r="H4386" s="59"/>
      <c r="M4386" s="59"/>
    </row>
    <row r="4387" spans="8:13" customFormat="1">
      <c r="H4387" s="59"/>
      <c r="M4387" s="59"/>
    </row>
    <row r="4388" spans="8:13" customFormat="1">
      <c r="H4388" s="59"/>
      <c r="M4388" s="59"/>
    </row>
    <row r="4389" spans="8:13" customFormat="1">
      <c r="H4389" s="59"/>
      <c r="M4389" s="59"/>
    </row>
    <row r="4390" spans="8:13" customFormat="1">
      <c r="H4390" s="59"/>
      <c r="M4390" s="59"/>
    </row>
    <row r="4391" spans="8:13" customFormat="1">
      <c r="H4391" s="59"/>
      <c r="M4391" s="59"/>
    </row>
    <row r="4392" spans="8:13" customFormat="1">
      <c r="H4392" s="59"/>
      <c r="M4392" s="59"/>
    </row>
    <row r="4393" spans="8:13" customFormat="1">
      <c r="H4393" s="59"/>
      <c r="M4393" s="59"/>
    </row>
    <row r="4394" spans="8:13" customFormat="1">
      <c r="H4394" s="59"/>
      <c r="M4394" s="59"/>
    </row>
    <row r="4395" spans="8:13" customFormat="1">
      <c r="H4395" s="59"/>
      <c r="M4395" s="59"/>
    </row>
    <row r="4396" spans="8:13" customFormat="1">
      <c r="H4396" s="59"/>
      <c r="M4396" s="59"/>
    </row>
    <row r="4397" spans="8:13" customFormat="1">
      <c r="H4397" s="59"/>
      <c r="M4397" s="59"/>
    </row>
    <row r="4398" spans="8:13" customFormat="1">
      <c r="H4398" s="59"/>
      <c r="M4398" s="59"/>
    </row>
    <row r="4399" spans="8:13" customFormat="1">
      <c r="H4399" s="59"/>
      <c r="M4399" s="59"/>
    </row>
    <row r="4400" spans="8:13" customFormat="1">
      <c r="H4400" s="59"/>
      <c r="M4400" s="59"/>
    </row>
    <row r="4401" spans="8:13" customFormat="1">
      <c r="H4401" s="59"/>
      <c r="M4401" s="59"/>
    </row>
    <row r="4402" spans="8:13" customFormat="1">
      <c r="H4402" s="59"/>
      <c r="M4402" s="59"/>
    </row>
    <row r="4403" spans="8:13" customFormat="1">
      <c r="H4403" s="59"/>
      <c r="M4403" s="59"/>
    </row>
    <row r="4404" spans="8:13" customFormat="1">
      <c r="H4404" s="59"/>
      <c r="M4404" s="59"/>
    </row>
    <row r="4405" spans="8:13" customFormat="1">
      <c r="H4405" s="59"/>
      <c r="M4405" s="59"/>
    </row>
    <row r="4406" spans="8:13" customFormat="1">
      <c r="H4406" s="59"/>
      <c r="M4406" s="59"/>
    </row>
    <row r="4407" spans="8:13" customFormat="1">
      <c r="H4407" s="59"/>
      <c r="M4407" s="59"/>
    </row>
    <row r="4408" spans="8:13" customFormat="1">
      <c r="H4408" s="59"/>
      <c r="M4408" s="59"/>
    </row>
    <row r="4409" spans="8:13" customFormat="1">
      <c r="H4409" s="59"/>
      <c r="M4409" s="59"/>
    </row>
    <row r="4410" spans="8:13" customFormat="1">
      <c r="H4410" s="59"/>
      <c r="M4410" s="59"/>
    </row>
    <row r="4411" spans="8:13" customFormat="1">
      <c r="H4411" s="59"/>
      <c r="M4411" s="59"/>
    </row>
    <row r="4412" spans="8:13" customFormat="1">
      <c r="H4412" s="59"/>
      <c r="M4412" s="59"/>
    </row>
    <row r="4413" spans="8:13" customFormat="1">
      <c r="H4413" s="59"/>
      <c r="M4413" s="59"/>
    </row>
    <row r="4414" spans="8:13" customFormat="1">
      <c r="H4414" s="59"/>
      <c r="M4414" s="59"/>
    </row>
    <row r="4415" spans="8:13" customFormat="1">
      <c r="H4415" s="59"/>
      <c r="M4415" s="59"/>
    </row>
    <row r="4416" spans="8:13" customFormat="1">
      <c r="H4416" s="59"/>
      <c r="M4416" s="59"/>
    </row>
    <row r="4417" spans="8:13" customFormat="1">
      <c r="H4417" s="59"/>
      <c r="M4417" s="59"/>
    </row>
    <row r="4418" spans="8:13" customFormat="1">
      <c r="H4418" s="59"/>
      <c r="M4418" s="59"/>
    </row>
    <row r="4419" spans="8:13" customFormat="1">
      <c r="H4419" s="59"/>
      <c r="M4419" s="59"/>
    </row>
    <row r="4420" spans="8:13" customFormat="1">
      <c r="H4420" s="59"/>
      <c r="M4420" s="59"/>
    </row>
    <row r="4421" spans="8:13" customFormat="1">
      <c r="H4421" s="59"/>
      <c r="M4421" s="59"/>
    </row>
    <row r="4422" spans="8:13" customFormat="1">
      <c r="H4422" s="59"/>
      <c r="M4422" s="59"/>
    </row>
    <row r="4423" spans="8:13" customFormat="1">
      <c r="H4423" s="59"/>
      <c r="M4423" s="59"/>
    </row>
    <row r="4424" spans="8:13" customFormat="1">
      <c r="H4424" s="59"/>
      <c r="M4424" s="59"/>
    </row>
    <row r="4425" spans="8:13" customFormat="1">
      <c r="H4425" s="59"/>
      <c r="M4425" s="59"/>
    </row>
    <row r="4426" spans="8:13" customFormat="1">
      <c r="H4426" s="59"/>
      <c r="M4426" s="59"/>
    </row>
    <row r="4427" spans="8:13" customFormat="1">
      <c r="H4427" s="59"/>
      <c r="M4427" s="59"/>
    </row>
    <row r="4428" spans="8:13" customFormat="1">
      <c r="H4428" s="59"/>
      <c r="M4428" s="59"/>
    </row>
    <row r="4429" spans="8:13" customFormat="1">
      <c r="H4429" s="59"/>
      <c r="M4429" s="59"/>
    </row>
    <row r="4430" spans="8:13" customFormat="1">
      <c r="H4430" s="59"/>
      <c r="M4430" s="59"/>
    </row>
    <row r="4431" spans="8:13" customFormat="1">
      <c r="H4431" s="59"/>
      <c r="M4431" s="59"/>
    </row>
    <row r="4432" spans="8:13" customFormat="1">
      <c r="H4432" s="59"/>
      <c r="M4432" s="59"/>
    </row>
    <row r="4433" spans="8:13" customFormat="1">
      <c r="H4433" s="59"/>
      <c r="M4433" s="59"/>
    </row>
    <row r="4434" spans="8:13" customFormat="1">
      <c r="H4434" s="59"/>
      <c r="M4434" s="59"/>
    </row>
    <row r="4435" spans="8:13" customFormat="1">
      <c r="H4435" s="59"/>
      <c r="M4435" s="59"/>
    </row>
    <row r="4436" spans="8:13" customFormat="1">
      <c r="H4436" s="59"/>
      <c r="M4436" s="59"/>
    </row>
    <row r="4437" spans="8:13" customFormat="1">
      <c r="H4437" s="59"/>
      <c r="M4437" s="59"/>
    </row>
    <row r="4438" spans="8:13" customFormat="1">
      <c r="H4438" s="59"/>
      <c r="M4438" s="59"/>
    </row>
    <row r="4439" spans="8:13" customFormat="1">
      <c r="H4439" s="59"/>
      <c r="M4439" s="59"/>
    </row>
    <row r="4440" spans="8:13" customFormat="1">
      <c r="H4440" s="59"/>
      <c r="M4440" s="59"/>
    </row>
    <row r="4441" spans="8:13" customFormat="1">
      <c r="H4441" s="59"/>
      <c r="M4441" s="59"/>
    </row>
    <row r="4442" spans="8:13" customFormat="1">
      <c r="H4442" s="59"/>
      <c r="M4442" s="59"/>
    </row>
    <row r="4443" spans="8:13" customFormat="1">
      <c r="H4443" s="59"/>
      <c r="M4443" s="59"/>
    </row>
    <row r="4444" spans="8:13" customFormat="1">
      <c r="H4444" s="59"/>
      <c r="M4444" s="59"/>
    </row>
    <row r="4445" spans="8:13" customFormat="1">
      <c r="H4445" s="59"/>
      <c r="M4445" s="59"/>
    </row>
    <row r="4446" spans="8:13" customFormat="1">
      <c r="H4446" s="59"/>
      <c r="M4446" s="59"/>
    </row>
    <row r="4447" spans="8:13" customFormat="1">
      <c r="H4447" s="59"/>
      <c r="M4447" s="59"/>
    </row>
    <row r="4448" spans="8:13" customFormat="1">
      <c r="H4448" s="59"/>
      <c r="M4448" s="59"/>
    </row>
    <row r="4449" spans="8:13" customFormat="1">
      <c r="H4449" s="59"/>
      <c r="M4449" s="59"/>
    </row>
    <row r="4450" spans="8:13" customFormat="1">
      <c r="H4450" s="59"/>
      <c r="M4450" s="59"/>
    </row>
    <row r="4451" spans="8:13" customFormat="1">
      <c r="H4451" s="59"/>
      <c r="M4451" s="59"/>
    </row>
    <row r="4452" spans="8:13" customFormat="1">
      <c r="H4452" s="59"/>
      <c r="M4452" s="59"/>
    </row>
    <row r="4453" spans="8:13" customFormat="1">
      <c r="H4453" s="59"/>
      <c r="M4453" s="59"/>
    </row>
    <row r="4454" spans="8:13" customFormat="1">
      <c r="H4454" s="59"/>
      <c r="M4454" s="59"/>
    </row>
    <row r="4455" spans="8:13" customFormat="1">
      <c r="H4455" s="59"/>
      <c r="M4455" s="59"/>
    </row>
    <row r="4456" spans="8:13" customFormat="1">
      <c r="H4456" s="59"/>
      <c r="M4456" s="59"/>
    </row>
    <row r="4457" spans="8:13" customFormat="1">
      <c r="H4457" s="59"/>
      <c r="M4457" s="59"/>
    </row>
    <row r="4458" spans="8:13" customFormat="1">
      <c r="H4458" s="59"/>
      <c r="M4458" s="59"/>
    </row>
    <row r="4459" spans="8:13" customFormat="1">
      <c r="H4459" s="59"/>
      <c r="M4459" s="59"/>
    </row>
    <row r="4460" spans="8:13" customFormat="1">
      <c r="H4460" s="59"/>
      <c r="M4460" s="59"/>
    </row>
    <row r="4461" spans="8:13" customFormat="1">
      <c r="H4461" s="59"/>
      <c r="M4461" s="59"/>
    </row>
    <row r="4462" spans="8:13" customFormat="1">
      <c r="H4462" s="59"/>
      <c r="M4462" s="59"/>
    </row>
    <row r="4463" spans="8:13" customFormat="1">
      <c r="H4463" s="59"/>
      <c r="M4463" s="59"/>
    </row>
    <row r="4464" spans="8:13" customFormat="1">
      <c r="H4464" s="59"/>
      <c r="M4464" s="59"/>
    </row>
    <row r="4465" spans="8:13" customFormat="1">
      <c r="H4465" s="59"/>
      <c r="M4465" s="59"/>
    </row>
    <row r="4466" spans="8:13" customFormat="1">
      <c r="H4466" s="59"/>
      <c r="M4466" s="59"/>
    </row>
    <row r="4467" spans="8:13" customFormat="1">
      <c r="H4467" s="59"/>
      <c r="M4467" s="59"/>
    </row>
    <row r="4468" spans="8:13" customFormat="1">
      <c r="H4468" s="59"/>
      <c r="M4468" s="59"/>
    </row>
    <row r="4469" spans="8:13" customFormat="1">
      <c r="H4469" s="59"/>
      <c r="M4469" s="59"/>
    </row>
    <row r="4470" spans="8:13" customFormat="1">
      <c r="H4470" s="59"/>
      <c r="M4470" s="59"/>
    </row>
    <row r="4471" spans="8:13" customFormat="1">
      <c r="H4471" s="59"/>
      <c r="M4471" s="59"/>
    </row>
    <row r="4472" spans="8:13" customFormat="1">
      <c r="H4472" s="59"/>
      <c r="M4472" s="59"/>
    </row>
    <row r="4473" spans="8:13" customFormat="1">
      <c r="H4473" s="59"/>
      <c r="M4473" s="59"/>
    </row>
    <row r="4474" spans="8:13" customFormat="1">
      <c r="H4474" s="59"/>
      <c r="M4474" s="59"/>
    </row>
    <row r="4475" spans="8:13" customFormat="1">
      <c r="H4475" s="59"/>
      <c r="M4475" s="59"/>
    </row>
    <row r="4476" spans="8:13" customFormat="1">
      <c r="H4476" s="59"/>
      <c r="M4476" s="59"/>
    </row>
    <row r="4477" spans="8:13" customFormat="1">
      <c r="H4477" s="59"/>
      <c r="M4477" s="59"/>
    </row>
    <row r="4478" spans="8:13" customFormat="1">
      <c r="H4478" s="59"/>
      <c r="M4478" s="59"/>
    </row>
    <row r="4479" spans="8:13" customFormat="1">
      <c r="H4479" s="59"/>
      <c r="M4479" s="59"/>
    </row>
    <row r="4480" spans="8:13" customFormat="1">
      <c r="H4480" s="59"/>
      <c r="M4480" s="59"/>
    </row>
    <row r="4481" spans="8:13" customFormat="1">
      <c r="H4481" s="59"/>
      <c r="M4481" s="59"/>
    </row>
    <row r="4482" spans="8:13" customFormat="1">
      <c r="H4482" s="59"/>
      <c r="M4482" s="59"/>
    </row>
    <row r="4483" spans="8:13" customFormat="1">
      <c r="H4483" s="59"/>
      <c r="M4483" s="59"/>
    </row>
    <row r="4484" spans="8:13" customFormat="1">
      <c r="H4484" s="59"/>
      <c r="M4484" s="59"/>
    </row>
    <row r="4485" spans="8:13" customFormat="1">
      <c r="H4485" s="59"/>
      <c r="M4485" s="59"/>
    </row>
    <row r="4486" spans="8:13" customFormat="1">
      <c r="H4486" s="59"/>
      <c r="M4486" s="59"/>
    </row>
    <row r="4487" spans="8:13" customFormat="1">
      <c r="H4487" s="59"/>
      <c r="M4487" s="59"/>
    </row>
    <row r="4488" spans="8:13" customFormat="1">
      <c r="H4488" s="59"/>
      <c r="M4488" s="59"/>
    </row>
    <row r="4489" spans="8:13" customFormat="1">
      <c r="H4489" s="59"/>
      <c r="M4489" s="59"/>
    </row>
    <row r="4490" spans="8:13" customFormat="1">
      <c r="H4490" s="59"/>
      <c r="M4490" s="59"/>
    </row>
    <row r="4491" spans="8:13" customFormat="1">
      <c r="H4491" s="59"/>
      <c r="M4491" s="59"/>
    </row>
    <row r="4492" spans="8:13" customFormat="1">
      <c r="H4492" s="59"/>
      <c r="M4492" s="59"/>
    </row>
    <row r="4493" spans="8:13" customFormat="1">
      <c r="H4493" s="59"/>
      <c r="M4493" s="59"/>
    </row>
    <row r="4494" spans="8:13" customFormat="1">
      <c r="H4494" s="59"/>
      <c r="M4494" s="59"/>
    </row>
    <row r="4495" spans="8:13" customFormat="1">
      <c r="H4495" s="59"/>
      <c r="M4495" s="59"/>
    </row>
    <row r="4496" spans="8:13" customFormat="1">
      <c r="H4496" s="59"/>
      <c r="M4496" s="59"/>
    </row>
    <row r="4497" spans="8:13" customFormat="1">
      <c r="H4497" s="59"/>
      <c r="M4497" s="59"/>
    </row>
    <row r="4498" spans="8:13" customFormat="1">
      <c r="H4498" s="59"/>
      <c r="M4498" s="59"/>
    </row>
    <row r="4499" spans="8:13" customFormat="1">
      <c r="H4499" s="59"/>
      <c r="M4499" s="59"/>
    </row>
    <row r="4500" spans="8:13" customFormat="1">
      <c r="H4500" s="59"/>
      <c r="M4500" s="59"/>
    </row>
    <row r="4501" spans="8:13" customFormat="1">
      <c r="H4501" s="59"/>
      <c r="M4501" s="59"/>
    </row>
    <row r="4502" spans="8:13" customFormat="1">
      <c r="H4502" s="59"/>
      <c r="M4502" s="59"/>
    </row>
    <row r="4503" spans="8:13" customFormat="1">
      <c r="H4503" s="59"/>
      <c r="M4503" s="59"/>
    </row>
    <row r="4504" spans="8:13" customFormat="1">
      <c r="H4504" s="59"/>
      <c r="M4504" s="59"/>
    </row>
    <row r="4505" spans="8:13" customFormat="1">
      <c r="H4505" s="59"/>
      <c r="M4505" s="59"/>
    </row>
    <row r="4506" spans="8:13" customFormat="1">
      <c r="H4506" s="59"/>
      <c r="M4506" s="59"/>
    </row>
    <row r="4507" spans="8:13" customFormat="1">
      <c r="H4507" s="59"/>
      <c r="M4507" s="59"/>
    </row>
    <row r="4508" spans="8:13" customFormat="1">
      <c r="H4508" s="59"/>
      <c r="M4508" s="59"/>
    </row>
    <row r="4509" spans="8:13" customFormat="1">
      <c r="H4509" s="59"/>
      <c r="M4509" s="59"/>
    </row>
    <row r="4510" spans="8:13" customFormat="1">
      <c r="H4510" s="59"/>
      <c r="M4510" s="59"/>
    </row>
    <row r="4511" spans="8:13" customFormat="1">
      <c r="H4511" s="59"/>
      <c r="M4511" s="59"/>
    </row>
    <row r="4512" spans="8:13" customFormat="1">
      <c r="H4512" s="59"/>
      <c r="M4512" s="59"/>
    </row>
    <row r="4513" spans="8:13" customFormat="1">
      <c r="H4513" s="59"/>
      <c r="M4513" s="59"/>
    </row>
    <row r="4514" spans="8:13" customFormat="1">
      <c r="H4514" s="59"/>
      <c r="M4514" s="59"/>
    </row>
    <row r="4515" spans="8:13" customFormat="1">
      <c r="H4515" s="59"/>
      <c r="M4515" s="59"/>
    </row>
    <row r="4516" spans="8:13" customFormat="1">
      <c r="H4516" s="59"/>
      <c r="M4516" s="59"/>
    </row>
    <row r="4517" spans="8:13" customFormat="1">
      <c r="H4517" s="59"/>
      <c r="M4517" s="59"/>
    </row>
    <row r="4518" spans="8:13" customFormat="1">
      <c r="H4518" s="59"/>
      <c r="M4518" s="59"/>
    </row>
    <row r="4519" spans="8:13" customFormat="1">
      <c r="H4519" s="59"/>
      <c r="M4519" s="59"/>
    </row>
    <row r="4520" spans="8:13" customFormat="1">
      <c r="H4520" s="59"/>
      <c r="M4520" s="59"/>
    </row>
    <row r="4521" spans="8:13" customFormat="1">
      <c r="H4521" s="59"/>
      <c r="M4521" s="59"/>
    </row>
    <row r="4522" spans="8:13" customFormat="1">
      <c r="H4522" s="59"/>
      <c r="M4522" s="59"/>
    </row>
    <row r="4523" spans="8:13" customFormat="1">
      <c r="H4523" s="59"/>
      <c r="M4523" s="59"/>
    </row>
    <row r="4524" spans="8:13" customFormat="1">
      <c r="H4524" s="59"/>
      <c r="M4524" s="59"/>
    </row>
    <row r="4525" spans="8:13" customFormat="1">
      <c r="H4525" s="59"/>
      <c r="M4525" s="59"/>
    </row>
    <row r="4526" spans="8:13" customFormat="1">
      <c r="H4526" s="59"/>
      <c r="M4526" s="59"/>
    </row>
    <row r="4527" spans="8:13" customFormat="1">
      <c r="H4527" s="59"/>
      <c r="M4527" s="59"/>
    </row>
    <row r="4528" spans="8:13" customFormat="1">
      <c r="H4528" s="59"/>
      <c r="M4528" s="59"/>
    </row>
    <row r="4529" spans="8:13" customFormat="1">
      <c r="H4529" s="59"/>
      <c r="M4529" s="59"/>
    </row>
    <row r="4530" spans="8:13" customFormat="1">
      <c r="H4530" s="59"/>
      <c r="M4530" s="59"/>
    </row>
    <row r="4531" spans="8:13" customFormat="1">
      <c r="H4531" s="59"/>
      <c r="M4531" s="59"/>
    </row>
    <row r="4532" spans="8:13" customFormat="1">
      <c r="H4532" s="59"/>
      <c r="M4532" s="59"/>
    </row>
    <row r="4533" spans="8:13" customFormat="1">
      <c r="H4533" s="59"/>
      <c r="M4533" s="59"/>
    </row>
    <row r="4534" spans="8:13" customFormat="1">
      <c r="H4534" s="59"/>
      <c r="M4534" s="59"/>
    </row>
    <row r="4535" spans="8:13" customFormat="1">
      <c r="H4535" s="59"/>
      <c r="M4535" s="59"/>
    </row>
    <row r="4536" spans="8:13" customFormat="1">
      <c r="H4536" s="59"/>
      <c r="M4536" s="59"/>
    </row>
    <row r="4537" spans="8:13" customFormat="1">
      <c r="H4537" s="59"/>
      <c r="M4537" s="59"/>
    </row>
    <row r="4538" spans="8:13" customFormat="1">
      <c r="H4538" s="59"/>
      <c r="M4538" s="59"/>
    </row>
    <row r="4539" spans="8:13" customFormat="1">
      <c r="H4539" s="59"/>
      <c r="M4539" s="59"/>
    </row>
    <row r="4540" spans="8:13" customFormat="1">
      <c r="H4540" s="59"/>
      <c r="M4540" s="59"/>
    </row>
    <row r="4541" spans="8:13" customFormat="1">
      <c r="H4541" s="59"/>
      <c r="M4541" s="59"/>
    </row>
    <row r="4542" spans="8:13" customFormat="1">
      <c r="H4542" s="59"/>
      <c r="M4542" s="59"/>
    </row>
    <row r="4543" spans="8:13" customFormat="1">
      <c r="H4543" s="59"/>
      <c r="M4543" s="59"/>
    </row>
    <row r="4544" spans="8:13" customFormat="1">
      <c r="H4544" s="59"/>
      <c r="M4544" s="59"/>
    </row>
    <row r="4545" spans="8:13" customFormat="1">
      <c r="H4545" s="59"/>
      <c r="M4545" s="59"/>
    </row>
    <row r="4546" spans="8:13" customFormat="1">
      <c r="H4546" s="59"/>
      <c r="M4546" s="59"/>
    </row>
    <row r="4547" spans="8:13" customFormat="1">
      <c r="H4547" s="59"/>
      <c r="M4547" s="59"/>
    </row>
    <row r="4548" spans="8:13" customFormat="1">
      <c r="H4548" s="59"/>
      <c r="M4548" s="59"/>
    </row>
    <row r="4549" spans="8:13" customFormat="1">
      <c r="H4549" s="59"/>
      <c r="M4549" s="59"/>
    </row>
    <row r="4550" spans="8:13" customFormat="1">
      <c r="H4550" s="59"/>
      <c r="M4550" s="59"/>
    </row>
    <row r="4551" spans="8:13" customFormat="1">
      <c r="H4551" s="59"/>
      <c r="M4551" s="59"/>
    </row>
    <row r="4552" spans="8:13" customFormat="1">
      <c r="H4552" s="59"/>
      <c r="M4552" s="59"/>
    </row>
    <row r="4553" spans="8:13" customFormat="1">
      <c r="H4553" s="59"/>
      <c r="M4553" s="59"/>
    </row>
    <row r="4554" spans="8:13" customFormat="1">
      <c r="H4554" s="59"/>
      <c r="M4554" s="59"/>
    </row>
    <row r="4555" spans="8:13" customFormat="1">
      <c r="H4555" s="59"/>
      <c r="M4555" s="59"/>
    </row>
    <row r="4556" spans="8:13" customFormat="1">
      <c r="H4556" s="59"/>
      <c r="M4556" s="59"/>
    </row>
    <row r="4557" spans="8:13" customFormat="1">
      <c r="H4557" s="59"/>
      <c r="M4557" s="59"/>
    </row>
    <row r="4558" spans="8:13" customFormat="1">
      <c r="H4558" s="59"/>
      <c r="M4558" s="59"/>
    </row>
    <row r="4559" spans="8:13" customFormat="1">
      <c r="H4559" s="59"/>
      <c r="M4559" s="59"/>
    </row>
    <row r="4560" spans="8:13" customFormat="1">
      <c r="H4560" s="59"/>
      <c r="M4560" s="59"/>
    </row>
    <row r="4561" spans="8:13" customFormat="1">
      <c r="H4561" s="59"/>
      <c r="M4561" s="59"/>
    </row>
    <row r="4562" spans="8:13" customFormat="1">
      <c r="H4562" s="59"/>
      <c r="M4562" s="59"/>
    </row>
    <row r="4563" spans="8:13" customFormat="1">
      <c r="H4563" s="59"/>
      <c r="M4563" s="59"/>
    </row>
    <row r="4564" spans="8:13" customFormat="1">
      <c r="H4564" s="59"/>
      <c r="M4564" s="59"/>
    </row>
    <row r="4565" spans="8:13" customFormat="1">
      <c r="H4565" s="59"/>
      <c r="M4565" s="59"/>
    </row>
    <row r="4566" spans="8:13" customFormat="1">
      <c r="H4566" s="59"/>
      <c r="M4566" s="59"/>
    </row>
    <row r="4567" spans="8:13" customFormat="1">
      <c r="H4567" s="59"/>
      <c r="M4567" s="59"/>
    </row>
    <row r="4568" spans="8:13" customFormat="1">
      <c r="H4568" s="59"/>
      <c r="M4568" s="59"/>
    </row>
    <row r="4569" spans="8:13" customFormat="1">
      <c r="H4569" s="59"/>
      <c r="M4569" s="59"/>
    </row>
    <row r="4570" spans="8:13" customFormat="1">
      <c r="H4570" s="59"/>
      <c r="M4570" s="59"/>
    </row>
    <row r="4571" spans="8:13" customFormat="1">
      <c r="H4571" s="59"/>
      <c r="M4571" s="59"/>
    </row>
    <row r="4572" spans="8:13" customFormat="1">
      <c r="H4572" s="59"/>
      <c r="M4572" s="59"/>
    </row>
    <row r="4573" spans="8:13" customFormat="1">
      <c r="H4573" s="59"/>
      <c r="M4573" s="59"/>
    </row>
    <row r="4574" spans="8:13" customFormat="1">
      <c r="H4574" s="59"/>
      <c r="M4574" s="59"/>
    </row>
    <row r="4575" spans="8:13" customFormat="1">
      <c r="H4575" s="59"/>
      <c r="M4575" s="59"/>
    </row>
    <row r="4576" spans="8:13" customFormat="1">
      <c r="H4576" s="59"/>
      <c r="M4576" s="59"/>
    </row>
    <row r="4577" spans="8:13" customFormat="1">
      <c r="H4577" s="59"/>
      <c r="M4577" s="59"/>
    </row>
    <row r="4578" spans="8:13" customFormat="1">
      <c r="H4578" s="59"/>
      <c r="M4578" s="59"/>
    </row>
    <row r="4579" spans="8:13" customFormat="1">
      <c r="H4579" s="59"/>
      <c r="M4579" s="59"/>
    </row>
    <row r="4580" spans="8:13" customFormat="1">
      <c r="H4580" s="59"/>
      <c r="M4580" s="59"/>
    </row>
    <row r="4581" spans="8:13" customFormat="1">
      <c r="H4581" s="59"/>
      <c r="M4581" s="59"/>
    </row>
    <row r="4582" spans="8:13" customFormat="1">
      <c r="H4582" s="59"/>
      <c r="M4582" s="59"/>
    </row>
    <row r="4583" spans="8:13" customFormat="1">
      <c r="H4583" s="59"/>
      <c r="M4583" s="59"/>
    </row>
    <row r="4584" spans="8:13" customFormat="1">
      <c r="H4584" s="59"/>
      <c r="M4584" s="59"/>
    </row>
    <row r="4585" spans="8:13" customFormat="1">
      <c r="H4585" s="59"/>
      <c r="M4585" s="59"/>
    </row>
    <row r="4586" spans="8:13" customFormat="1">
      <c r="H4586" s="59"/>
      <c r="M4586" s="59"/>
    </row>
    <row r="4587" spans="8:13" customFormat="1">
      <c r="H4587" s="59"/>
      <c r="M4587" s="59"/>
    </row>
    <row r="4588" spans="8:13" customFormat="1">
      <c r="H4588" s="59"/>
      <c r="M4588" s="59"/>
    </row>
    <row r="4589" spans="8:13" customFormat="1">
      <c r="H4589" s="59"/>
      <c r="M4589" s="59"/>
    </row>
    <row r="4590" spans="8:13" customFormat="1">
      <c r="H4590" s="59"/>
      <c r="M4590" s="59"/>
    </row>
    <row r="4591" spans="8:13" customFormat="1">
      <c r="H4591" s="59"/>
      <c r="M4591" s="59"/>
    </row>
    <row r="4592" spans="8:13" customFormat="1">
      <c r="H4592" s="59"/>
      <c r="M4592" s="59"/>
    </row>
    <row r="4593" spans="8:13" customFormat="1">
      <c r="H4593" s="59"/>
      <c r="M4593" s="59"/>
    </row>
    <row r="4594" spans="8:13" customFormat="1">
      <c r="H4594" s="59"/>
      <c r="M4594" s="59"/>
    </row>
    <row r="4595" spans="8:13" customFormat="1">
      <c r="H4595" s="59"/>
      <c r="M4595" s="59"/>
    </row>
    <row r="4596" spans="8:13" customFormat="1">
      <c r="H4596" s="59"/>
      <c r="M4596" s="59"/>
    </row>
    <row r="4597" spans="8:13" customFormat="1">
      <c r="H4597" s="59"/>
      <c r="M4597" s="59"/>
    </row>
    <row r="4598" spans="8:13" customFormat="1">
      <c r="H4598" s="59"/>
      <c r="M4598" s="59"/>
    </row>
    <row r="4599" spans="8:13" customFormat="1">
      <c r="H4599" s="59"/>
      <c r="M4599" s="59"/>
    </row>
    <row r="4600" spans="8:13" customFormat="1">
      <c r="H4600" s="59"/>
      <c r="M4600" s="59"/>
    </row>
    <row r="4601" spans="8:13" customFormat="1">
      <c r="H4601" s="59"/>
      <c r="M4601" s="59"/>
    </row>
    <row r="4602" spans="8:13" customFormat="1">
      <c r="H4602" s="59"/>
      <c r="M4602" s="59"/>
    </row>
    <row r="4603" spans="8:13" customFormat="1">
      <c r="H4603" s="59"/>
      <c r="M4603" s="59"/>
    </row>
    <row r="4604" spans="8:13" customFormat="1">
      <c r="H4604" s="59"/>
      <c r="M4604" s="59"/>
    </row>
    <row r="4605" spans="8:13" customFormat="1">
      <c r="H4605" s="59"/>
      <c r="M4605" s="59"/>
    </row>
    <row r="4606" spans="8:13" customFormat="1">
      <c r="H4606" s="59"/>
      <c r="M4606" s="59"/>
    </row>
    <row r="4607" spans="8:13" customFormat="1">
      <c r="H4607" s="59"/>
      <c r="M4607" s="59"/>
    </row>
    <row r="4608" spans="8:13" customFormat="1">
      <c r="H4608" s="59"/>
      <c r="M4608" s="59"/>
    </row>
    <row r="4609" spans="8:13" customFormat="1">
      <c r="H4609" s="59"/>
      <c r="M4609" s="59"/>
    </row>
    <row r="4610" spans="8:13" customFormat="1">
      <c r="H4610" s="59"/>
      <c r="M4610" s="59"/>
    </row>
    <row r="4611" spans="8:13" customFormat="1">
      <c r="H4611" s="59"/>
      <c r="M4611" s="59"/>
    </row>
    <row r="4612" spans="8:13" customFormat="1">
      <c r="H4612" s="59"/>
      <c r="M4612" s="59"/>
    </row>
    <row r="4613" spans="8:13" customFormat="1">
      <c r="H4613" s="59"/>
      <c r="M4613" s="59"/>
    </row>
    <row r="4614" spans="8:13" customFormat="1">
      <c r="H4614" s="59"/>
      <c r="M4614" s="59"/>
    </row>
    <row r="4615" spans="8:13" customFormat="1">
      <c r="H4615" s="59"/>
      <c r="M4615" s="59"/>
    </row>
    <row r="4616" spans="8:13" customFormat="1">
      <c r="H4616" s="59"/>
      <c r="M4616" s="59"/>
    </row>
    <row r="4617" spans="8:13" customFormat="1">
      <c r="H4617" s="59"/>
      <c r="M4617" s="59"/>
    </row>
    <row r="4618" spans="8:13" customFormat="1">
      <c r="H4618" s="59"/>
      <c r="M4618" s="59"/>
    </row>
    <row r="4619" spans="8:13" customFormat="1">
      <c r="H4619" s="59"/>
      <c r="M4619" s="59"/>
    </row>
    <row r="4620" spans="8:13" customFormat="1">
      <c r="H4620" s="59"/>
      <c r="M4620" s="59"/>
    </row>
    <row r="4621" spans="8:13" customFormat="1">
      <c r="H4621" s="59"/>
      <c r="M4621" s="59"/>
    </row>
    <row r="4622" spans="8:13" customFormat="1">
      <c r="H4622" s="59"/>
      <c r="M4622" s="59"/>
    </row>
    <row r="4623" spans="8:13" customFormat="1">
      <c r="H4623" s="59"/>
      <c r="M4623" s="59"/>
    </row>
    <row r="4624" spans="8:13" customFormat="1">
      <c r="H4624" s="59"/>
      <c r="M4624" s="59"/>
    </row>
    <row r="4625" spans="8:13" customFormat="1">
      <c r="H4625" s="59"/>
      <c r="M4625" s="59"/>
    </row>
    <row r="4626" spans="8:13" customFormat="1">
      <c r="H4626" s="59"/>
      <c r="M4626" s="59"/>
    </row>
    <row r="4627" spans="8:13" customFormat="1">
      <c r="H4627" s="59"/>
      <c r="M4627" s="59"/>
    </row>
    <row r="4628" spans="8:13" customFormat="1">
      <c r="H4628" s="59"/>
      <c r="M4628" s="59"/>
    </row>
    <row r="4629" spans="8:13" customFormat="1">
      <c r="H4629" s="59"/>
      <c r="M4629" s="59"/>
    </row>
    <row r="4630" spans="8:13" customFormat="1">
      <c r="H4630" s="59"/>
      <c r="M4630" s="59"/>
    </row>
    <row r="4631" spans="8:13" customFormat="1">
      <c r="H4631" s="59"/>
      <c r="M4631" s="59"/>
    </row>
    <row r="4632" spans="8:13" customFormat="1">
      <c r="H4632" s="59"/>
      <c r="M4632" s="59"/>
    </row>
    <row r="4633" spans="8:13" customFormat="1">
      <c r="H4633" s="59"/>
      <c r="M4633" s="59"/>
    </row>
    <row r="4634" spans="8:13" customFormat="1">
      <c r="H4634" s="59"/>
      <c r="M4634" s="59"/>
    </row>
    <row r="4635" spans="8:13" customFormat="1">
      <c r="H4635" s="59"/>
      <c r="M4635" s="59"/>
    </row>
    <row r="4636" spans="8:13" customFormat="1">
      <c r="H4636" s="59"/>
      <c r="M4636" s="59"/>
    </row>
    <row r="4637" spans="8:13" customFormat="1">
      <c r="H4637" s="59"/>
      <c r="M4637" s="59"/>
    </row>
    <row r="4638" spans="8:13" customFormat="1">
      <c r="H4638" s="59"/>
      <c r="M4638" s="59"/>
    </row>
    <row r="4639" spans="8:13" customFormat="1">
      <c r="H4639" s="59"/>
      <c r="M4639" s="59"/>
    </row>
    <row r="4640" spans="8:13" customFormat="1">
      <c r="H4640" s="59"/>
      <c r="M4640" s="59"/>
    </row>
    <row r="4641" spans="8:13" customFormat="1">
      <c r="H4641" s="59"/>
      <c r="M4641" s="59"/>
    </row>
    <row r="4642" spans="8:13" customFormat="1">
      <c r="H4642" s="59"/>
      <c r="M4642" s="59"/>
    </row>
    <row r="4643" spans="8:13" customFormat="1">
      <c r="H4643" s="59"/>
      <c r="M4643" s="59"/>
    </row>
    <row r="4644" spans="8:13" customFormat="1">
      <c r="H4644" s="59"/>
      <c r="M4644" s="59"/>
    </row>
    <row r="4645" spans="8:13" customFormat="1">
      <c r="H4645" s="59"/>
      <c r="M4645" s="59"/>
    </row>
    <row r="4646" spans="8:13" customFormat="1">
      <c r="H4646" s="59"/>
      <c r="M4646" s="59"/>
    </row>
    <row r="4647" spans="8:13" customFormat="1">
      <c r="H4647" s="59"/>
      <c r="M4647" s="59"/>
    </row>
    <row r="4648" spans="8:13" customFormat="1">
      <c r="H4648" s="59"/>
      <c r="M4648" s="59"/>
    </row>
    <row r="4649" spans="8:13" customFormat="1">
      <c r="H4649" s="59"/>
      <c r="M4649" s="59"/>
    </row>
    <row r="4650" spans="8:13" customFormat="1">
      <c r="H4650" s="59"/>
      <c r="M4650" s="59"/>
    </row>
    <row r="4651" spans="8:13" customFormat="1">
      <c r="H4651" s="59"/>
      <c r="M4651" s="59"/>
    </row>
    <row r="4652" spans="8:13" customFormat="1">
      <c r="H4652" s="59"/>
      <c r="M4652" s="59"/>
    </row>
    <row r="4653" spans="8:13" customFormat="1">
      <c r="H4653" s="59"/>
      <c r="M4653" s="59"/>
    </row>
    <row r="4654" spans="8:13" customFormat="1">
      <c r="H4654" s="59"/>
      <c r="M4654" s="59"/>
    </row>
    <row r="4655" spans="8:13" customFormat="1">
      <c r="H4655" s="59"/>
      <c r="M4655" s="59"/>
    </row>
    <row r="4656" spans="8:13" customFormat="1">
      <c r="H4656" s="59"/>
      <c r="M4656" s="59"/>
    </row>
    <row r="4657" spans="8:13" customFormat="1">
      <c r="H4657" s="59"/>
      <c r="M4657" s="59"/>
    </row>
    <row r="4658" spans="8:13" customFormat="1">
      <c r="H4658" s="59"/>
      <c r="M4658" s="59"/>
    </row>
    <row r="4659" spans="8:13" customFormat="1">
      <c r="H4659" s="59"/>
      <c r="M4659" s="59"/>
    </row>
    <row r="4660" spans="8:13" customFormat="1">
      <c r="H4660" s="59"/>
      <c r="M4660" s="59"/>
    </row>
    <row r="4661" spans="8:13" customFormat="1">
      <c r="H4661" s="59"/>
      <c r="M4661" s="59"/>
    </row>
    <row r="4662" spans="8:13" customFormat="1">
      <c r="H4662" s="59"/>
      <c r="M4662" s="59"/>
    </row>
    <row r="4663" spans="8:13" customFormat="1">
      <c r="H4663" s="59"/>
      <c r="M4663" s="59"/>
    </row>
    <row r="4664" spans="8:13" customFormat="1">
      <c r="H4664" s="59"/>
      <c r="M4664" s="59"/>
    </row>
    <row r="4665" spans="8:13" customFormat="1">
      <c r="H4665" s="59"/>
      <c r="M4665" s="59"/>
    </row>
    <row r="4666" spans="8:13" customFormat="1">
      <c r="H4666" s="59"/>
      <c r="M4666" s="59"/>
    </row>
    <row r="4667" spans="8:13" customFormat="1">
      <c r="H4667" s="59"/>
      <c r="M4667" s="59"/>
    </row>
    <row r="4668" spans="8:13" customFormat="1">
      <c r="H4668" s="59"/>
      <c r="M4668" s="59"/>
    </row>
    <row r="4669" spans="8:13" customFormat="1">
      <c r="H4669" s="59"/>
      <c r="M4669" s="59"/>
    </row>
    <row r="4670" spans="8:13" customFormat="1">
      <c r="H4670" s="59"/>
      <c r="M4670" s="59"/>
    </row>
    <row r="4671" spans="8:13" customFormat="1">
      <c r="H4671" s="59"/>
      <c r="M4671" s="59"/>
    </row>
    <row r="4672" spans="8:13" customFormat="1">
      <c r="H4672" s="59"/>
      <c r="M4672" s="59"/>
    </row>
    <row r="4673" spans="8:13" customFormat="1">
      <c r="H4673" s="59"/>
      <c r="M4673" s="59"/>
    </row>
    <row r="4674" spans="8:13" customFormat="1">
      <c r="H4674" s="59"/>
      <c r="M4674" s="59"/>
    </row>
    <row r="4675" spans="8:13" customFormat="1">
      <c r="H4675" s="59"/>
      <c r="M4675" s="59"/>
    </row>
    <row r="4676" spans="8:13" customFormat="1">
      <c r="H4676" s="59"/>
      <c r="M4676" s="59"/>
    </row>
    <row r="4677" spans="8:13" customFormat="1">
      <c r="H4677" s="59"/>
      <c r="M4677" s="59"/>
    </row>
    <row r="4678" spans="8:13" customFormat="1">
      <c r="H4678" s="59"/>
      <c r="M4678" s="59"/>
    </row>
    <row r="4679" spans="8:13" customFormat="1">
      <c r="H4679" s="59"/>
      <c r="M4679" s="59"/>
    </row>
    <row r="4680" spans="8:13" customFormat="1">
      <c r="H4680" s="59"/>
      <c r="M4680" s="59"/>
    </row>
    <row r="4681" spans="8:13" customFormat="1">
      <c r="H4681" s="59"/>
      <c r="M4681" s="59"/>
    </row>
    <row r="4682" spans="8:13" customFormat="1">
      <c r="H4682" s="59"/>
      <c r="M4682" s="59"/>
    </row>
    <row r="4683" spans="8:13" customFormat="1">
      <c r="H4683" s="59"/>
      <c r="M4683" s="59"/>
    </row>
    <row r="4684" spans="8:13" customFormat="1">
      <c r="H4684" s="59"/>
      <c r="M4684" s="59"/>
    </row>
    <row r="4685" spans="8:13" customFormat="1">
      <c r="H4685" s="59"/>
      <c r="M4685" s="59"/>
    </row>
    <row r="4686" spans="8:13" customFormat="1">
      <c r="H4686" s="59"/>
      <c r="M4686" s="59"/>
    </row>
    <row r="4687" spans="8:13" customFormat="1">
      <c r="H4687" s="59"/>
      <c r="M4687" s="59"/>
    </row>
    <row r="4688" spans="8:13" customFormat="1">
      <c r="H4688" s="59"/>
      <c r="M4688" s="59"/>
    </row>
    <row r="4689" spans="8:13" customFormat="1">
      <c r="H4689" s="59"/>
      <c r="M4689" s="59"/>
    </row>
    <row r="4690" spans="8:13" customFormat="1">
      <c r="H4690" s="59"/>
      <c r="M4690" s="59"/>
    </row>
    <row r="4691" spans="8:13" customFormat="1">
      <c r="H4691" s="59"/>
      <c r="M4691" s="59"/>
    </row>
    <row r="4692" spans="8:13" customFormat="1">
      <c r="H4692" s="59"/>
      <c r="M4692" s="59"/>
    </row>
    <row r="4693" spans="8:13" customFormat="1">
      <c r="H4693" s="59"/>
      <c r="M4693" s="59"/>
    </row>
    <row r="4694" spans="8:13" customFormat="1">
      <c r="H4694" s="59"/>
      <c r="M4694" s="59"/>
    </row>
    <row r="4695" spans="8:13" customFormat="1">
      <c r="H4695" s="59"/>
      <c r="M4695" s="59"/>
    </row>
    <row r="4696" spans="8:13" customFormat="1">
      <c r="H4696" s="59"/>
      <c r="M4696" s="59"/>
    </row>
    <row r="4697" spans="8:13" customFormat="1">
      <c r="H4697" s="59"/>
      <c r="M4697" s="59"/>
    </row>
    <row r="4698" spans="8:13" customFormat="1">
      <c r="H4698" s="59"/>
      <c r="M4698" s="59"/>
    </row>
    <row r="4699" spans="8:13" customFormat="1">
      <c r="H4699" s="59"/>
      <c r="M4699" s="59"/>
    </row>
    <row r="4700" spans="8:13" customFormat="1">
      <c r="H4700" s="59"/>
      <c r="M4700" s="59"/>
    </row>
    <row r="4701" spans="8:13" customFormat="1">
      <c r="H4701" s="59"/>
      <c r="M4701" s="59"/>
    </row>
    <row r="4702" spans="8:13" customFormat="1">
      <c r="H4702" s="59"/>
      <c r="M4702" s="59"/>
    </row>
    <row r="4703" spans="8:13" customFormat="1">
      <c r="H4703" s="59"/>
      <c r="M4703" s="59"/>
    </row>
    <row r="4704" spans="8:13" customFormat="1">
      <c r="H4704" s="59"/>
      <c r="M4704" s="59"/>
    </row>
    <row r="4705" spans="8:13" customFormat="1">
      <c r="H4705" s="59"/>
      <c r="M4705" s="59"/>
    </row>
    <row r="4706" spans="8:13" customFormat="1">
      <c r="H4706" s="59"/>
      <c r="M4706" s="59"/>
    </row>
    <row r="4707" spans="8:13" customFormat="1">
      <c r="H4707" s="59"/>
      <c r="M4707" s="59"/>
    </row>
    <row r="4708" spans="8:13" customFormat="1">
      <c r="H4708" s="59"/>
      <c r="M4708" s="59"/>
    </row>
    <row r="4709" spans="8:13" customFormat="1">
      <c r="H4709" s="59"/>
      <c r="M4709" s="59"/>
    </row>
    <row r="4710" spans="8:13" customFormat="1">
      <c r="H4710" s="59"/>
      <c r="M4710" s="59"/>
    </row>
    <row r="4711" spans="8:13" customFormat="1">
      <c r="H4711" s="59"/>
      <c r="M4711" s="59"/>
    </row>
    <row r="4712" spans="8:13" customFormat="1">
      <c r="H4712" s="59"/>
      <c r="M4712" s="59"/>
    </row>
    <row r="4713" spans="8:13" customFormat="1">
      <c r="H4713" s="59"/>
      <c r="M4713" s="59"/>
    </row>
    <row r="4714" spans="8:13" customFormat="1">
      <c r="H4714" s="59"/>
      <c r="M4714" s="59"/>
    </row>
    <row r="4715" spans="8:13" customFormat="1">
      <c r="H4715" s="59"/>
      <c r="M4715" s="59"/>
    </row>
    <row r="4716" spans="8:13" customFormat="1">
      <c r="H4716" s="59"/>
      <c r="M4716" s="59"/>
    </row>
    <row r="4717" spans="8:13" customFormat="1">
      <c r="H4717" s="59"/>
      <c r="M4717" s="59"/>
    </row>
    <row r="4718" spans="8:13" customFormat="1">
      <c r="H4718" s="59"/>
      <c r="M4718" s="59"/>
    </row>
    <row r="4719" spans="8:13" customFormat="1">
      <c r="H4719" s="59"/>
      <c r="M4719" s="59"/>
    </row>
    <row r="4720" spans="8:13" customFormat="1">
      <c r="H4720" s="59"/>
      <c r="M4720" s="59"/>
    </row>
    <row r="4721" spans="8:13" customFormat="1">
      <c r="H4721" s="59"/>
      <c r="M4721" s="59"/>
    </row>
    <row r="4722" spans="8:13" customFormat="1">
      <c r="H4722" s="59"/>
      <c r="M4722" s="59"/>
    </row>
    <row r="4723" spans="8:13" customFormat="1">
      <c r="H4723" s="59"/>
      <c r="M4723" s="59"/>
    </row>
    <row r="4724" spans="8:13" customFormat="1">
      <c r="H4724" s="59"/>
      <c r="M4724" s="59"/>
    </row>
    <row r="4725" spans="8:13" customFormat="1">
      <c r="H4725" s="59"/>
      <c r="M4725" s="59"/>
    </row>
    <row r="4726" spans="8:13" customFormat="1">
      <c r="H4726" s="59"/>
      <c r="M4726" s="59"/>
    </row>
    <row r="4727" spans="8:13" customFormat="1">
      <c r="H4727" s="59"/>
      <c r="M4727" s="59"/>
    </row>
    <row r="4728" spans="8:13" customFormat="1">
      <c r="H4728" s="59"/>
      <c r="M4728" s="59"/>
    </row>
    <row r="4729" spans="8:13" customFormat="1">
      <c r="H4729" s="59"/>
      <c r="M4729" s="59"/>
    </row>
    <row r="4730" spans="8:13" customFormat="1">
      <c r="H4730" s="59"/>
      <c r="M4730" s="59"/>
    </row>
    <row r="4731" spans="8:13" customFormat="1">
      <c r="H4731" s="59"/>
      <c r="M4731" s="59"/>
    </row>
    <row r="4732" spans="8:13" customFormat="1">
      <c r="H4732" s="59"/>
      <c r="M4732" s="59"/>
    </row>
    <row r="4733" spans="8:13" customFormat="1">
      <c r="H4733" s="59"/>
      <c r="M4733" s="59"/>
    </row>
    <row r="4734" spans="8:13" customFormat="1">
      <c r="H4734" s="59"/>
      <c r="M4734" s="59"/>
    </row>
    <row r="4735" spans="8:13" customFormat="1">
      <c r="H4735" s="59"/>
      <c r="M4735" s="59"/>
    </row>
    <row r="4736" spans="8:13" customFormat="1">
      <c r="H4736" s="59"/>
      <c r="M4736" s="59"/>
    </row>
    <row r="4737" spans="8:13" customFormat="1">
      <c r="H4737" s="59"/>
      <c r="M4737" s="59"/>
    </row>
    <row r="4738" spans="8:13" customFormat="1">
      <c r="H4738" s="59"/>
      <c r="M4738" s="59"/>
    </row>
    <row r="4739" spans="8:13" customFormat="1">
      <c r="H4739" s="59"/>
      <c r="M4739" s="59"/>
    </row>
    <row r="4740" spans="8:13" customFormat="1">
      <c r="H4740" s="59"/>
      <c r="M4740" s="59"/>
    </row>
    <row r="4741" spans="8:13" customFormat="1">
      <c r="H4741" s="59"/>
      <c r="M4741" s="59"/>
    </row>
    <row r="4742" spans="8:13" customFormat="1">
      <c r="H4742" s="59"/>
      <c r="M4742" s="59"/>
    </row>
    <row r="4743" spans="8:13" customFormat="1">
      <c r="H4743" s="59"/>
      <c r="M4743" s="59"/>
    </row>
    <row r="4744" spans="8:13" customFormat="1">
      <c r="H4744" s="59"/>
      <c r="M4744" s="59"/>
    </row>
    <row r="4745" spans="8:13" customFormat="1">
      <c r="H4745" s="59"/>
      <c r="M4745" s="59"/>
    </row>
    <row r="4746" spans="8:13" customFormat="1">
      <c r="H4746" s="59"/>
      <c r="M4746" s="59"/>
    </row>
    <row r="4747" spans="8:13" customFormat="1">
      <c r="H4747" s="59"/>
      <c r="M4747" s="59"/>
    </row>
    <row r="4748" spans="8:13" customFormat="1">
      <c r="H4748" s="59"/>
      <c r="M4748" s="59"/>
    </row>
    <row r="4749" spans="8:13" customFormat="1">
      <c r="H4749" s="59"/>
      <c r="M4749" s="59"/>
    </row>
    <row r="4750" spans="8:13" customFormat="1">
      <c r="H4750" s="59"/>
      <c r="M4750" s="59"/>
    </row>
    <row r="4751" spans="8:13" customFormat="1">
      <c r="H4751" s="59"/>
      <c r="M4751" s="59"/>
    </row>
    <row r="4752" spans="8:13" customFormat="1">
      <c r="H4752" s="59"/>
      <c r="M4752" s="59"/>
    </row>
    <row r="4753" spans="8:13" customFormat="1">
      <c r="H4753" s="59"/>
      <c r="M4753" s="59"/>
    </row>
    <row r="4754" spans="8:13" customFormat="1">
      <c r="H4754" s="59"/>
      <c r="M4754" s="59"/>
    </row>
    <row r="4755" spans="8:13" customFormat="1">
      <c r="H4755" s="59"/>
      <c r="M4755" s="59"/>
    </row>
    <row r="4756" spans="8:13" customFormat="1">
      <c r="H4756" s="59"/>
      <c r="M4756" s="59"/>
    </row>
    <row r="4757" spans="8:13" customFormat="1">
      <c r="H4757" s="59"/>
      <c r="M4757" s="59"/>
    </row>
    <row r="4758" spans="8:13" customFormat="1">
      <c r="H4758" s="59"/>
      <c r="M4758" s="59"/>
    </row>
    <row r="4759" spans="8:13" customFormat="1">
      <c r="H4759" s="59"/>
      <c r="M4759" s="59"/>
    </row>
    <row r="4760" spans="8:13" customFormat="1">
      <c r="H4760" s="59"/>
      <c r="M4760" s="59"/>
    </row>
    <row r="4761" spans="8:13" customFormat="1">
      <c r="H4761" s="59"/>
      <c r="M4761" s="59"/>
    </row>
    <row r="4762" spans="8:13" customFormat="1">
      <c r="H4762" s="59"/>
      <c r="M4762" s="59"/>
    </row>
    <row r="4763" spans="8:13" customFormat="1">
      <c r="H4763" s="59"/>
      <c r="M4763" s="59"/>
    </row>
    <row r="4764" spans="8:13" customFormat="1">
      <c r="H4764" s="59"/>
      <c r="M4764" s="59"/>
    </row>
    <row r="4765" spans="8:13" customFormat="1">
      <c r="H4765" s="59"/>
      <c r="M4765" s="59"/>
    </row>
    <row r="4766" spans="8:13" customFormat="1">
      <c r="H4766" s="59"/>
      <c r="M4766" s="59"/>
    </row>
    <row r="4767" spans="8:13" customFormat="1">
      <c r="H4767" s="59"/>
      <c r="M4767" s="59"/>
    </row>
    <row r="4768" spans="8:13" customFormat="1">
      <c r="H4768" s="59"/>
      <c r="M4768" s="59"/>
    </row>
    <row r="4769" spans="8:13" customFormat="1">
      <c r="H4769" s="59"/>
      <c r="M4769" s="59"/>
    </row>
    <row r="4770" spans="8:13" customFormat="1">
      <c r="H4770" s="59"/>
      <c r="M4770" s="59"/>
    </row>
    <row r="4771" spans="8:13" customFormat="1">
      <c r="H4771" s="59"/>
      <c r="M4771" s="59"/>
    </row>
    <row r="4772" spans="8:13" customFormat="1">
      <c r="H4772" s="59"/>
      <c r="M4772" s="59"/>
    </row>
    <row r="4773" spans="8:13" customFormat="1">
      <c r="H4773" s="59"/>
      <c r="M4773" s="59"/>
    </row>
    <row r="4774" spans="8:13" customFormat="1">
      <c r="H4774" s="59"/>
      <c r="M4774" s="59"/>
    </row>
    <row r="4775" spans="8:13" customFormat="1">
      <c r="H4775" s="59"/>
      <c r="M4775" s="59"/>
    </row>
    <row r="4776" spans="8:13" customFormat="1">
      <c r="H4776" s="59"/>
      <c r="M4776" s="59"/>
    </row>
    <row r="4777" spans="8:13" customFormat="1">
      <c r="H4777" s="59"/>
      <c r="M4777" s="59"/>
    </row>
    <row r="4778" spans="8:13" customFormat="1">
      <c r="H4778" s="59"/>
      <c r="M4778" s="59"/>
    </row>
    <row r="4779" spans="8:13" customFormat="1">
      <c r="H4779" s="59"/>
      <c r="M4779" s="59"/>
    </row>
    <row r="4780" spans="8:13" customFormat="1">
      <c r="H4780" s="59"/>
      <c r="M4780" s="59"/>
    </row>
    <row r="4781" spans="8:13" customFormat="1">
      <c r="H4781" s="59"/>
      <c r="M4781" s="59"/>
    </row>
    <row r="4782" spans="8:13" customFormat="1">
      <c r="H4782" s="59"/>
      <c r="M4782" s="59"/>
    </row>
    <row r="4783" spans="8:13" customFormat="1">
      <c r="H4783" s="59"/>
      <c r="M4783" s="59"/>
    </row>
    <row r="4784" spans="8:13" customFormat="1">
      <c r="H4784" s="59"/>
      <c r="M4784" s="59"/>
    </row>
    <row r="4785" spans="8:13" customFormat="1">
      <c r="H4785" s="59"/>
      <c r="M4785" s="59"/>
    </row>
    <row r="4786" spans="8:13" customFormat="1">
      <c r="H4786" s="59"/>
      <c r="M4786" s="59"/>
    </row>
    <row r="4787" spans="8:13" customFormat="1">
      <c r="H4787" s="59"/>
      <c r="M4787" s="59"/>
    </row>
    <row r="4788" spans="8:13" customFormat="1">
      <c r="H4788" s="59"/>
      <c r="M4788" s="59"/>
    </row>
    <row r="4789" spans="8:13" customFormat="1">
      <c r="H4789" s="59"/>
      <c r="M4789" s="59"/>
    </row>
    <row r="4790" spans="8:13" customFormat="1">
      <c r="H4790" s="59"/>
      <c r="M4790" s="59"/>
    </row>
    <row r="4791" spans="8:13" customFormat="1">
      <c r="H4791" s="59"/>
      <c r="M4791" s="59"/>
    </row>
    <row r="4792" spans="8:13" customFormat="1">
      <c r="H4792" s="59"/>
      <c r="M4792" s="59"/>
    </row>
    <row r="4793" spans="8:13" customFormat="1">
      <c r="H4793" s="59"/>
      <c r="M4793" s="59"/>
    </row>
    <row r="4794" spans="8:13" customFormat="1">
      <c r="H4794" s="59"/>
      <c r="M4794" s="59"/>
    </row>
    <row r="4795" spans="8:13" customFormat="1">
      <c r="H4795" s="59"/>
      <c r="M4795" s="59"/>
    </row>
    <row r="4796" spans="8:13" customFormat="1">
      <c r="H4796" s="59"/>
      <c r="M4796" s="59"/>
    </row>
    <row r="4797" spans="8:13" customFormat="1">
      <c r="H4797" s="59"/>
      <c r="M4797" s="59"/>
    </row>
    <row r="4798" spans="8:13" customFormat="1">
      <c r="H4798" s="59"/>
      <c r="M4798" s="59"/>
    </row>
    <row r="4799" spans="8:13" customFormat="1">
      <c r="H4799" s="59"/>
      <c r="M4799" s="59"/>
    </row>
    <row r="4800" spans="8:13" customFormat="1">
      <c r="H4800" s="59"/>
      <c r="M4800" s="59"/>
    </row>
    <row r="4801" spans="8:13" customFormat="1">
      <c r="H4801" s="59"/>
      <c r="M4801" s="59"/>
    </row>
    <row r="4802" spans="8:13" customFormat="1">
      <c r="H4802" s="59"/>
      <c r="M4802" s="59"/>
    </row>
    <row r="4803" spans="8:13" customFormat="1">
      <c r="H4803" s="59"/>
      <c r="M4803" s="59"/>
    </row>
    <row r="4804" spans="8:13" customFormat="1">
      <c r="H4804" s="59"/>
      <c r="M4804" s="59"/>
    </row>
    <row r="4805" spans="8:13" customFormat="1">
      <c r="H4805" s="59"/>
      <c r="M4805" s="59"/>
    </row>
    <row r="4806" spans="8:13" customFormat="1">
      <c r="H4806" s="59"/>
      <c r="M4806" s="59"/>
    </row>
    <row r="4807" spans="8:13" customFormat="1">
      <c r="H4807" s="59"/>
      <c r="M4807" s="59"/>
    </row>
    <row r="4808" spans="8:13" customFormat="1">
      <c r="H4808" s="59"/>
      <c r="M4808" s="59"/>
    </row>
    <row r="4809" spans="8:13" customFormat="1">
      <c r="H4809" s="59"/>
      <c r="M4809" s="59"/>
    </row>
    <row r="4810" spans="8:13" customFormat="1">
      <c r="H4810" s="59"/>
      <c r="M4810" s="59"/>
    </row>
    <row r="4811" spans="8:13" customFormat="1">
      <c r="H4811" s="59"/>
      <c r="M4811" s="59"/>
    </row>
    <row r="4812" spans="8:13" customFormat="1">
      <c r="H4812" s="59"/>
      <c r="M4812" s="59"/>
    </row>
    <row r="4813" spans="8:13" customFormat="1">
      <c r="H4813" s="59"/>
      <c r="M4813" s="59"/>
    </row>
    <row r="4814" spans="8:13" customFormat="1">
      <c r="H4814" s="59"/>
      <c r="M4814" s="59"/>
    </row>
    <row r="4815" spans="8:13" customFormat="1">
      <c r="H4815" s="59"/>
      <c r="M4815" s="59"/>
    </row>
    <row r="4816" spans="8:13" customFormat="1">
      <c r="H4816" s="59"/>
      <c r="M4816" s="59"/>
    </row>
    <row r="4817" spans="8:13" customFormat="1">
      <c r="H4817" s="59"/>
      <c r="M4817" s="59"/>
    </row>
    <row r="4818" spans="8:13" customFormat="1">
      <c r="H4818" s="59"/>
      <c r="M4818" s="59"/>
    </row>
    <row r="4819" spans="8:13" customFormat="1">
      <c r="H4819" s="59"/>
      <c r="M4819" s="59"/>
    </row>
    <row r="4820" spans="8:13" customFormat="1">
      <c r="H4820" s="59"/>
      <c r="M4820" s="59"/>
    </row>
    <row r="4821" spans="8:13" customFormat="1">
      <c r="H4821" s="59"/>
      <c r="M4821" s="59"/>
    </row>
    <row r="4822" spans="8:13" customFormat="1">
      <c r="H4822" s="59"/>
      <c r="M4822" s="59"/>
    </row>
    <row r="4823" spans="8:13" customFormat="1">
      <c r="H4823" s="59"/>
      <c r="M4823" s="59"/>
    </row>
    <row r="4824" spans="8:13" customFormat="1">
      <c r="H4824" s="59"/>
      <c r="M4824" s="59"/>
    </row>
    <row r="4825" spans="8:13" customFormat="1">
      <c r="H4825" s="59"/>
      <c r="M4825" s="59"/>
    </row>
    <row r="4826" spans="8:13" customFormat="1">
      <c r="H4826" s="59"/>
      <c r="M4826" s="59"/>
    </row>
    <row r="4827" spans="8:13" customFormat="1">
      <c r="H4827" s="59"/>
      <c r="M4827" s="59"/>
    </row>
    <row r="4828" spans="8:13" customFormat="1">
      <c r="H4828" s="59"/>
      <c r="M4828" s="59"/>
    </row>
    <row r="4829" spans="8:13" customFormat="1">
      <c r="H4829" s="59"/>
      <c r="M4829" s="59"/>
    </row>
    <row r="4830" spans="8:13" customFormat="1">
      <c r="H4830" s="59"/>
      <c r="M4830" s="59"/>
    </row>
    <row r="4831" spans="8:13" customFormat="1">
      <c r="H4831" s="59"/>
      <c r="M4831" s="59"/>
    </row>
    <row r="4832" spans="8:13" customFormat="1">
      <c r="H4832" s="59"/>
      <c r="M4832" s="59"/>
    </row>
    <row r="4833" spans="8:13" customFormat="1">
      <c r="H4833" s="59"/>
      <c r="M4833" s="59"/>
    </row>
    <row r="4834" spans="8:13" customFormat="1">
      <c r="H4834" s="59"/>
      <c r="M4834" s="59"/>
    </row>
    <row r="4835" spans="8:13" customFormat="1">
      <c r="H4835" s="59"/>
      <c r="M4835" s="59"/>
    </row>
    <row r="4836" spans="8:13" customFormat="1">
      <c r="H4836" s="59"/>
      <c r="M4836" s="59"/>
    </row>
    <row r="4837" spans="8:13" customFormat="1">
      <c r="H4837" s="59"/>
      <c r="M4837" s="59"/>
    </row>
    <row r="4838" spans="8:13" customFormat="1">
      <c r="H4838" s="59"/>
      <c r="M4838" s="59"/>
    </row>
    <row r="4839" spans="8:13" customFormat="1">
      <c r="H4839" s="59"/>
      <c r="M4839" s="59"/>
    </row>
    <row r="4840" spans="8:13" customFormat="1">
      <c r="H4840" s="59"/>
      <c r="M4840" s="59"/>
    </row>
    <row r="4841" spans="8:13" customFormat="1">
      <c r="H4841" s="59"/>
      <c r="M4841" s="59"/>
    </row>
    <row r="4842" spans="8:13" customFormat="1">
      <c r="H4842" s="59"/>
      <c r="M4842" s="59"/>
    </row>
    <row r="4843" spans="8:13" customFormat="1">
      <c r="H4843" s="59"/>
      <c r="M4843" s="59"/>
    </row>
    <row r="4844" spans="8:13" customFormat="1">
      <c r="H4844" s="59"/>
      <c r="M4844" s="59"/>
    </row>
    <row r="4845" spans="8:13" customFormat="1">
      <c r="H4845" s="59"/>
      <c r="M4845" s="59"/>
    </row>
    <row r="4846" spans="8:13" customFormat="1">
      <c r="H4846" s="59"/>
      <c r="M4846" s="59"/>
    </row>
    <row r="4847" spans="8:13" customFormat="1">
      <c r="H4847" s="59"/>
      <c r="M4847" s="59"/>
    </row>
    <row r="4848" spans="8:13" customFormat="1">
      <c r="H4848" s="59"/>
      <c r="M4848" s="59"/>
    </row>
    <row r="4849" spans="8:13" customFormat="1">
      <c r="H4849" s="59"/>
      <c r="M4849" s="59"/>
    </row>
    <row r="4850" spans="8:13" customFormat="1">
      <c r="H4850" s="59"/>
      <c r="M4850" s="59"/>
    </row>
    <row r="4851" spans="8:13" customFormat="1">
      <c r="H4851" s="59"/>
      <c r="M4851" s="59"/>
    </row>
    <row r="4852" spans="8:13" customFormat="1">
      <c r="H4852" s="59"/>
      <c r="M4852" s="59"/>
    </row>
    <row r="4853" spans="8:13" customFormat="1">
      <c r="H4853" s="59"/>
      <c r="M4853" s="59"/>
    </row>
    <row r="4854" spans="8:13" customFormat="1">
      <c r="H4854" s="59"/>
      <c r="M4854" s="59"/>
    </row>
    <row r="4855" spans="8:13" customFormat="1">
      <c r="H4855" s="59"/>
      <c r="M4855" s="59"/>
    </row>
    <row r="4856" spans="8:13" customFormat="1">
      <c r="H4856" s="59"/>
      <c r="M4856" s="59"/>
    </row>
    <row r="4857" spans="8:13" customFormat="1">
      <c r="H4857" s="59"/>
      <c r="M4857" s="59"/>
    </row>
    <row r="4858" spans="8:13" customFormat="1">
      <c r="H4858" s="59"/>
      <c r="M4858" s="59"/>
    </row>
    <row r="4859" spans="8:13" customFormat="1">
      <c r="H4859" s="59"/>
      <c r="M4859" s="59"/>
    </row>
    <row r="4860" spans="8:13" customFormat="1">
      <c r="H4860" s="59"/>
      <c r="M4860" s="59"/>
    </row>
    <row r="4861" spans="8:13" customFormat="1">
      <c r="H4861" s="59"/>
      <c r="M4861" s="59"/>
    </row>
    <row r="4862" spans="8:13" customFormat="1">
      <c r="H4862" s="59"/>
      <c r="M4862" s="59"/>
    </row>
    <row r="4863" spans="8:13" customFormat="1">
      <c r="H4863" s="59"/>
      <c r="M4863" s="59"/>
    </row>
    <row r="4864" spans="8:13" customFormat="1">
      <c r="H4864" s="59"/>
      <c r="M4864" s="59"/>
    </row>
    <row r="4865" spans="8:13" customFormat="1">
      <c r="H4865" s="59"/>
      <c r="M4865" s="59"/>
    </row>
    <row r="4866" spans="8:13" customFormat="1">
      <c r="H4866" s="59"/>
      <c r="M4866" s="59"/>
    </row>
    <row r="4867" spans="8:13" customFormat="1">
      <c r="H4867" s="59"/>
      <c r="M4867" s="59"/>
    </row>
    <row r="4868" spans="8:13" customFormat="1">
      <c r="H4868" s="59"/>
      <c r="M4868" s="59"/>
    </row>
    <row r="4869" spans="8:13" customFormat="1">
      <c r="H4869" s="59"/>
      <c r="M4869" s="59"/>
    </row>
    <row r="4870" spans="8:13" customFormat="1">
      <c r="H4870" s="59"/>
      <c r="M4870" s="59"/>
    </row>
    <row r="4871" spans="8:13" customFormat="1">
      <c r="H4871" s="59"/>
      <c r="M4871" s="59"/>
    </row>
    <row r="4872" spans="8:13" customFormat="1">
      <c r="H4872" s="59"/>
      <c r="M4872" s="59"/>
    </row>
    <row r="4873" spans="8:13" customFormat="1">
      <c r="H4873" s="59"/>
      <c r="M4873" s="59"/>
    </row>
    <row r="4874" spans="8:13" customFormat="1">
      <c r="H4874" s="59"/>
      <c r="M4874" s="59"/>
    </row>
    <row r="4875" spans="8:13" customFormat="1">
      <c r="H4875" s="59"/>
      <c r="M4875" s="59"/>
    </row>
    <row r="4876" spans="8:13" customFormat="1">
      <c r="H4876" s="59"/>
      <c r="M4876" s="59"/>
    </row>
    <row r="4877" spans="8:13" customFormat="1">
      <c r="H4877" s="59"/>
      <c r="M4877" s="59"/>
    </row>
    <row r="4878" spans="8:13" customFormat="1">
      <c r="H4878" s="59"/>
      <c r="M4878" s="59"/>
    </row>
    <row r="4879" spans="8:13" customFormat="1">
      <c r="H4879" s="59"/>
      <c r="M4879" s="59"/>
    </row>
    <row r="4880" spans="8:13" customFormat="1">
      <c r="H4880" s="59"/>
      <c r="M4880" s="59"/>
    </row>
    <row r="4881" spans="8:13" customFormat="1">
      <c r="H4881" s="59"/>
      <c r="M4881" s="59"/>
    </row>
    <row r="4882" spans="8:13" customFormat="1">
      <c r="H4882" s="59"/>
      <c r="M4882" s="59"/>
    </row>
    <row r="4883" spans="8:13" customFormat="1">
      <c r="H4883" s="59"/>
      <c r="M4883" s="59"/>
    </row>
    <row r="4884" spans="8:13" customFormat="1">
      <c r="H4884" s="59"/>
      <c r="M4884" s="59"/>
    </row>
    <row r="4885" spans="8:13" customFormat="1">
      <c r="H4885" s="59"/>
      <c r="M4885" s="59"/>
    </row>
    <row r="4886" spans="8:13" customFormat="1">
      <c r="H4886" s="59"/>
      <c r="M4886" s="59"/>
    </row>
    <row r="4887" spans="8:13" customFormat="1">
      <c r="H4887" s="59"/>
      <c r="M4887" s="59"/>
    </row>
    <row r="4888" spans="8:13" customFormat="1">
      <c r="H4888" s="59"/>
      <c r="M4888" s="59"/>
    </row>
    <row r="4889" spans="8:13" customFormat="1">
      <c r="H4889" s="59"/>
      <c r="M4889" s="59"/>
    </row>
    <row r="4890" spans="8:13" customFormat="1">
      <c r="H4890" s="59"/>
      <c r="M4890" s="59"/>
    </row>
    <row r="4891" spans="8:13" customFormat="1">
      <c r="H4891" s="59"/>
      <c r="M4891" s="59"/>
    </row>
    <row r="4892" spans="8:13" customFormat="1">
      <c r="H4892" s="59"/>
      <c r="M4892" s="59"/>
    </row>
    <row r="4893" spans="8:13" customFormat="1">
      <c r="H4893" s="59"/>
      <c r="M4893" s="59"/>
    </row>
    <row r="4894" spans="8:13" customFormat="1">
      <c r="H4894" s="59"/>
      <c r="M4894" s="59"/>
    </row>
    <row r="4895" spans="8:13" customFormat="1">
      <c r="H4895" s="59"/>
      <c r="M4895" s="59"/>
    </row>
    <row r="4896" spans="8:13" customFormat="1">
      <c r="H4896" s="59"/>
      <c r="M4896" s="59"/>
    </row>
    <row r="4897" spans="8:13" customFormat="1">
      <c r="H4897" s="59"/>
      <c r="M4897" s="59"/>
    </row>
    <row r="4898" spans="8:13" customFormat="1">
      <c r="H4898" s="59"/>
      <c r="M4898" s="59"/>
    </row>
    <row r="4899" spans="8:13" customFormat="1">
      <c r="H4899" s="59"/>
      <c r="M4899" s="59"/>
    </row>
    <row r="4900" spans="8:13" customFormat="1">
      <c r="H4900" s="59"/>
      <c r="M4900" s="59"/>
    </row>
    <row r="4901" spans="8:13" customFormat="1">
      <c r="H4901" s="59"/>
      <c r="M4901" s="59"/>
    </row>
    <row r="4902" spans="8:13" customFormat="1">
      <c r="H4902" s="59"/>
      <c r="M4902" s="59"/>
    </row>
    <row r="4903" spans="8:13" customFormat="1">
      <c r="H4903" s="59"/>
      <c r="M4903" s="59"/>
    </row>
    <row r="4904" spans="8:13" customFormat="1">
      <c r="H4904" s="59"/>
      <c r="M4904" s="59"/>
    </row>
    <row r="4905" spans="8:13" customFormat="1">
      <c r="H4905" s="59"/>
      <c r="M4905" s="59"/>
    </row>
    <row r="4906" spans="8:13" customFormat="1">
      <c r="H4906" s="59"/>
      <c r="M4906" s="59"/>
    </row>
    <row r="4907" spans="8:13" customFormat="1">
      <c r="H4907" s="59"/>
      <c r="M4907" s="59"/>
    </row>
    <row r="4908" spans="8:13" customFormat="1">
      <c r="H4908" s="59"/>
      <c r="M4908" s="59"/>
    </row>
    <row r="4909" spans="8:13" customFormat="1">
      <c r="H4909" s="59"/>
      <c r="M4909" s="59"/>
    </row>
    <row r="4910" spans="8:13" customFormat="1">
      <c r="H4910" s="59"/>
      <c r="M4910" s="59"/>
    </row>
    <row r="4911" spans="8:13" customFormat="1">
      <c r="H4911" s="59"/>
      <c r="M4911" s="59"/>
    </row>
    <row r="4912" spans="8:13" customFormat="1">
      <c r="H4912" s="59"/>
      <c r="M4912" s="59"/>
    </row>
    <row r="4913" spans="8:13" customFormat="1">
      <c r="H4913" s="59"/>
      <c r="M4913" s="59"/>
    </row>
    <row r="4914" spans="8:13" customFormat="1">
      <c r="H4914" s="59"/>
      <c r="M4914" s="59"/>
    </row>
    <row r="4915" spans="8:13" customFormat="1">
      <c r="H4915" s="59"/>
      <c r="M4915" s="59"/>
    </row>
    <row r="4916" spans="8:13" customFormat="1">
      <c r="H4916" s="59"/>
      <c r="M4916" s="59"/>
    </row>
    <row r="4917" spans="8:13" customFormat="1">
      <c r="H4917" s="59"/>
      <c r="M4917" s="59"/>
    </row>
    <row r="4918" spans="8:13" customFormat="1">
      <c r="H4918" s="59"/>
      <c r="M4918" s="59"/>
    </row>
    <row r="4919" spans="8:13" customFormat="1">
      <c r="H4919" s="59"/>
      <c r="M4919" s="59"/>
    </row>
    <row r="4920" spans="8:13" customFormat="1">
      <c r="H4920" s="59"/>
      <c r="M4920" s="59"/>
    </row>
    <row r="4921" spans="8:13" customFormat="1">
      <c r="H4921" s="59"/>
      <c r="M4921" s="59"/>
    </row>
    <row r="4922" spans="8:13" customFormat="1">
      <c r="H4922" s="59"/>
      <c r="M4922" s="59"/>
    </row>
    <row r="4923" spans="8:13" customFormat="1">
      <c r="H4923" s="59"/>
      <c r="M4923" s="59"/>
    </row>
    <row r="4924" spans="8:13" customFormat="1">
      <c r="H4924" s="59"/>
      <c r="M4924" s="59"/>
    </row>
    <row r="4925" spans="8:13" customFormat="1">
      <c r="H4925" s="59"/>
      <c r="M4925" s="59"/>
    </row>
    <row r="4926" spans="8:13" customFormat="1">
      <c r="H4926" s="59"/>
      <c r="M4926" s="59"/>
    </row>
    <row r="4927" spans="8:13" customFormat="1">
      <c r="H4927" s="59"/>
      <c r="M4927" s="59"/>
    </row>
    <row r="4928" spans="8:13" customFormat="1">
      <c r="H4928" s="59"/>
      <c r="M4928" s="59"/>
    </row>
    <row r="4929" spans="8:13" customFormat="1">
      <c r="H4929" s="59"/>
      <c r="M4929" s="59"/>
    </row>
    <row r="4930" spans="8:13" customFormat="1">
      <c r="H4930" s="59"/>
      <c r="M4930" s="59"/>
    </row>
    <row r="4931" spans="8:13" customFormat="1">
      <c r="H4931" s="59"/>
      <c r="M4931" s="59"/>
    </row>
    <row r="4932" spans="8:13" customFormat="1">
      <c r="H4932" s="59"/>
      <c r="M4932" s="59"/>
    </row>
    <row r="4933" spans="8:13" customFormat="1">
      <c r="H4933" s="59"/>
      <c r="M4933" s="59"/>
    </row>
    <row r="4934" spans="8:13" customFormat="1">
      <c r="H4934" s="59"/>
      <c r="M4934" s="59"/>
    </row>
    <row r="4935" spans="8:13" customFormat="1">
      <c r="H4935" s="59"/>
      <c r="M4935" s="59"/>
    </row>
    <row r="4936" spans="8:13" customFormat="1">
      <c r="H4936" s="59"/>
      <c r="M4936" s="59"/>
    </row>
    <row r="4937" spans="8:13" customFormat="1">
      <c r="H4937" s="59"/>
      <c r="M4937" s="59"/>
    </row>
    <row r="4938" spans="8:13" customFormat="1">
      <c r="H4938" s="59"/>
      <c r="M4938" s="59"/>
    </row>
    <row r="4939" spans="8:13" customFormat="1">
      <c r="H4939" s="59"/>
      <c r="M4939" s="59"/>
    </row>
    <row r="4940" spans="8:13" customFormat="1">
      <c r="H4940" s="59"/>
      <c r="M4940" s="59"/>
    </row>
    <row r="4941" spans="8:13" customFormat="1">
      <c r="H4941" s="59"/>
      <c r="M4941" s="59"/>
    </row>
    <row r="4942" spans="8:13" customFormat="1">
      <c r="H4942" s="59"/>
      <c r="M4942" s="59"/>
    </row>
    <row r="4943" spans="8:13" customFormat="1">
      <c r="H4943" s="59"/>
      <c r="M4943" s="59"/>
    </row>
    <row r="4944" spans="8:13" customFormat="1">
      <c r="H4944" s="59"/>
      <c r="M4944" s="59"/>
    </row>
    <row r="4945" spans="8:13" customFormat="1">
      <c r="H4945" s="59"/>
      <c r="M4945" s="59"/>
    </row>
    <row r="4946" spans="8:13" customFormat="1">
      <c r="H4946" s="59"/>
      <c r="M4946" s="59"/>
    </row>
    <row r="4947" spans="8:13" customFormat="1">
      <c r="H4947" s="59"/>
      <c r="M4947" s="59"/>
    </row>
    <row r="4948" spans="8:13" customFormat="1">
      <c r="H4948" s="59"/>
      <c r="M4948" s="59"/>
    </row>
    <row r="4949" spans="8:13" customFormat="1">
      <c r="H4949" s="59"/>
      <c r="M4949" s="59"/>
    </row>
    <row r="4950" spans="8:13" customFormat="1">
      <c r="H4950" s="59"/>
      <c r="M4950" s="59"/>
    </row>
    <row r="4951" spans="8:13" customFormat="1">
      <c r="H4951" s="59"/>
      <c r="M4951" s="59"/>
    </row>
    <row r="4952" spans="8:13" customFormat="1">
      <c r="H4952" s="59"/>
      <c r="M4952" s="59"/>
    </row>
    <row r="4953" spans="8:13" customFormat="1">
      <c r="H4953" s="59"/>
      <c r="M4953" s="59"/>
    </row>
    <row r="4954" spans="8:13" customFormat="1">
      <c r="H4954" s="59"/>
      <c r="M4954" s="59"/>
    </row>
    <row r="4955" spans="8:13" customFormat="1">
      <c r="H4955" s="59"/>
      <c r="M4955" s="59"/>
    </row>
    <row r="4956" spans="8:13" customFormat="1">
      <c r="H4956" s="59"/>
      <c r="M4956" s="59"/>
    </row>
    <row r="4957" spans="8:13" customFormat="1">
      <c r="H4957" s="59"/>
      <c r="M4957" s="59"/>
    </row>
    <row r="4958" spans="8:13" customFormat="1">
      <c r="H4958" s="59"/>
      <c r="M4958" s="59"/>
    </row>
    <row r="4959" spans="8:13" customFormat="1">
      <c r="H4959" s="59"/>
      <c r="M4959" s="59"/>
    </row>
    <row r="4960" spans="8:13" customFormat="1">
      <c r="H4960" s="59"/>
      <c r="M4960" s="59"/>
    </row>
    <row r="4961" spans="8:13" customFormat="1">
      <c r="H4961" s="59"/>
      <c r="M4961" s="59"/>
    </row>
    <row r="4962" spans="8:13" customFormat="1">
      <c r="H4962" s="59"/>
      <c r="M4962" s="59"/>
    </row>
    <row r="4963" spans="8:13" customFormat="1">
      <c r="H4963" s="59"/>
      <c r="M4963" s="59"/>
    </row>
    <row r="4964" spans="8:13" customFormat="1">
      <c r="H4964" s="59"/>
      <c r="M4964" s="59"/>
    </row>
    <row r="4965" spans="8:13" customFormat="1">
      <c r="H4965" s="59"/>
      <c r="M4965" s="59"/>
    </row>
    <row r="4966" spans="8:13" customFormat="1">
      <c r="H4966" s="59"/>
      <c r="M4966" s="59"/>
    </row>
    <row r="4967" spans="8:13" customFormat="1">
      <c r="H4967" s="59"/>
      <c r="M4967" s="59"/>
    </row>
    <row r="4968" spans="8:13" customFormat="1">
      <c r="H4968" s="59"/>
      <c r="M4968" s="59"/>
    </row>
    <row r="4969" spans="8:13" customFormat="1">
      <c r="H4969" s="59"/>
      <c r="M4969" s="59"/>
    </row>
    <row r="4970" spans="8:13" customFormat="1">
      <c r="H4970" s="59"/>
      <c r="M4970" s="59"/>
    </row>
    <row r="4971" spans="8:13" customFormat="1">
      <c r="H4971" s="59"/>
      <c r="M4971" s="59"/>
    </row>
    <row r="4972" spans="8:13" customFormat="1">
      <c r="H4972" s="59"/>
      <c r="M4972" s="59"/>
    </row>
    <row r="4973" spans="8:13" customFormat="1">
      <c r="H4973" s="59"/>
      <c r="M4973" s="59"/>
    </row>
    <row r="4974" spans="8:13" customFormat="1">
      <c r="H4974" s="59"/>
      <c r="M4974" s="59"/>
    </row>
    <row r="4975" spans="8:13" customFormat="1">
      <c r="H4975" s="59"/>
      <c r="M4975" s="59"/>
    </row>
    <row r="4976" spans="8:13" customFormat="1">
      <c r="H4976" s="59"/>
      <c r="M4976" s="59"/>
    </row>
    <row r="4977" spans="8:13" customFormat="1">
      <c r="H4977" s="59"/>
      <c r="M4977" s="59"/>
    </row>
    <row r="4978" spans="8:13" customFormat="1">
      <c r="H4978" s="59"/>
      <c r="M4978" s="59"/>
    </row>
    <row r="4979" spans="8:13" customFormat="1">
      <c r="H4979" s="59"/>
      <c r="M4979" s="59"/>
    </row>
    <row r="4980" spans="8:13" customFormat="1">
      <c r="H4980" s="59"/>
      <c r="M4980" s="59"/>
    </row>
    <row r="4981" spans="8:13" customFormat="1">
      <c r="H4981" s="59"/>
      <c r="M4981" s="59"/>
    </row>
    <row r="4982" spans="8:13" customFormat="1">
      <c r="H4982" s="59"/>
      <c r="M4982" s="59"/>
    </row>
    <row r="4983" spans="8:13" customFormat="1">
      <c r="H4983" s="59"/>
      <c r="M4983" s="59"/>
    </row>
    <row r="4984" spans="8:13" customFormat="1">
      <c r="H4984" s="59"/>
      <c r="M4984" s="59"/>
    </row>
    <row r="4985" spans="8:13" customFormat="1">
      <c r="H4985" s="59"/>
      <c r="M4985" s="59"/>
    </row>
    <row r="4986" spans="8:13" customFormat="1">
      <c r="H4986" s="59"/>
      <c r="M4986" s="59"/>
    </row>
    <row r="4987" spans="8:13" customFormat="1">
      <c r="H4987" s="59"/>
      <c r="M4987" s="59"/>
    </row>
    <row r="4988" spans="8:13" customFormat="1">
      <c r="H4988" s="59"/>
      <c r="M4988" s="59"/>
    </row>
    <row r="4989" spans="8:13" customFormat="1">
      <c r="H4989" s="59"/>
      <c r="M4989" s="59"/>
    </row>
    <row r="4990" spans="8:13" customFormat="1">
      <c r="H4990" s="59"/>
      <c r="M4990" s="59"/>
    </row>
    <row r="4991" spans="8:13" customFormat="1">
      <c r="H4991" s="59"/>
      <c r="M4991" s="59"/>
    </row>
    <row r="4992" spans="8:13" customFormat="1">
      <c r="H4992" s="59"/>
      <c r="M4992" s="59"/>
    </row>
    <row r="4993" spans="8:13" customFormat="1">
      <c r="H4993" s="59"/>
      <c r="M4993" s="59"/>
    </row>
    <row r="4994" spans="8:13" customFormat="1">
      <c r="H4994" s="59"/>
      <c r="M4994" s="59"/>
    </row>
    <row r="4995" spans="8:13" customFormat="1">
      <c r="H4995" s="59"/>
      <c r="M4995" s="59"/>
    </row>
    <row r="4996" spans="8:13" customFormat="1">
      <c r="H4996" s="59"/>
      <c r="M4996" s="59"/>
    </row>
    <row r="4997" spans="8:13" customFormat="1">
      <c r="H4997" s="59"/>
      <c r="M4997" s="59"/>
    </row>
    <row r="4998" spans="8:13" customFormat="1">
      <c r="H4998" s="59"/>
      <c r="M4998" s="59"/>
    </row>
    <row r="4999" spans="8:13" customFormat="1">
      <c r="H4999" s="59"/>
      <c r="M4999" s="59"/>
    </row>
    <row r="5000" spans="8:13" customFormat="1">
      <c r="H5000" s="59"/>
      <c r="M5000" s="59"/>
    </row>
    <row r="5001" spans="8:13" customFormat="1">
      <c r="H5001" s="59"/>
      <c r="M5001" s="59"/>
    </row>
    <row r="5002" spans="8:13" customFormat="1">
      <c r="H5002" s="59"/>
      <c r="M5002" s="59"/>
    </row>
    <row r="5003" spans="8:13" customFormat="1">
      <c r="H5003" s="59"/>
      <c r="M5003" s="59"/>
    </row>
    <row r="5004" spans="8:13" customFormat="1">
      <c r="H5004" s="59"/>
      <c r="M5004" s="59"/>
    </row>
    <row r="5005" spans="8:13" customFormat="1">
      <c r="H5005" s="59"/>
      <c r="M5005" s="59"/>
    </row>
    <row r="5006" spans="8:13" customFormat="1">
      <c r="H5006" s="59"/>
      <c r="M5006" s="59"/>
    </row>
    <row r="5007" spans="8:13" customFormat="1">
      <c r="H5007" s="59"/>
      <c r="M5007" s="59"/>
    </row>
    <row r="5008" spans="8:13" customFormat="1">
      <c r="H5008" s="59"/>
      <c r="M5008" s="59"/>
    </row>
    <row r="5009" spans="8:13" customFormat="1">
      <c r="H5009" s="59"/>
      <c r="M5009" s="59"/>
    </row>
    <row r="5010" spans="8:13" customFormat="1">
      <c r="H5010" s="59"/>
      <c r="M5010" s="59"/>
    </row>
    <row r="5011" spans="8:13" customFormat="1">
      <c r="H5011" s="59"/>
      <c r="M5011" s="59"/>
    </row>
    <row r="5012" spans="8:13" customFormat="1">
      <c r="H5012" s="59"/>
      <c r="M5012" s="59"/>
    </row>
    <row r="5013" spans="8:13" customFormat="1">
      <c r="H5013" s="59"/>
      <c r="M5013" s="59"/>
    </row>
    <row r="5014" spans="8:13" customFormat="1">
      <c r="H5014" s="59"/>
      <c r="M5014" s="59"/>
    </row>
    <row r="5015" spans="8:13" customFormat="1">
      <c r="H5015" s="59"/>
      <c r="M5015" s="59"/>
    </row>
    <row r="5016" spans="8:13" customFormat="1">
      <c r="H5016" s="59"/>
      <c r="M5016" s="59"/>
    </row>
    <row r="5017" spans="8:13" customFormat="1">
      <c r="H5017" s="59"/>
      <c r="M5017" s="59"/>
    </row>
    <row r="5018" spans="8:13" customFormat="1">
      <c r="H5018" s="59"/>
      <c r="M5018" s="59"/>
    </row>
    <row r="5019" spans="8:13" customFormat="1">
      <c r="H5019" s="59"/>
      <c r="M5019" s="59"/>
    </row>
    <row r="5020" spans="8:13" customFormat="1">
      <c r="H5020" s="59"/>
      <c r="M5020" s="59"/>
    </row>
    <row r="5021" spans="8:13" customFormat="1">
      <c r="H5021" s="59"/>
      <c r="M5021" s="59"/>
    </row>
    <row r="5022" spans="8:13" customFormat="1">
      <c r="H5022" s="59"/>
      <c r="M5022" s="59"/>
    </row>
    <row r="5023" spans="8:13" customFormat="1">
      <c r="H5023" s="59"/>
      <c r="M5023" s="59"/>
    </row>
    <row r="5024" spans="8:13" customFormat="1">
      <c r="H5024" s="59"/>
      <c r="M5024" s="59"/>
    </row>
    <row r="5025" spans="8:13" customFormat="1">
      <c r="H5025" s="59"/>
      <c r="M5025" s="59"/>
    </row>
    <row r="5026" spans="8:13" customFormat="1">
      <c r="H5026" s="59"/>
      <c r="M5026" s="59"/>
    </row>
    <row r="5027" spans="8:13" customFormat="1">
      <c r="H5027" s="59"/>
      <c r="M5027" s="59"/>
    </row>
    <row r="5028" spans="8:13" customFormat="1">
      <c r="H5028" s="59"/>
      <c r="M5028" s="59"/>
    </row>
    <row r="5029" spans="8:13" customFormat="1">
      <c r="H5029" s="59"/>
      <c r="M5029" s="59"/>
    </row>
    <row r="5030" spans="8:13" customFormat="1">
      <c r="H5030" s="59"/>
      <c r="M5030" s="59"/>
    </row>
    <row r="5031" spans="8:13" customFormat="1">
      <c r="H5031" s="59"/>
      <c r="M5031" s="59"/>
    </row>
    <row r="5032" spans="8:13" customFormat="1">
      <c r="H5032" s="59"/>
      <c r="M5032" s="59"/>
    </row>
    <row r="5033" spans="8:13" customFormat="1">
      <c r="H5033" s="59"/>
      <c r="M5033" s="59"/>
    </row>
    <row r="5034" spans="8:13" customFormat="1">
      <c r="H5034" s="59"/>
      <c r="M5034" s="59"/>
    </row>
    <row r="5035" spans="8:13" customFormat="1">
      <c r="H5035" s="59"/>
      <c r="M5035" s="59"/>
    </row>
    <row r="5036" spans="8:13" customFormat="1">
      <c r="H5036" s="59"/>
      <c r="M5036" s="59"/>
    </row>
    <row r="5037" spans="8:13" customFormat="1">
      <c r="H5037" s="59"/>
      <c r="M5037" s="59"/>
    </row>
    <row r="5038" spans="8:13" customFormat="1">
      <c r="H5038" s="59"/>
      <c r="M5038" s="59"/>
    </row>
    <row r="5039" spans="8:13" customFormat="1">
      <c r="H5039" s="59"/>
      <c r="M5039" s="59"/>
    </row>
    <row r="5040" spans="8:13" customFormat="1">
      <c r="H5040" s="59"/>
      <c r="M5040" s="59"/>
    </row>
    <row r="5041" spans="8:13" customFormat="1">
      <c r="H5041" s="59"/>
      <c r="M5041" s="59"/>
    </row>
    <row r="5042" spans="8:13" customFormat="1">
      <c r="H5042" s="59"/>
      <c r="M5042" s="59"/>
    </row>
    <row r="5043" spans="8:13" customFormat="1">
      <c r="H5043" s="59"/>
      <c r="M5043" s="59"/>
    </row>
    <row r="5044" spans="8:13" customFormat="1">
      <c r="H5044" s="59"/>
      <c r="M5044" s="59"/>
    </row>
    <row r="5045" spans="8:13" customFormat="1">
      <c r="H5045" s="59"/>
      <c r="M5045" s="59"/>
    </row>
    <row r="5046" spans="8:13" customFormat="1">
      <c r="H5046" s="59"/>
      <c r="M5046" s="59"/>
    </row>
    <row r="5047" spans="8:13" customFormat="1">
      <c r="H5047" s="59"/>
      <c r="M5047" s="59"/>
    </row>
    <row r="5048" spans="8:13" customFormat="1">
      <c r="H5048" s="59"/>
      <c r="M5048" s="59"/>
    </row>
    <row r="5049" spans="8:13" customFormat="1">
      <c r="H5049" s="59"/>
      <c r="M5049" s="59"/>
    </row>
    <row r="5050" spans="8:13" customFormat="1">
      <c r="H5050" s="59"/>
      <c r="M5050" s="59"/>
    </row>
    <row r="5051" spans="8:13" customFormat="1">
      <c r="H5051" s="59"/>
      <c r="M5051" s="59"/>
    </row>
    <row r="5052" spans="8:13" customFormat="1">
      <c r="H5052" s="59"/>
      <c r="M5052" s="59"/>
    </row>
    <row r="5053" spans="8:13" customFormat="1">
      <c r="H5053" s="59"/>
      <c r="M5053" s="59"/>
    </row>
    <row r="5054" spans="8:13" customFormat="1">
      <c r="H5054" s="59"/>
      <c r="M5054" s="59"/>
    </row>
    <row r="5055" spans="8:13" customFormat="1">
      <c r="H5055" s="59"/>
      <c r="M5055" s="59"/>
    </row>
    <row r="5056" spans="8:13" customFormat="1">
      <c r="H5056" s="59"/>
      <c r="M5056" s="59"/>
    </row>
    <row r="5057" spans="8:13" customFormat="1">
      <c r="H5057" s="59"/>
      <c r="M5057" s="59"/>
    </row>
    <row r="5058" spans="8:13" customFormat="1">
      <c r="H5058" s="59"/>
      <c r="M5058" s="59"/>
    </row>
    <row r="5059" spans="8:13" customFormat="1">
      <c r="H5059" s="59"/>
      <c r="M5059" s="59"/>
    </row>
    <row r="5060" spans="8:13" customFormat="1">
      <c r="H5060" s="59"/>
      <c r="M5060" s="59"/>
    </row>
    <row r="5061" spans="8:13" customFormat="1">
      <c r="H5061" s="59"/>
      <c r="M5061" s="59"/>
    </row>
    <row r="5062" spans="8:13" customFormat="1">
      <c r="H5062" s="59"/>
      <c r="M5062" s="59"/>
    </row>
    <row r="5063" spans="8:13" customFormat="1">
      <c r="H5063" s="59"/>
      <c r="M5063" s="59"/>
    </row>
    <row r="5064" spans="8:13" customFormat="1">
      <c r="H5064" s="59"/>
      <c r="M5064" s="59"/>
    </row>
    <row r="5065" spans="8:13" customFormat="1">
      <c r="H5065" s="59"/>
      <c r="M5065" s="59"/>
    </row>
    <row r="5066" spans="8:13" customFormat="1">
      <c r="H5066" s="59"/>
      <c r="M5066" s="59"/>
    </row>
    <row r="5067" spans="8:13" customFormat="1">
      <c r="H5067" s="59"/>
      <c r="M5067" s="59"/>
    </row>
    <row r="5068" spans="8:13" customFormat="1">
      <c r="H5068" s="59"/>
      <c r="M5068" s="59"/>
    </row>
    <row r="5069" spans="8:13" customFormat="1">
      <c r="H5069" s="59"/>
      <c r="M5069" s="59"/>
    </row>
    <row r="5070" spans="8:13" customFormat="1">
      <c r="H5070" s="59"/>
      <c r="M5070" s="59"/>
    </row>
    <row r="5071" spans="8:13" customFormat="1">
      <c r="H5071" s="59"/>
      <c r="M5071" s="59"/>
    </row>
    <row r="5072" spans="8:13" customFormat="1">
      <c r="H5072" s="59"/>
      <c r="M5072" s="59"/>
    </row>
    <row r="5073" spans="8:13" customFormat="1">
      <c r="H5073" s="59"/>
      <c r="M5073" s="59"/>
    </row>
    <row r="5074" spans="8:13" customFormat="1">
      <c r="H5074" s="59"/>
      <c r="M5074" s="59"/>
    </row>
    <row r="5075" spans="8:13" customFormat="1">
      <c r="H5075" s="59"/>
      <c r="M5075" s="59"/>
    </row>
    <row r="5076" spans="8:13" customFormat="1">
      <c r="H5076" s="59"/>
      <c r="M5076" s="59"/>
    </row>
    <row r="5077" spans="8:13" customFormat="1">
      <c r="H5077" s="59"/>
      <c r="M5077" s="59"/>
    </row>
    <row r="5078" spans="8:13" customFormat="1">
      <c r="H5078" s="59"/>
      <c r="M5078" s="59"/>
    </row>
    <row r="5079" spans="8:13" customFormat="1">
      <c r="H5079" s="59"/>
      <c r="M5079" s="59"/>
    </row>
    <row r="5080" spans="8:13" customFormat="1">
      <c r="H5080" s="59"/>
      <c r="M5080" s="59"/>
    </row>
    <row r="5081" spans="8:13" customFormat="1">
      <c r="H5081" s="59"/>
      <c r="M5081" s="59"/>
    </row>
    <row r="5082" spans="8:13" customFormat="1">
      <c r="H5082" s="59"/>
      <c r="M5082" s="59"/>
    </row>
    <row r="5083" spans="8:13" customFormat="1">
      <c r="H5083" s="59"/>
      <c r="M5083" s="59"/>
    </row>
    <row r="5084" spans="8:13" customFormat="1">
      <c r="H5084" s="59"/>
      <c r="M5084" s="59"/>
    </row>
    <row r="5085" spans="8:13" customFormat="1">
      <c r="H5085" s="59"/>
      <c r="M5085" s="59"/>
    </row>
    <row r="5086" spans="8:13" customFormat="1">
      <c r="H5086" s="59"/>
      <c r="M5086" s="59"/>
    </row>
    <row r="5087" spans="8:13" customFormat="1">
      <c r="H5087" s="59"/>
      <c r="M5087" s="59"/>
    </row>
    <row r="5088" spans="8:13" customFormat="1">
      <c r="H5088" s="59"/>
      <c r="M5088" s="59"/>
    </row>
    <row r="5089" spans="8:13" customFormat="1">
      <c r="H5089" s="59"/>
      <c r="M5089" s="59"/>
    </row>
    <row r="5090" spans="8:13" customFormat="1">
      <c r="H5090" s="59"/>
      <c r="M5090" s="59"/>
    </row>
    <row r="5091" spans="8:13" customFormat="1">
      <c r="H5091" s="59"/>
      <c r="M5091" s="59"/>
    </row>
    <row r="5092" spans="8:13" customFormat="1">
      <c r="H5092" s="59"/>
      <c r="M5092" s="59"/>
    </row>
    <row r="5093" spans="8:13" customFormat="1">
      <c r="H5093" s="59"/>
      <c r="M5093" s="59"/>
    </row>
    <row r="5094" spans="8:13" customFormat="1">
      <c r="H5094" s="59"/>
      <c r="M5094" s="59"/>
    </row>
    <row r="5095" spans="8:13" customFormat="1">
      <c r="H5095" s="59"/>
      <c r="M5095" s="59"/>
    </row>
    <row r="5096" spans="8:13" customFormat="1">
      <c r="H5096" s="59"/>
      <c r="M5096" s="59"/>
    </row>
    <row r="5097" spans="8:13" customFormat="1">
      <c r="H5097" s="59"/>
      <c r="M5097" s="59"/>
    </row>
    <row r="5098" spans="8:13" customFormat="1">
      <c r="H5098" s="59"/>
      <c r="M5098" s="59"/>
    </row>
    <row r="5099" spans="8:13" customFormat="1">
      <c r="H5099" s="59"/>
      <c r="M5099" s="59"/>
    </row>
    <row r="5100" spans="8:13" customFormat="1">
      <c r="H5100" s="59"/>
      <c r="M5100" s="59"/>
    </row>
    <row r="5101" spans="8:13" customFormat="1">
      <c r="H5101" s="59"/>
      <c r="M5101" s="59"/>
    </row>
    <row r="5102" spans="8:13" customFormat="1">
      <c r="H5102" s="59"/>
      <c r="M5102" s="59"/>
    </row>
    <row r="5103" spans="8:13" customFormat="1">
      <c r="H5103" s="59"/>
      <c r="M5103" s="59"/>
    </row>
    <row r="5104" spans="8:13" customFormat="1">
      <c r="H5104" s="59"/>
      <c r="M5104" s="59"/>
    </row>
    <row r="5105" spans="8:13" customFormat="1">
      <c r="H5105" s="59"/>
      <c r="M5105" s="59"/>
    </row>
    <row r="5106" spans="8:13" customFormat="1">
      <c r="H5106" s="59"/>
      <c r="M5106" s="59"/>
    </row>
    <row r="5107" spans="8:13" customFormat="1">
      <c r="H5107" s="59"/>
      <c r="M5107" s="59"/>
    </row>
    <row r="5108" spans="8:13" customFormat="1">
      <c r="H5108" s="59"/>
      <c r="M5108" s="59"/>
    </row>
    <row r="5109" spans="8:13" customFormat="1">
      <c r="H5109" s="59"/>
      <c r="M5109" s="59"/>
    </row>
    <row r="5110" spans="8:13" customFormat="1">
      <c r="H5110" s="59"/>
      <c r="M5110" s="59"/>
    </row>
    <row r="5111" spans="8:13" customFormat="1">
      <c r="H5111" s="59"/>
      <c r="M5111" s="59"/>
    </row>
    <row r="5112" spans="8:13" customFormat="1">
      <c r="H5112" s="59"/>
      <c r="M5112" s="59"/>
    </row>
    <row r="5113" spans="8:13" customFormat="1">
      <c r="H5113" s="59"/>
      <c r="M5113" s="59"/>
    </row>
    <row r="5114" spans="8:13" customFormat="1">
      <c r="H5114" s="59"/>
      <c r="M5114" s="59"/>
    </row>
    <row r="5115" spans="8:13" customFormat="1">
      <c r="H5115" s="59"/>
      <c r="M5115" s="59"/>
    </row>
    <row r="5116" spans="8:13" customFormat="1">
      <c r="H5116" s="59"/>
      <c r="M5116" s="59"/>
    </row>
    <row r="5117" spans="8:13" customFormat="1">
      <c r="H5117" s="59"/>
      <c r="M5117" s="59"/>
    </row>
    <row r="5118" spans="8:13" customFormat="1">
      <c r="H5118" s="59"/>
      <c r="M5118" s="59"/>
    </row>
    <row r="5119" spans="8:13" customFormat="1">
      <c r="H5119" s="59"/>
      <c r="M5119" s="59"/>
    </row>
    <row r="5120" spans="8:13" customFormat="1">
      <c r="H5120" s="59"/>
      <c r="M5120" s="59"/>
    </row>
    <row r="5121" spans="8:13" customFormat="1">
      <c r="H5121" s="59"/>
      <c r="M5121" s="59"/>
    </row>
    <row r="5122" spans="8:13" customFormat="1">
      <c r="H5122" s="59"/>
      <c r="M5122" s="59"/>
    </row>
    <row r="5123" spans="8:13" customFormat="1">
      <c r="H5123" s="59"/>
      <c r="M5123" s="59"/>
    </row>
    <row r="5124" spans="8:13" customFormat="1">
      <c r="H5124" s="59"/>
      <c r="M5124" s="59"/>
    </row>
    <row r="5125" spans="8:13" customFormat="1">
      <c r="H5125" s="59"/>
      <c r="M5125" s="59"/>
    </row>
    <row r="5126" spans="8:13" customFormat="1">
      <c r="H5126" s="59"/>
      <c r="M5126" s="59"/>
    </row>
    <row r="5127" spans="8:13" customFormat="1">
      <c r="H5127" s="59"/>
      <c r="M5127" s="59"/>
    </row>
    <row r="5128" spans="8:13" customFormat="1">
      <c r="H5128" s="59"/>
      <c r="M5128" s="59"/>
    </row>
    <row r="5129" spans="8:13" customFormat="1">
      <c r="H5129" s="59"/>
      <c r="M5129" s="59"/>
    </row>
    <row r="5130" spans="8:13" customFormat="1">
      <c r="H5130" s="59"/>
      <c r="M5130" s="59"/>
    </row>
    <row r="5131" spans="8:13" customFormat="1">
      <c r="H5131" s="59"/>
      <c r="M5131" s="59"/>
    </row>
    <row r="5132" spans="8:13" customFormat="1">
      <c r="H5132" s="59"/>
      <c r="M5132" s="59"/>
    </row>
    <row r="5133" spans="8:13" customFormat="1">
      <c r="H5133" s="59"/>
      <c r="M5133" s="59"/>
    </row>
    <row r="5134" spans="8:13" customFormat="1">
      <c r="H5134" s="59"/>
      <c r="M5134" s="59"/>
    </row>
    <row r="5135" spans="8:13" customFormat="1">
      <c r="H5135" s="59"/>
      <c r="M5135" s="59"/>
    </row>
    <row r="5136" spans="8:13" customFormat="1">
      <c r="H5136" s="59"/>
      <c r="M5136" s="59"/>
    </row>
    <row r="5137" spans="8:13" customFormat="1">
      <c r="H5137" s="59"/>
      <c r="M5137" s="59"/>
    </row>
    <row r="5138" spans="8:13" customFormat="1">
      <c r="H5138" s="59"/>
      <c r="M5138" s="59"/>
    </row>
    <row r="5139" spans="8:13" customFormat="1">
      <c r="H5139" s="59"/>
      <c r="M5139" s="59"/>
    </row>
    <row r="5140" spans="8:13" customFormat="1">
      <c r="H5140" s="59"/>
      <c r="M5140" s="59"/>
    </row>
    <row r="5141" spans="8:13" customFormat="1">
      <c r="H5141" s="59"/>
      <c r="M5141" s="59"/>
    </row>
    <row r="5142" spans="8:13" customFormat="1">
      <c r="H5142" s="59"/>
      <c r="M5142" s="59"/>
    </row>
    <row r="5143" spans="8:13" customFormat="1">
      <c r="H5143" s="59"/>
      <c r="M5143" s="59"/>
    </row>
    <row r="5144" spans="8:13" customFormat="1">
      <c r="H5144" s="59"/>
      <c r="M5144" s="59"/>
    </row>
    <row r="5145" spans="8:13" customFormat="1">
      <c r="H5145" s="59"/>
      <c r="M5145" s="59"/>
    </row>
    <row r="5146" spans="8:13" customFormat="1">
      <c r="H5146" s="59"/>
      <c r="M5146" s="59"/>
    </row>
    <row r="5147" spans="8:13" customFormat="1">
      <c r="H5147" s="59"/>
      <c r="M5147" s="59"/>
    </row>
    <row r="5148" spans="8:13" customFormat="1">
      <c r="H5148" s="59"/>
      <c r="M5148" s="59"/>
    </row>
    <row r="5149" spans="8:13" customFormat="1">
      <c r="H5149" s="59"/>
      <c r="M5149" s="59"/>
    </row>
    <row r="5150" spans="8:13" customFormat="1">
      <c r="H5150" s="59"/>
      <c r="M5150" s="59"/>
    </row>
    <row r="5151" spans="8:13" customFormat="1">
      <c r="H5151" s="59"/>
      <c r="M5151" s="59"/>
    </row>
    <row r="5152" spans="8:13" customFormat="1">
      <c r="H5152" s="59"/>
      <c r="M5152" s="59"/>
    </row>
    <row r="5153" spans="8:13" customFormat="1">
      <c r="H5153" s="59"/>
      <c r="M5153" s="59"/>
    </row>
    <row r="5154" spans="8:13" customFormat="1">
      <c r="H5154" s="59"/>
      <c r="M5154" s="59"/>
    </row>
    <row r="5155" spans="8:13" customFormat="1">
      <c r="H5155" s="59"/>
      <c r="M5155" s="59"/>
    </row>
    <row r="5156" spans="8:13" customFormat="1">
      <c r="H5156" s="59"/>
      <c r="M5156" s="59"/>
    </row>
    <row r="5157" spans="8:13" customFormat="1">
      <c r="H5157" s="59"/>
      <c r="M5157" s="59"/>
    </row>
    <row r="5158" spans="8:13" customFormat="1">
      <c r="H5158" s="59"/>
      <c r="M5158" s="59"/>
    </row>
    <row r="5159" spans="8:13" customFormat="1">
      <c r="H5159" s="59"/>
      <c r="M5159" s="59"/>
    </row>
    <row r="5160" spans="8:13" customFormat="1">
      <c r="H5160" s="59"/>
      <c r="M5160" s="59"/>
    </row>
    <row r="5161" spans="8:13" customFormat="1">
      <c r="H5161" s="59"/>
      <c r="M5161" s="59"/>
    </row>
    <row r="5162" spans="8:13" customFormat="1">
      <c r="H5162" s="59"/>
      <c r="M5162" s="59"/>
    </row>
    <row r="5163" spans="8:13" customFormat="1">
      <c r="H5163" s="59"/>
      <c r="M5163" s="59"/>
    </row>
    <row r="5164" spans="8:13" customFormat="1">
      <c r="H5164" s="59"/>
      <c r="M5164" s="59"/>
    </row>
    <row r="5165" spans="8:13" customFormat="1">
      <c r="H5165" s="59"/>
      <c r="M5165" s="59"/>
    </row>
    <row r="5166" spans="8:13" customFormat="1">
      <c r="H5166" s="59"/>
      <c r="M5166" s="59"/>
    </row>
    <row r="5167" spans="8:13" customFormat="1">
      <c r="H5167" s="59"/>
      <c r="M5167" s="59"/>
    </row>
    <row r="5168" spans="8:13" customFormat="1">
      <c r="H5168" s="59"/>
      <c r="M5168" s="59"/>
    </row>
    <row r="5169" spans="8:13" customFormat="1">
      <c r="H5169" s="59"/>
      <c r="M5169" s="59"/>
    </row>
    <row r="5170" spans="8:13" customFormat="1">
      <c r="H5170" s="59"/>
      <c r="M5170" s="59"/>
    </row>
    <row r="5171" spans="8:13" customFormat="1">
      <c r="H5171" s="59"/>
      <c r="M5171" s="59"/>
    </row>
    <row r="5172" spans="8:13" customFormat="1">
      <c r="H5172" s="59"/>
      <c r="M5172" s="59"/>
    </row>
    <row r="5173" spans="8:13" customFormat="1">
      <c r="H5173" s="59"/>
      <c r="M5173" s="59"/>
    </row>
    <row r="5174" spans="8:13" customFormat="1">
      <c r="H5174" s="59"/>
      <c r="M5174" s="59"/>
    </row>
    <row r="5175" spans="8:13" customFormat="1">
      <c r="H5175" s="59"/>
      <c r="M5175" s="59"/>
    </row>
    <row r="5176" spans="8:13" customFormat="1">
      <c r="H5176" s="59"/>
      <c r="M5176" s="59"/>
    </row>
    <row r="5177" spans="8:13" customFormat="1">
      <c r="H5177" s="59"/>
      <c r="M5177" s="59"/>
    </row>
    <row r="5178" spans="8:13" customFormat="1">
      <c r="H5178" s="59"/>
      <c r="M5178" s="59"/>
    </row>
    <row r="5179" spans="8:13" customFormat="1">
      <c r="H5179" s="59"/>
      <c r="M5179" s="59"/>
    </row>
    <row r="5180" spans="8:13" customFormat="1">
      <c r="H5180" s="59"/>
      <c r="M5180" s="59"/>
    </row>
    <row r="5181" spans="8:13" customFormat="1">
      <c r="H5181" s="59"/>
      <c r="M5181" s="59"/>
    </row>
    <row r="5182" spans="8:13" customFormat="1">
      <c r="H5182" s="59"/>
      <c r="M5182" s="59"/>
    </row>
    <row r="5183" spans="8:13" customFormat="1">
      <c r="H5183" s="59"/>
      <c r="M5183" s="59"/>
    </row>
    <row r="5184" spans="8:13" customFormat="1">
      <c r="H5184" s="59"/>
      <c r="M5184" s="59"/>
    </row>
    <row r="5185" spans="8:13" customFormat="1">
      <c r="H5185" s="59"/>
      <c r="M5185" s="59"/>
    </row>
    <row r="5186" spans="8:13" customFormat="1">
      <c r="H5186" s="59"/>
      <c r="M5186" s="59"/>
    </row>
    <row r="5187" spans="8:13" customFormat="1">
      <c r="H5187" s="59"/>
      <c r="M5187" s="59"/>
    </row>
    <row r="5188" spans="8:13" customFormat="1">
      <c r="H5188" s="59"/>
      <c r="M5188" s="59"/>
    </row>
    <row r="5189" spans="8:13" customFormat="1">
      <c r="H5189" s="59"/>
      <c r="M5189" s="59"/>
    </row>
    <row r="5190" spans="8:13" customFormat="1">
      <c r="H5190" s="59"/>
      <c r="M5190" s="59"/>
    </row>
    <row r="5191" spans="8:13" customFormat="1">
      <c r="H5191" s="59"/>
      <c r="M5191" s="59"/>
    </row>
    <row r="5192" spans="8:13" customFormat="1">
      <c r="H5192" s="59"/>
      <c r="M5192" s="59"/>
    </row>
    <row r="5193" spans="8:13" customFormat="1">
      <c r="H5193" s="59"/>
      <c r="M5193" s="59"/>
    </row>
    <row r="5194" spans="8:13" customFormat="1">
      <c r="H5194" s="59"/>
      <c r="M5194" s="59"/>
    </row>
    <row r="5195" spans="8:13" customFormat="1">
      <c r="H5195" s="59"/>
      <c r="M5195" s="59"/>
    </row>
    <row r="5196" spans="8:13" customFormat="1">
      <c r="H5196" s="59"/>
      <c r="M5196" s="59"/>
    </row>
    <row r="5197" spans="8:13" customFormat="1">
      <c r="H5197" s="59"/>
      <c r="M5197" s="59"/>
    </row>
    <row r="5198" spans="8:13" customFormat="1">
      <c r="H5198" s="59"/>
      <c r="M5198" s="59"/>
    </row>
    <row r="5199" spans="8:13" customFormat="1">
      <c r="H5199" s="59"/>
      <c r="M5199" s="59"/>
    </row>
    <row r="5200" spans="8:13" customFormat="1">
      <c r="H5200" s="59"/>
      <c r="M5200" s="59"/>
    </row>
    <row r="5201" spans="8:13" customFormat="1">
      <c r="H5201" s="59"/>
      <c r="M5201" s="59"/>
    </row>
    <row r="5202" spans="8:13" customFormat="1">
      <c r="H5202" s="59"/>
      <c r="M5202" s="59"/>
    </row>
    <row r="5203" spans="8:13" customFormat="1">
      <c r="H5203" s="59"/>
      <c r="M5203" s="59"/>
    </row>
    <row r="5204" spans="8:13" customFormat="1">
      <c r="H5204" s="59"/>
      <c r="M5204" s="59"/>
    </row>
    <row r="5205" spans="8:13" customFormat="1">
      <c r="H5205" s="59"/>
      <c r="M5205" s="59"/>
    </row>
    <row r="5206" spans="8:13" customFormat="1">
      <c r="H5206" s="59"/>
      <c r="M5206" s="59"/>
    </row>
    <row r="5207" spans="8:13" customFormat="1">
      <c r="H5207" s="59"/>
      <c r="M5207" s="59"/>
    </row>
    <row r="5208" spans="8:13" customFormat="1">
      <c r="H5208" s="59"/>
      <c r="M5208" s="59"/>
    </row>
    <row r="5209" spans="8:13" customFormat="1">
      <c r="H5209" s="59"/>
      <c r="M5209" s="59"/>
    </row>
    <row r="5210" spans="8:13" customFormat="1">
      <c r="H5210" s="59"/>
      <c r="M5210" s="59"/>
    </row>
    <row r="5211" spans="8:13" customFormat="1">
      <c r="H5211" s="59"/>
      <c r="M5211" s="59"/>
    </row>
    <row r="5212" spans="8:13" customFormat="1">
      <c r="H5212" s="59"/>
      <c r="M5212" s="59"/>
    </row>
    <row r="5213" spans="8:13" customFormat="1">
      <c r="H5213" s="59"/>
      <c r="M5213" s="59"/>
    </row>
    <row r="5214" spans="8:13" customFormat="1">
      <c r="H5214" s="59"/>
      <c r="M5214" s="59"/>
    </row>
    <row r="5215" spans="8:13" customFormat="1">
      <c r="H5215" s="59"/>
      <c r="M5215" s="59"/>
    </row>
    <row r="5216" spans="8:13" customFormat="1">
      <c r="H5216" s="59"/>
      <c r="M5216" s="59"/>
    </row>
    <row r="5217" spans="8:13" customFormat="1">
      <c r="H5217" s="59"/>
      <c r="M5217" s="59"/>
    </row>
    <row r="5218" spans="8:13" customFormat="1">
      <c r="H5218" s="59"/>
      <c r="M5218" s="59"/>
    </row>
    <row r="5219" spans="8:13" customFormat="1">
      <c r="H5219" s="59"/>
      <c r="M5219" s="59"/>
    </row>
    <row r="5220" spans="8:13" customFormat="1">
      <c r="H5220" s="59"/>
      <c r="M5220" s="59"/>
    </row>
    <row r="5221" spans="8:13" customFormat="1">
      <c r="H5221" s="59"/>
      <c r="M5221" s="59"/>
    </row>
    <row r="5222" spans="8:13" customFormat="1">
      <c r="H5222" s="59"/>
      <c r="M5222" s="59"/>
    </row>
    <row r="5223" spans="8:13" customFormat="1">
      <c r="H5223" s="59"/>
      <c r="M5223" s="59"/>
    </row>
    <row r="5224" spans="8:13" customFormat="1">
      <c r="H5224" s="59"/>
      <c r="M5224" s="59"/>
    </row>
    <row r="5225" spans="8:13" customFormat="1">
      <c r="H5225" s="59"/>
      <c r="M5225" s="59"/>
    </row>
    <row r="5226" spans="8:13" customFormat="1">
      <c r="H5226" s="59"/>
      <c r="M5226" s="59"/>
    </row>
    <row r="5227" spans="8:13" customFormat="1">
      <c r="H5227" s="59"/>
      <c r="M5227" s="59"/>
    </row>
    <row r="5228" spans="8:13" customFormat="1">
      <c r="H5228" s="59"/>
      <c r="M5228" s="59"/>
    </row>
    <row r="5229" spans="8:13" customFormat="1">
      <c r="H5229" s="59"/>
      <c r="M5229" s="59"/>
    </row>
    <row r="5230" spans="8:13" customFormat="1">
      <c r="H5230" s="59"/>
      <c r="M5230" s="59"/>
    </row>
    <row r="5231" spans="8:13" customFormat="1">
      <c r="H5231" s="59"/>
      <c r="M5231" s="59"/>
    </row>
    <row r="5232" spans="8:13" customFormat="1">
      <c r="H5232" s="59"/>
      <c r="M5232" s="59"/>
    </row>
    <row r="5233" spans="8:13" customFormat="1">
      <c r="H5233" s="59"/>
      <c r="M5233" s="59"/>
    </row>
    <row r="5234" spans="8:13" customFormat="1">
      <c r="H5234" s="59"/>
      <c r="M5234" s="59"/>
    </row>
    <row r="5235" spans="8:13" customFormat="1">
      <c r="H5235" s="59"/>
      <c r="M5235" s="59"/>
    </row>
    <row r="5236" spans="8:13" customFormat="1">
      <c r="H5236" s="59"/>
      <c r="M5236" s="59"/>
    </row>
    <row r="5237" spans="8:13" customFormat="1">
      <c r="H5237" s="59"/>
      <c r="M5237" s="59"/>
    </row>
    <row r="5238" spans="8:13" customFormat="1">
      <c r="H5238" s="59"/>
      <c r="M5238" s="59"/>
    </row>
    <row r="5239" spans="8:13" customFormat="1">
      <c r="H5239" s="59"/>
      <c r="M5239" s="59"/>
    </row>
    <row r="5240" spans="8:13" customFormat="1">
      <c r="H5240" s="59"/>
      <c r="M5240" s="59"/>
    </row>
    <row r="5241" spans="8:13" customFormat="1">
      <c r="H5241" s="59"/>
      <c r="M5241" s="59"/>
    </row>
    <row r="5242" spans="8:13" customFormat="1">
      <c r="H5242" s="59"/>
      <c r="M5242" s="59"/>
    </row>
    <row r="5243" spans="8:13" customFormat="1">
      <c r="H5243" s="59"/>
      <c r="M5243" s="59"/>
    </row>
    <row r="5244" spans="8:13" customFormat="1">
      <c r="H5244" s="59"/>
      <c r="M5244" s="59"/>
    </row>
    <row r="5245" spans="8:13" customFormat="1">
      <c r="H5245" s="59"/>
      <c r="M5245" s="59"/>
    </row>
    <row r="5246" spans="8:13" customFormat="1">
      <c r="H5246" s="59"/>
      <c r="M5246" s="59"/>
    </row>
    <row r="5247" spans="8:13" customFormat="1">
      <c r="H5247" s="59"/>
      <c r="M5247" s="59"/>
    </row>
    <row r="5248" spans="8:13" customFormat="1">
      <c r="H5248" s="59"/>
      <c r="M5248" s="59"/>
    </row>
    <row r="5249" spans="8:13" customFormat="1">
      <c r="H5249" s="59"/>
      <c r="M5249" s="59"/>
    </row>
    <row r="5250" spans="8:13" customFormat="1">
      <c r="H5250" s="59"/>
      <c r="M5250" s="59"/>
    </row>
    <row r="5251" spans="8:13" customFormat="1">
      <c r="H5251" s="59"/>
      <c r="M5251" s="59"/>
    </row>
    <row r="5252" spans="8:13" customFormat="1">
      <c r="H5252" s="59"/>
      <c r="M5252" s="59"/>
    </row>
    <row r="5253" spans="8:13" customFormat="1">
      <c r="H5253" s="59"/>
      <c r="M5253" s="59"/>
    </row>
    <row r="5254" spans="8:13" customFormat="1">
      <c r="H5254" s="59"/>
      <c r="M5254" s="59"/>
    </row>
    <row r="5255" spans="8:13" customFormat="1">
      <c r="H5255" s="59"/>
      <c r="M5255" s="59"/>
    </row>
    <row r="5256" spans="8:13" customFormat="1">
      <c r="H5256" s="59"/>
      <c r="M5256" s="59"/>
    </row>
    <row r="5257" spans="8:13" customFormat="1">
      <c r="H5257" s="59"/>
      <c r="M5257" s="59"/>
    </row>
    <row r="5258" spans="8:13" customFormat="1">
      <c r="H5258" s="59"/>
      <c r="M5258" s="59"/>
    </row>
    <row r="5259" spans="8:13" customFormat="1">
      <c r="H5259" s="59"/>
      <c r="M5259" s="59"/>
    </row>
    <row r="5260" spans="8:13" customFormat="1">
      <c r="H5260" s="59"/>
      <c r="M5260" s="59"/>
    </row>
    <row r="5261" spans="8:13" customFormat="1">
      <c r="H5261" s="59"/>
      <c r="M5261" s="59"/>
    </row>
    <row r="5262" spans="8:13" customFormat="1">
      <c r="H5262" s="59"/>
      <c r="M5262" s="59"/>
    </row>
    <row r="5263" spans="8:13" customFormat="1">
      <c r="H5263" s="59"/>
      <c r="M5263" s="59"/>
    </row>
    <row r="5264" spans="8:13" customFormat="1">
      <c r="H5264" s="59"/>
      <c r="M5264" s="59"/>
    </row>
    <row r="5265" spans="8:13" customFormat="1">
      <c r="H5265" s="59"/>
      <c r="M5265" s="59"/>
    </row>
    <row r="5266" spans="8:13" customFormat="1">
      <c r="H5266" s="59"/>
      <c r="M5266" s="59"/>
    </row>
    <row r="5267" spans="8:13" customFormat="1">
      <c r="H5267" s="59"/>
      <c r="M5267" s="59"/>
    </row>
    <row r="5268" spans="8:13" customFormat="1">
      <c r="H5268" s="59"/>
      <c r="M5268" s="59"/>
    </row>
    <row r="5269" spans="8:13" customFormat="1">
      <c r="H5269" s="59"/>
      <c r="M5269" s="59"/>
    </row>
    <row r="5270" spans="8:13" customFormat="1">
      <c r="H5270" s="59"/>
      <c r="M5270" s="59"/>
    </row>
    <row r="5271" spans="8:13" customFormat="1">
      <c r="H5271" s="59"/>
      <c r="M5271" s="59"/>
    </row>
    <row r="5272" spans="8:13" customFormat="1">
      <c r="H5272" s="59"/>
      <c r="M5272" s="59"/>
    </row>
    <row r="5273" spans="8:13" customFormat="1">
      <c r="H5273" s="59"/>
      <c r="M5273" s="59"/>
    </row>
    <row r="5274" spans="8:13" customFormat="1">
      <c r="H5274" s="59"/>
      <c r="M5274" s="59"/>
    </row>
    <row r="5275" spans="8:13" customFormat="1">
      <c r="H5275" s="59"/>
      <c r="M5275" s="59"/>
    </row>
    <row r="5276" spans="8:13" customFormat="1">
      <c r="H5276" s="59"/>
      <c r="M5276" s="59"/>
    </row>
    <row r="5277" spans="8:13" customFormat="1">
      <c r="H5277" s="59"/>
      <c r="M5277" s="59"/>
    </row>
    <row r="5278" spans="8:13" customFormat="1">
      <c r="H5278" s="59"/>
      <c r="M5278" s="59"/>
    </row>
    <row r="5279" spans="8:13" customFormat="1">
      <c r="H5279" s="59"/>
      <c r="M5279" s="59"/>
    </row>
    <row r="5280" spans="8:13" customFormat="1">
      <c r="H5280" s="59"/>
      <c r="M5280" s="59"/>
    </row>
    <row r="5281" spans="8:13" customFormat="1">
      <c r="H5281" s="59"/>
      <c r="M5281" s="59"/>
    </row>
    <row r="5282" spans="8:13" customFormat="1">
      <c r="H5282" s="59"/>
      <c r="M5282" s="59"/>
    </row>
    <row r="5283" spans="8:13" customFormat="1">
      <c r="H5283" s="59"/>
      <c r="M5283" s="59"/>
    </row>
    <row r="5284" spans="8:13" customFormat="1">
      <c r="H5284" s="59"/>
      <c r="M5284" s="59"/>
    </row>
    <row r="5285" spans="8:13" customFormat="1">
      <c r="H5285" s="59"/>
      <c r="M5285" s="59"/>
    </row>
    <row r="5286" spans="8:13" customFormat="1">
      <c r="H5286" s="59"/>
      <c r="M5286" s="59"/>
    </row>
    <row r="5287" spans="8:13" customFormat="1">
      <c r="H5287" s="59"/>
      <c r="M5287" s="59"/>
    </row>
    <row r="5288" spans="8:13" customFormat="1">
      <c r="H5288" s="59"/>
      <c r="M5288" s="59"/>
    </row>
    <row r="5289" spans="8:13" customFormat="1">
      <c r="H5289" s="59"/>
      <c r="M5289" s="59"/>
    </row>
    <row r="5290" spans="8:13" customFormat="1">
      <c r="H5290" s="59"/>
      <c r="M5290" s="59"/>
    </row>
    <row r="5291" spans="8:13" customFormat="1">
      <c r="H5291" s="59"/>
      <c r="M5291" s="59"/>
    </row>
    <row r="5292" spans="8:13" customFormat="1">
      <c r="H5292" s="59"/>
      <c r="M5292" s="59"/>
    </row>
    <row r="5293" spans="8:13" customFormat="1">
      <c r="H5293" s="59"/>
      <c r="M5293" s="59"/>
    </row>
    <row r="5294" spans="8:13" customFormat="1">
      <c r="H5294" s="59"/>
      <c r="M5294" s="59"/>
    </row>
    <row r="5295" spans="8:13" customFormat="1">
      <c r="H5295" s="59"/>
      <c r="M5295" s="59"/>
    </row>
    <row r="5296" spans="8:13" customFormat="1">
      <c r="H5296" s="59"/>
      <c r="M5296" s="59"/>
    </row>
    <row r="5297" spans="8:13" customFormat="1">
      <c r="H5297" s="59"/>
      <c r="M5297" s="59"/>
    </row>
    <row r="5298" spans="8:13" customFormat="1">
      <c r="H5298" s="59"/>
      <c r="M5298" s="59"/>
    </row>
    <row r="5299" spans="8:13" customFormat="1">
      <c r="H5299" s="59"/>
      <c r="M5299" s="59"/>
    </row>
    <row r="5300" spans="8:13" customFormat="1">
      <c r="H5300" s="59"/>
      <c r="M5300" s="59"/>
    </row>
    <row r="5301" spans="8:13" customFormat="1">
      <c r="H5301" s="59"/>
      <c r="M5301" s="59"/>
    </row>
    <row r="5302" spans="8:13" customFormat="1">
      <c r="H5302" s="59"/>
      <c r="M5302" s="59"/>
    </row>
    <row r="5303" spans="8:13" customFormat="1">
      <c r="H5303" s="59"/>
      <c r="M5303" s="59"/>
    </row>
    <row r="5304" spans="8:13" customFormat="1">
      <c r="H5304" s="59"/>
      <c r="M5304" s="59"/>
    </row>
    <row r="5305" spans="8:13" customFormat="1">
      <c r="H5305" s="59"/>
      <c r="M5305" s="59"/>
    </row>
    <row r="5306" spans="8:13" customFormat="1">
      <c r="H5306" s="59"/>
      <c r="M5306" s="59"/>
    </row>
    <row r="5307" spans="8:13" customFormat="1">
      <c r="H5307" s="59"/>
      <c r="M5307" s="59"/>
    </row>
    <row r="5308" spans="8:13" customFormat="1">
      <c r="H5308" s="59"/>
      <c r="M5308" s="59"/>
    </row>
    <row r="5309" spans="8:13" customFormat="1">
      <c r="H5309" s="59"/>
      <c r="M5309" s="59"/>
    </row>
    <row r="5310" spans="8:13" customFormat="1">
      <c r="H5310" s="59"/>
      <c r="M5310" s="59"/>
    </row>
    <row r="5311" spans="8:13" customFormat="1">
      <c r="H5311" s="59"/>
      <c r="M5311" s="59"/>
    </row>
    <row r="5312" spans="8:13" customFormat="1">
      <c r="H5312" s="59"/>
      <c r="M5312" s="59"/>
    </row>
    <row r="5313" spans="8:13" customFormat="1">
      <c r="H5313" s="59"/>
      <c r="M5313" s="59"/>
    </row>
    <row r="5314" spans="8:13" customFormat="1">
      <c r="H5314" s="59"/>
      <c r="M5314" s="59"/>
    </row>
    <row r="5315" spans="8:13" customFormat="1">
      <c r="H5315" s="59"/>
      <c r="M5315" s="59"/>
    </row>
    <row r="5316" spans="8:13" customFormat="1">
      <c r="H5316" s="59"/>
      <c r="M5316" s="59"/>
    </row>
    <row r="5317" spans="8:13" customFormat="1">
      <c r="H5317" s="59"/>
      <c r="M5317" s="59"/>
    </row>
    <row r="5318" spans="8:13" customFormat="1">
      <c r="H5318" s="59"/>
      <c r="M5318" s="59"/>
    </row>
    <row r="5319" spans="8:13" customFormat="1">
      <c r="H5319" s="59"/>
      <c r="M5319" s="59"/>
    </row>
    <row r="5320" spans="8:13" customFormat="1">
      <c r="H5320" s="59"/>
      <c r="M5320" s="59"/>
    </row>
    <row r="5321" spans="8:13" customFormat="1">
      <c r="H5321" s="59"/>
      <c r="M5321" s="59"/>
    </row>
    <row r="5322" spans="8:13" customFormat="1">
      <c r="H5322" s="59"/>
      <c r="M5322" s="59"/>
    </row>
    <row r="5323" spans="8:13" customFormat="1">
      <c r="H5323" s="59"/>
      <c r="M5323" s="59"/>
    </row>
    <row r="5324" spans="8:13" customFormat="1">
      <c r="H5324" s="59"/>
      <c r="M5324" s="59"/>
    </row>
    <row r="5325" spans="8:13" customFormat="1">
      <c r="H5325" s="59"/>
      <c r="M5325" s="59"/>
    </row>
    <row r="5326" spans="8:13" customFormat="1">
      <c r="H5326" s="59"/>
      <c r="M5326" s="59"/>
    </row>
    <row r="5327" spans="8:13" customFormat="1">
      <c r="H5327" s="59"/>
      <c r="M5327" s="59"/>
    </row>
    <row r="5328" spans="8:13" customFormat="1">
      <c r="H5328" s="59"/>
      <c r="M5328" s="59"/>
    </row>
    <row r="5329" spans="8:13" customFormat="1">
      <c r="H5329" s="59"/>
      <c r="M5329" s="59"/>
    </row>
    <row r="5330" spans="8:13" customFormat="1">
      <c r="H5330" s="59"/>
      <c r="M5330" s="59"/>
    </row>
    <row r="5331" spans="8:13" customFormat="1">
      <c r="H5331" s="59"/>
      <c r="M5331" s="59"/>
    </row>
    <row r="5332" spans="8:13" customFormat="1">
      <c r="H5332" s="59"/>
      <c r="M5332" s="59"/>
    </row>
    <row r="5333" spans="8:13" customFormat="1">
      <c r="H5333" s="59"/>
      <c r="M5333" s="59"/>
    </row>
    <row r="5334" spans="8:13" customFormat="1">
      <c r="H5334" s="59"/>
      <c r="M5334" s="59"/>
    </row>
    <row r="5335" spans="8:13" customFormat="1">
      <c r="H5335" s="59"/>
      <c r="M5335" s="59"/>
    </row>
    <row r="5336" spans="8:13" customFormat="1">
      <c r="H5336" s="59"/>
      <c r="M5336" s="59"/>
    </row>
    <row r="5337" spans="8:13" customFormat="1">
      <c r="H5337" s="59"/>
      <c r="M5337" s="59"/>
    </row>
    <row r="5338" spans="8:13" customFormat="1">
      <c r="H5338" s="59"/>
      <c r="M5338" s="59"/>
    </row>
    <row r="5339" spans="8:13" customFormat="1">
      <c r="H5339" s="59"/>
      <c r="M5339" s="59"/>
    </row>
    <row r="5340" spans="8:13" customFormat="1">
      <c r="H5340" s="59"/>
      <c r="M5340" s="59"/>
    </row>
    <row r="5341" spans="8:13" customFormat="1">
      <c r="H5341" s="59"/>
      <c r="M5341" s="59"/>
    </row>
    <row r="5342" spans="8:13" customFormat="1">
      <c r="H5342" s="59"/>
      <c r="M5342" s="59"/>
    </row>
    <row r="5343" spans="8:13" customFormat="1">
      <c r="H5343" s="59"/>
      <c r="M5343" s="59"/>
    </row>
    <row r="5344" spans="8:13" customFormat="1">
      <c r="H5344" s="59"/>
      <c r="M5344" s="59"/>
    </row>
    <row r="5345" spans="8:13" customFormat="1">
      <c r="H5345" s="59"/>
      <c r="M5345" s="59"/>
    </row>
    <row r="5346" spans="8:13" customFormat="1">
      <c r="H5346" s="59"/>
      <c r="M5346" s="59"/>
    </row>
    <row r="5347" spans="8:13" customFormat="1">
      <c r="H5347" s="59"/>
      <c r="M5347" s="59"/>
    </row>
    <row r="5348" spans="8:13" customFormat="1">
      <c r="H5348" s="59"/>
      <c r="M5348" s="59"/>
    </row>
    <row r="5349" spans="8:13" customFormat="1">
      <c r="H5349" s="59"/>
      <c r="M5349" s="59"/>
    </row>
    <row r="5350" spans="8:13" customFormat="1">
      <c r="H5350" s="59"/>
      <c r="M5350" s="59"/>
    </row>
    <row r="5351" spans="8:13" customFormat="1">
      <c r="H5351" s="59"/>
      <c r="M5351" s="59"/>
    </row>
    <row r="5352" spans="8:13" customFormat="1">
      <c r="H5352" s="59"/>
      <c r="M5352" s="59"/>
    </row>
    <row r="5353" spans="8:13" customFormat="1">
      <c r="H5353" s="59"/>
      <c r="M5353" s="59"/>
    </row>
    <row r="5354" spans="8:13" customFormat="1">
      <c r="H5354" s="59"/>
      <c r="M5354" s="59"/>
    </row>
    <row r="5355" spans="8:13" customFormat="1">
      <c r="H5355" s="59"/>
      <c r="M5355" s="59"/>
    </row>
    <row r="5356" spans="8:13" customFormat="1">
      <c r="H5356" s="59"/>
      <c r="M5356" s="59"/>
    </row>
    <row r="5357" spans="8:13" customFormat="1">
      <c r="H5357" s="59"/>
      <c r="M5357" s="59"/>
    </row>
    <row r="5358" spans="8:13" customFormat="1">
      <c r="H5358" s="59"/>
      <c r="M5358" s="59"/>
    </row>
    <row r="5359" spans="8:13" customFormat="1">
      <c r="H5359" s="59"/>
      <c r="M5359" s="59"/>
    </row>
    <row r="5360" spans="8:13" customFormat="1">
      <c r="H5360" s="59"/>
      <c r="M5360" s="59"/>
    </row>
    <row r="5361" spans="8:13" customFormat="1">
      <c r="H5361" s="59"/>
      <c r="M5361" s="59"/>
    </row>
    <row r="5362" spans="8:13" customFormat="1">
      <c r="H5362" s="59"/>
      <c r="M5362" s="59"/>
    </row>
    <row r="5363" spans="8:13" customFormat="1">
      <c r="H5363" s="59"/>
      <c r="M5363" s="59"/>
    </row>
    <row r="5364" spans="8:13" customFormat="1">
      <c r="H5364" s="59"/>
      <c r="M5364" s="59"/>
    </row>
    <row r="5365" spans="8:13" customFormat="1">
      <c r="H5365" s="59"/>
      <c r="M5365" s="59"/>
    </row>
    <row r="5366" spans="8:13" customFormat="1">
      <c r="H5366" s="59"/>
      <c r="M5366" s="59"/>
    </row>
    <row r="5367" spans="8:13" customFormat="1">
      <c r="H5367" s="59"/>
      <c r="M5367" s="59"/>
    </row>
    <row r="5368" spans="8:13" customFormat="1">
      <c r="H5368" s="59"/>
      <c r="M5368" s="59"/>
    </row>
    <row r="5369" spans="8:13" customFormat="1">
      <c r="H5369" s="59"/>
      <c r="M5369" s="59"/>
    </row>
    <row r="5370" spans="8:13" customFormat="1">
      <c r="H5370" s="59"/>
      <c r="M5370" s="59"/>
    </row>
    <row r="5371" spans="8:13" customFormat="1">
      <c r="H5371" s="59"/>
      <c r="M5371" s="59"/>
    </row>
    <row r="5372" spans="8:13" customFormat="1">
      <c r="H5372" s="59"/>
      <c r="M5372" s="59"/>
    </row>
    <row r="5373" spans="8:13" customFormat="1">
      <c r="H5373" s="59"/>
      <c r="M5373" s="59"/>
    </row>
    <row r="5374" spans="8:13" customFormat="1">
      <c r="H5374" s="59"/>
      <c r="M5374" s="59"/>
    </row>
    <row r="5375" spans="8:13" customFormat="1">
      <c r="H5375" s="59"/>
      <c r="M5375" s="59"/>
    </row>
    <row r="5376" spans="8:13" customFormat="1">
      <c r="H5376" s="59"/>
      <c r="M5376" s="59"/>
    </row>
    <row r="5377" spans="8:13" customFormat="1">
      <c r="H5377" s="59"/>
      <c r="M5377" s="59"/>
    </row>
    <row r="5378" spans="8:13" customFormat="1">
      <c r="H5378" s="59"/>
      <c r="M5378" s="59"/>
    </row>
    <row r="5379" spans="8:13" customFormat="1">
      <c r="H5379" s="59"/>
      <c r="M5379" s="59"/>
    </row>
    <row r="5380" spans="8:13" customFormat="1">
      <c r="H5380" s="59"/>
      <c r="M5380" s="59"/>
    </row>
    <row r="5381" spans="8:13" customFormat="1">
      <c r="H5381" s="59"/>
      <c r="M5381" s="59"/>
    </row>
    <row r="5382" spans="8:13" customFormat="1">
      <c r="H5382" s="59"/>
      <c r="M5382" s="59"/>
    </row>
    <row r="5383" spans="8:13" customFormat="1">
      <c r="H5383" s="59"/>
      <c r="M5383" s="59"/>
    </row>
    <row r="5384" spans="8:13" customFormat="1">
      <c r="H5384" s="59"/>
      <c r="M5384" s="59"/>
    </row>
    <row r="5385" spans="8:13" customFormat="1">
      <c r="H5385" s="59"/>
      <c r="M5385" s="59"/>
    </row>
    <row r="5386" spans="8:13" customFormat="1">
      <c r="H5386" s="59"/>
      <c r="M5386" s="59"/>
    </row>
    <row r="5387" spans="8:13" customFormat="1">
      <c r="H5387" s="59"/>
      <c r="M5387" s="59"/>
    </row>
    <row r="5388" spans="8:13" customFormat="1">
      <c r="H5388" s="59"/>
      <c r="M5388" s="59"/>
    </row>
    <row r="5389" spans="8:13" customFormat="1">
      <c r="H5389" s="59"/>
      <c r="M5389" s="59"/>
    </row>
    <row r="5390" spans="8:13" customFormat="1">
      <c r="H5390" s="59"/>
      <c r="M5390" s="59"/>
    </row>
    <row r="5391" spans="8:13" customFormat="1">
      <c r="H5391" s="59"/>
      <c r="M5391" s="59"/>
    </row>
    <row r="5392" spans="8:13" customFormat="1">
      <c r="H5392" s="59"/>
      <c r="M5392" s="59"/>
    </row>
    <row r="5393" spans="8:13" customFormat="1">
      <c r="H5393" s="59"/>
      <c r="M5393" s="59"/>
    </row>
    <row r="5394" spans="8:13" customFormat="1">
      <c r="H5394" s="59"/>
      <c r="M5394" s="59"/>
    </row>
    <row r="5395" spans="8:13" customFormat="1">
      <c r="H5395" s="59"/>
      <c r="M5395" s="59"/>
    </row>
    <row r="5396" spans="8:13" customFormat="1">
      <c r="H5396" s="59"/>
      <c r="M5396" s="59"/>
    </row>
    <row r="5397" spans="8:13" customFormat="1">
      <c r="H5397" s="59"/>
      <c r="M5397" s="59"/>
    </row>
    <row r="5398" spans="8:13" customFormat="1">
      <c r="H5398" s="59"/>
      <c r="M5398" s="59"/>
    </row>
    <row r="5399" spans="8:13" customFormat="1">
      <c r="H5399" s="59"/>
      <c r="M5399" s="59"/>
    </row>
    <row r="5400" spans="8:13" customFormat="1">
      <c r="H5400" s="59"/>
      <c r="M5400" s="59"/>
    </row>
    <row r="5401" spans="8:13" customFormat="1">
      <c r="H5401" s="59"/>
      <c r="M5401" s="59"/>
    </row>
    <row r="5402" spans="8:13" customFormat="1">
      <c r="H5402" s="59"/>
      <c r="M5402" s="59"/>
    </row>
    <row r="5403" spans="8:13" customFormat="1">
      <c r="H5403" s="59"/>
      <c r="M5403" s="59"/>
    </row>
    <row r="5404" spans="8:13" customFormat="1">
      <c r="H5404" s="59"/>
      <c r="M5404" s="59"/>
    </row>
    <row r="5405" spans="8:13" customFormat="1">
      <c r="H5405" s="59"/>
      <c r="M5405" s="59"/>
    </row>
    <row r="5406" spans="8:13" customFormat="1">
      <c r="H5406" s="59"/>
      <c r="M5406" s="59"/>
    </row>
    <row r="5407" spans="8:13" customFormat="1">
      <c r="H5407" s="59"/>
      <c r="M5407" s="59"/>
    </row>
    <row r="5408" spans="8:13" customFormat="1">
      <c r="H5408" s="59"/>
      <c r="M5408" s="59"/>
    </row>
    <row r="5409" spans="8:13" customFormat="1">
      <c r="H5409" s="59"/>
      <c r="M5409" s="59"/>
    </row>
    <row r="5410" spans="8:13" customFormat="1">
      <c r="H5410" s="59"/>
      <c r="M5410" s="59"/>
    </row>
    <row r="5411" spans="8:13" customFormat="1">
      <c r="H5411" s="59"/>
      <c r="M5411" s="59"/>
    </row>
    <row r="5412" spans="8:13" customFormat="1">
      <c r="H5412" s="59"/>
      <c r="M5412" s="59"/>
    </row>
    <row r="5413" spans="8:13" customFormat="1">
      <c r="H5413" s="59"/>
      <c r="M5413" s="59"/>
    </row>
    <row r="5414" spans="8:13" customFormat="1">
      <c r="H5414" s="59"/>
      <c r="M5414" s="59"/>
    </row>
    <row r="5415" spans="8:13" customFormat="1">
      <c r="H5415" s="59"/>
      <c r="M5415" s="59"/>
    </row>
    <row r="5416" spans="8:13" customFormat="1">
      <c r="H5416" s="59"/>
      <c r="M5416" s="59"/>
    </row>
    <row r="5417" spans="8:13" customFormat="1">
      <c r="H5417" s="59"/>
      <c r="M5417" s="59"/>
    </row>
    <row r="5418" spans="8:13" customFormat="1">
      <c r="H5418" s="59"/>
      <c r="M5418" s="59"/>
    </row>
    <row r="5419" spans="8:13" customFormat="1">
      <c r="H5419" s="59"/>
      <c r="M5419" s="59"/>
    </row>
    <row r="5420" spans="8:13" customFormat="1">
      <c r="H5420" s="59"/>
      <c r="M5420" s="59"/>
    </row>
    <row r="5421" spans="8:13" customFormat="1">
      <c r="H5421" s="59"/>
      <c r="M5421" s="59"/>
    </row>
    <row r="5422" spans="8:13" customFormat="1">
      <c r="H5422" s="59"/>
      <c r="M5422" s="59"/>
    </row>
    <row r="5423" spans="8:13" customFormat="1">
      <c r="H5423" s="59"/>
      <c r="M5423" s="59"/>
    </row>
    <row r="5424" spans="8:13" customFormat="1">
      <c r="H5424" s="59"/>
      <c r="M5424" s="59"/>
    </row>
    <row r="5425" spans="8:13" customFormat="1">
      <c r="H5425" s="59"/>
      <c r="M5425" s="59"/>
    </row>
    <row r="5426" spans="8:13" customFormat="1">
      <c r="H5426" s="59"/>
      <c r="M5426" s="59"/>
    </row>
    <row r="5427" spans="8:13" customFormat="1">
      <c r="H5427" s="59"/>
      <c r="M5427" s="59"/>
    </row>
    <row r="5428" spans="8:13" customFormat="1">
      <c r="H5428" s="59"/>
      <c r="M5428" s="59"/>
    </row>
    <row r="5429" spans="8:13" customFormat="1">
      <c r="H5429" s="59"/>
      <c r="M5429" s="59"/>
    </row>
    <row r="5430" spans="8:13" customFormat="1">
      <c r="H5430" s="59"/>
      <c r="M5430" s="59"/>
    </row>
    <row r="5431" spans="8:13" customFormat="1">
      <c r="H5431" s="59"/>
      <c r="M5431" s="59"/>
    </row>
    <row r="5432" spans="8:13" customFormat="1">
      <c r="H5432" s="59"/>
      <c r="M5432" s="59"/>
    </row>
    <row r="5433" spans="8:13" customFormat="1">
      <c r="H5433" s="59"/>
      <c r="M5433" s="59"/>
    </row>
    <row r="5434" spans="8:13" customFormat="1">
      <c r="H5434" s="59"/>
      <c r="M5434" s="59"/>
    </row>
    <row r="5435" spans="8:13" customFormat="1">
      <c r="H5435" s="59"/>
      <c r="M5435" s="59"/>
    </row>
    <row r="5436" spans="8:13" customFormat="1">
      <c r="H5436" s="59"/>
      <c r="M5436" s="59"/>
    </row>
    <row r="5437" spans="8:13" customFormat="1">
      <c r="H5437" s="59"/>
      <c r="M5437" s="59"/>
    </row>
    <row r="5438" spans="8:13" customFormat="1">
      <c r="H5438" s="59"/>
      <c r="M5438" s="59"/>
    </row>
    <row r="5439" spans="8:13" customFormat="1">
      <c r="H5439" s="59"/>
      <c r="M5439" s="59"/>
    </row>
    <row r="5440" spans="8:13" customFormat="1">
      <c r="H5440" s="59"/>
      <c r="M5440" s="59"/>
    </row>
    <row r="5441" spans="8:13" customFormat="1">
      <c r="H5441" s="59"/>
      <c r="M5441" s="59"/>
    </row>
    <row r="5442" spans="8:13" customFormat="1">
      <c r="H5442" s="59"/>
      <c r="M5442" s="59"/>
    </row>
    <row r="5443" spans="8:13" customFormat="1">
      <c r="H5443" s="59"/>
      <c r="M5443" s="59"/>
    </row>
    <row r="5444" spans="8:13" customFormat="1">
      <c r="H5444" s="59"/>
      <c r="M5444" s="59"/>
    </row>
    <row r="5445" spans="8:13" customFormat="1">
      <c r="H5445" s="59"/>
      <c r="M5445" s="59"/>
    </row>
    <row r="5446" spans="8:13" customFormat="1">
      <c r="H5446" s="59"/>
      <c r="M5446" s="59"/>
    </row>
    <row r="5447" spans="8:13" customFormat="1">
      <c r="H5447" s="59"/>
      <c r="M5447" s="59"/>
    </row>
    <row r="5448" spans="8:13" customFormat="1">
      <c r="H5448" s="59"/>
      <c r="M5448" s="59"/>
    </row>
    <row r="5449" spans="8:13" customFormat="1">
      <c r="H5449" s="59"/>
      <c r="M5449" s="59"/>
    </row>
    <row r="5450" spans="8:13" customFormat="1">
      <c r="H5450" s="59"/>
      <c r="M5450" s="59"/>
    </row>
    <row r="5451" spans="8:13" customFormat="1">
      <c r="H5451" s="59"/>
      <c r="M5451" s="59"/>
    </row>
    <row r="5452" spans="8:13" customFormat="1">
      <c r="H5452" s="59"/>
      <c r="M5452" s="59"/>
    </row>
    <row r="5453" spans="8:13" customFormat="1">
      <c r="H5453" s="59"/>
      <c r="M5453" s="59"/>
    </row>
    <row r="5454" spans="8:13" customFormat="1">
      <c r="H5454" s="59"/>
      <c r="M5454" s="59"/>
    </row>
    <row r="5455" spans="8:13" customFormat="1">
      <c r="H5455" s="59"/>
      <c r="M5455" s="59"/>
    </row>
    <row r="5456" spans="8:13" customFormat="1">
      <c r="H5456" s="59"/>
      <c r="M5456" s="59"/>
    </row>
    <row r="5457" spans="8:13" customFormat="1">
      <c r="H5457" s="59"/>
      <c r="M5457" s="59"/>
    </row>
    <row r="5458" spans="8:13" customFormat="1">
      <c r="H5458" s="59"/>
      <c r="M5458" s="59"/>
    </row>
    <row r="5459" spans="8:13" customFormat="1">
      <c r="H5459" s="59"/>
      <c r="M5459" s="59"/>
    </row>
    <row r="5460" spans="8:13" customFormat="1">
      <c r="H5460" s="59"/>
      <c r="M5460" s="59"/>
    </row>
    <row r="5461" spans="8:13" customFormat="1">
      <c r="H5461" s="59"/>
      <c r="M5461" s="59"/>
    </row>
    <row r="5462" spans="8:13" customFormat="1">
      <c r="H5462" s="59"/>
      <c r="M5462" s="59"/>
    </row>
    <row r="5463" spans="8:13" customFormat="1">
      <c r="H5463" s="59"/>
      <c r="M5463" s="59"/>
    </row>
    <row r="5464" spans="8:13" customFormat="1">
      <c r="H5464" s="59"/>
      <c r="M5464" s="59"/>
    </row>
    <row r="5465" spans="8:13" customFormat="1">
      <c r="H5465" s="59"/>
      <c r="M5465" s="59"/>
    </row>
    <row r="5466" spans="8:13" customFormat="1">
      <c r="H5466" s="59"/>
      <c r="M5466" s="59"/>
    </row>
    <row r="5467" spans="8:13" customFormat="1">
      <c r="H5467" s="59"/>
      <c r="M5467" s="59"/>
    </row>
    <row r="5468" spans="8:13" customFormat="1">
      <c r="H5468" s="59"/>
      <c r="M5468" s="59"/>
    </row>
    <row r="5469" spans="8:13" customFormat="1">
      <c r="H5469" s="59"/>
      <c r="M5469" s="59"/>
    </row>
    <row r="5470" spans="8:13" customFormat="1">
      <c r="H5470" s="59"/>
      <c r="M5470" s="59"/>
    </row>
    <row r="5471" spans="8:13" customFormat="1">
      <c r="H5471" s="59"/>
      <c r="M5471" s="59"/>
    </row>
    <row r="5472" spans="8:13" customFormat="1">
      <c r="H5472" s="59"/>
      <c r="M5472" s="59"/>
    </row>
    <row r="5473" spans="8:13" customFormat="1">
      <c r="H5473" s="59"/>
      <c r="M5473" s="59"/>
    </row>
    <row r="5474" spans="8:13" customFormat="1">
      <c r="H5474" s="59"/>
      <c r="M5474" s="59"/>
    </row>
    <row r="5475" spans="8:13" customFormat="1">
      <c r="H5475" s="59"/>
      <c r="M5475" s="59"/>
    </row>
    <row r="5476" spans="8:13" customFormat="1">
      <c r="H5476" s="59"/>
      <c r="M5476" s="59"/>
    </row>
    <row r="5477" spans="8:13" customFormat="1">
      <c r="H5477" s="59"/>
      <c r="M5477" s="59"/>
    </row>
    <row r="5478" spans="8:13" customFormat="1">
      <c r="H5478" s="59"/>
      <c r="M5478" s="59"/>
    </row>
    <row r="5479" spans="8:13" customFormat="1">
      <c r="H5479" s="59"/>
      <c r="M5479" s="59"/>
    </row>
    <row r="5480" spans="8:13" customFormat="1">
      <c r="H5480" s="59"/>
      <c r="M5480" s="59"/>
    </row>
    <row r="5481" spans="8:13" customFormat="1">
      <c r="H5481" s="59"/>
      <c r="M5481" s="59"/>
    </row>
    <row r="5482" spans="8:13" customFormat="1">
      <c r="H5482" s="59"/>
      <c r="M5482" s="59"/>
    </row>
    <row r="5483" spans="8:13" customFormat="1">
      <c r="H5483" s="59"/>
      <c r="M5483" s="59"/>
    </row>
    <row r="5484" spans="8:13" customFormat="1">
      <c r="H5484" s="59"/>
      <c r="M5484" s="59"/>
    </row>
    <row r="5485" spans="8:13" customFormat="1">
      <c r="H5485" s="59"/>
      <c r="M5485" s="59"/>
    </row>
    <row r="5486" spans="8:13" customFormat="1">
      <c r="H5486" s="59"/>
      <c r="M5486" s="59"/>
    </row>
    <row r="5487" spans="8:13" customFormat="1">
      <c r="H5487" s="59"/>
      <c r="M5487" s="59"/>
    </row>
    <row r="5488" spans="8:13" customFormat="1">
      <c r="H5488" s="59"/>
      <c r="M5488" s="59"/>
    </row>
    <row r="5489" spans="8:13" customFormat="1">
      <c r="H5489" s="59"/>
      <c r="M5489" s="59"/>
    </row>
    <row r="5490" spans="8:13" customFormat="1">
      <c r="H5490" s="59"/>
      <c r="M5490" s="59"/>
    </row>
    <row r="5491" spans="8:13" customFormat="1">
      <c r="H5491" s="59"/>
      <c r="M5491" s="59"/>
    </row>
    <row r="5492" spans="8:13" customFormat="1">
      <c r="H5492" s="59"/>
      <c r="M5492" s="59"/>
    </row>
    <row r="5493" spans="8:13" customFormat="1">
      <c r="H5493" s="59"/>
      <c r="M5493" s="59"/>
    </row>
    <row r="5494" spans="8:13" customFormat="1">
      <c r="H5494" s="59"/>
      <c r="M5494" s="59"/>
    </row>
    <row r="5495" spans="8:13" customFormat="1">
      <c r="H5495" s="59"/>
      <c r="M5495" s="59"/>
    </row>
    <row r="5496" spans="8:13" customFormat="1">
      <c r="H5496" s="59"/>
      <c r="M5496" s="59"/>
    </row>
    <row r="5497" spans="8:13" customFormat="1">
      <c r="H5497" s="59"/>
      <c r="M5497" s="59"/>
    </row>
    <row r="5498" spans="8:13" customFormat="1">
      <c r="H5498" s="59"/>
      <c r="M5498" s="59"/>
    </row>
    <row r="5499" spans="8:13" customFormat="1">
      <c r="H5499" s="59"/>
      <c r="M5499" s="59"/>
    </row>
    <row r="5500" spans="8:13" customFormat="1">
      <c r="H5500" s="59"/>
      <c r="M5500" s="59"/>
    </row>
    <row r="5501" spans="8:13" customFormat="1">
      <c r="H5501" s="59"/>
      <c r="M5501" s="59"/>
    </row>
    <row r="5502" spans="8:13" customFormat="1">
      <c r="H5502" s="59"/>
      <c r="M5502" s="59"/>
    </row>
    <row r="5503" spans="8:13" customFormat="1">
      <c r="H5503" s="59"/>
      <c r="M5503" s="59"/>
    </row>
    <row r="5504" spans="8:13" customFormat="1">
      <c r="H5504" s="59"/>
      <c r="M5504" s="59"/>
    </row>
    <row r="5505" spans="8:13" customFormat="1">
      <c r="H5505" s="59"/>
      <c r="M5505" s="59"/>
    </row>
    <row r="5506" spans="8:13" customFormat="1">
      <c r="H5506" s="59"/>
      <c r="M5506" s="59"/>
    </row>
    <row r="5507" spans="8:13" customFormat="1">
      <c r="H5507" s="59"/>
      <c r="M5507" s="59"/>
    </row>
    <row r="5508" spans="8:13" customFormat="1">
      <c r="H5508" s="59"/>
      <c r="M5508" s="59"/>
    </row>
    <row r="5509" spans="8:13" customFormat="1">
      <c r="H5509" s="59"/>
      <c r="M5509" s="59"/>
    </row>
    <row r="5510" spans="8:13" customFormat="1">
      <c r="H5510" s="59"/>
      <c r="M5510" s="59"/>
    </row>
    <row r="5511" spans="8:13" customFormat="1">
      <c r="H5511" s="59"/>
      <c r="M5511" s="59"/>
    </row>
    <row r="5512" spans="8:13" customFormat="1">
      <c r="H5512" s="59"/>
      <c r="M5512" s="59"/>
    </row>
    <row r="5513" spans="8:13" customFormat="1">
      <c r="H5513" s="59"/>
      <c r="M5513" s="59"/>
    </row>
    <row r="5514" spans="8:13" customFormat="1">
      <c r="H5514" s="59"/>
      <c r="M5514" s="59"/>
    </row>
    <row r="5515" spans="8:13" customFormat="1">
      <c r="H5515" s="59"/>
      <c r="M5515" s="59"/>
    </row>
    <row r="5516" spans="8:13" customFormat="1">
      <c r="H5516" s="59"/>
      <c r="M5516" s="59"/>
    </row>
    <row r="5517" spans="8:13" customFormat="1">
      <c r="H5517" s="59"/>
      <c r="M5517" s="59"/>
    </row>
    <row r="5518" spans="8:13" customFormat="1">
      <c r="H5518" s="59"/>
      <c r="M5518" s="59"/>
    </row>
    <row r="5519" spans="8:13" customFormat="1">
      <c r="H5519" s="59"/>
      <c r="M5519" s="59"/>
    </row>
    <row r="5520" spans="8:13" customFormat="1">
      <c r="H5520" s="59"/>
      <c r="M5520" s="59"/>
    </row>
    <row r="5521" spans="8:13" customFormat="1">
      <c r="H5521" s="59"/>
      <c r="M5521" s="59"/>
    </row>
    <row r="5522" spans="8:13" customFormat="1">
      <c r="H5522" s="59"/>
      <c r="M5522" s="59"/>
    </row>
    <row r="5523" spans="8:13" customFormat="1">
      <c r="H5523" s="59"/>
      <c r="M5523" s="59"/>
    </row>
    <row r="5524" spans="8:13" customFormat="1">
      <c r="H5524" s="59"/>
      <c r="M5524" s="59"/>
    </row>
    <row r="5525" spans="8:13" customFormat="1">
      <c r="H5525" s="59"/>
      <c r="M5525" s="59"/>
    </row>
    <row r="5526" spans="8:13" customFormat="1">
      <c r="H5526" s="59"/>
      <c r="M5526" s="59"/>
    </row>
    <row r="5527" spans="8:13" customFormat="1">
      <c r="H5527" s="59"/>
      <c r="M5527" s="59"/>
    </row>
    <row r="5528" spans="8:13" customFormat="1">
      <c r="H5528" s="59"/>
      <c r="M5528" s="59"/>
    </row>
    <row r="5529" spans="8:13" customFormat="1">
      <c r="H5529" s="59"/>
      <c r="M5529" s="59"/>
    </row>
    <row r="5530" spans="8:13" customFormat="1">
      <c r="H5530" s="59"/>
      <c r="M5530" s="59"/>
    </row>
    <row r="5531" spans="8:13" customFormat="1">
      <c r="H5531" s="59"/>
      <c r="M5531" s="59"/>
    </row>
    <row r="5532" spans="8:13" customFormat="1">
      <c r="H5532" s="59"/>
      <c r="M5532" s="59"/>
    </row>
    <row r="5533" spans="8:13" customFormat="1">
      <c r="H5533" s="59"/>
      <c r="M5533" s="59"/>
    </row>
    <row r="5534" spans="8:13" customFormat="1">
      <c r="H5534" s="59"/>
      <c r="M5534" s="59"/>
    </row>
    <row r="5535" spans="8:13" customFormat="1">
      <c r="H5535" s="59"/>
      <c r="M5535" s="59"/>
    </row>
    <row r="5536" spans="8:13" customFormat="1">
      <c r="H5536" s="59"/>
      <c r="M5536" s="59"/>
    </row>
    <row r="5537" spans="8:13" customFormat="1">
      <c r="H5537" s="59"/>
      <c r="M5537" s="59"/>
    </row>
    <row r="5538" spans="8:13" customFormat="1">
      <c r="H5538" s="59"/>
      <c r="M5538" s="59"/>
    </row>
    <row r="5539" spans="8:13" customFormat="1">
      <c r="H5539" s="59"/>
      <c r="M5539" s="59"/>
    </row>
    <row r="5540" spans="8:13" customFormat="1">
      <c r="H5540" s="59"/>
      <c r="M5540" s="59"/>
    </row>
    <row r="5541" spans="8:13" customFormat="1">
      <c r="H5541" s="59"/>
      <c r="M5541" s="59"/>
    </row>
    <row r="5542" spans="8:13" customFormat="1">
      <c r="H5542" s="59"/>
      <c r="M5542" s="59"/>
    </row>
    <row r="5543" spans="8:13" customFormat="1">
      <c r="H5543" s="59"/>
      <c r="M5543" s="59"/>
    </row>
    <row r="5544" spans="8:13" customFormat="1">
      <c r="H5544" s="59"/>
      <c r="M5544" s="59"/>
    </row>
    <row r="5545" spans="8:13" customFormat="1">
      <c r="H5545" s="59"/>
      <c r="M5545" s="59"/>
    </row>
    <row r="5546" spans="8:13" customFormat="1">
      <c r="H5546" s="59"/>
      <c r="M5546" s="59"/>
    </row>
    <row r="5547" spans="8:13" customFormat="1">
      <c r="H5547" s="59"/>
      <c r="M5547" s="59"/>
    </row>
    <row r="5548" spans="8:13" customFormat="1">
      <c r="H5548" s="59"/>
      <c r="M5548" s="59"/>
    </row>
    <row r="5549" spans="8:13" customFormat="1">
      <c r="H5549" s="59"/>
      <c r="M5549" s="59"/>
    </row>
    <row r="5550" spans="8:13" customFormat="1">
      <c r="H5550" s="59"/>
      <c r="M5550" s="59"/>
    </row>
    <row r="5551" spans="8:13" customFormat="1">
      <c r="H5551" s="59"/>
      <c r="M5551" s="59"/>
    </row>
    <row r="5552" spans="8:13" customFormat="1">
      <c r="H5552" s="59"/>
      <c r="M5552" s="59"/>
    </row>
    <row r="5553" spans="8:13" customFormat="1">
      <c r="H5553" s="59"/>
      <c r="M5553" s="59"/>
    </row>
    <row r="5554" spans="8:13" customFormat="1">
      <c r="H5554" s="59"/>
      <c r="M5554" s="59"/>
    </row>
    <row r="5555" spans="8:13" customFormat="1">
      <c r="H5555" s="59"/>
      <c r="M5555" s="59"/>
    </row>
    <row r="5556" spans="8:13" customFormat="1">
      <c r="H5556" s="59"/>
      <c r="M5556" s="59"/>
    </row>
    <row r="5557" spans="8:13" customFormat="1">
      <c r="H5557" s="59"/>
      <c r="M5557" s="59"/>
    </row>
    <row r="5558" spans="8:13" customFormat="1">
      <c r="H5558" s="59"/>
      <c r="M5558" s="59"/>
    </row>
    <row r="5559" spans="8:13" customFormat="1">
      <c r="H5559" s="59"/>
      <c r="M5559" s="59"/>
    </row>
    <row r="5560" spans="8:13" customFormat="1">
      <c r="H5560" s="59"/>
      <c r="M5560" s="59"/>
    </row>
    <row r="5561" spans="8:13" customFormat="1">
      <c r="H5561" s="59"/>
      <c r="M5561" s="59"/>
    </row>
    <row r="5562" spans="8:13" customFormat="1">
      <c r="H5562" s="59"/>
      <c r="M5562" s="59"/>
    </row>
    <row r="5563" spans="8:13" customFormat="1">
      <c r="H5563" s="59"/>
      <c r="M5563" s="59"/>
    </row>
    <row r="5564" spans="8:13" customFormat="1">
      <c r="H5564" s="59"/>
      <c r="M5564" s="59"/>
    </row>
    <row r="5565" spans="8:13" customFormat="1">
      <c r="H5565" s="59"/>
      <c r="M5565" s="59"/>
    </row>
    <row r="5566" spans="8:13" customFormat="1">
      <c r="H5566" s="59"/>
      <c r="M5566" s="59"/>
    </row>
    <row r="5567" spans="8:13" customFormat="1">
      <c r="H5567" s="59"/>
      <c r="M5567" s="59"/>
    </row>
    <row r="5568" spans="8:13" customFormat="1">
      <c r="H5568" s="59"/>
      <c r="M5568" s="59"/>
    </row>
    <row r="5569" spans="8:13" customFormat="1">
      <c r="H5569" s="59"/>
      <c r="M5569" s="59"/>
    </row>
    <row r="5570" spans="8:13" customFormat="1">
      <c r="H5570" s="59"/>
      <c r="M5570" s="59"/>
    </row>
    <row r="5571" spans="8:13" customFormat="1">
      <c r="H5571" s="59"/>
      <c r="M5571" s="59"/>
    </row>
    <row r="5572" spans="8:13" customFormat="1">
      <c r="H5572" s="59"/>
      <c r="M5572" s="59"/>
    </row>
    <row r="5573" spans="8:13" customFormat="1">
      <c r="H5573" s="59"/>
      <c r="M5573" s="59"/>
    </row>
    <row r="5574" spans="8:13" customFormat="1">
      <c r="H5574" s="59"/>
      <c r="M5574" s="59"/>
    </row>
    <row r="5575" spans="8:13" customFormat="1">
      <c r="H5575" s="59"/>
      <c r="M5575" s="59"/>
    </row>
    <row r="5576" spans="8:13" customFormat="1">
      <c r="H5576" s="59"/>
      <c r="M5576" s="59"/>
    </row>
    <row r="5577" spans="8:13" customFormat="1">
      <c r="H5577" s="59"/>
      <c r="M5577" s="59"/>
    </row>
    <row r="5578" spans="8:13" customFormat="1">
      <c r="H5578" s="59"/>
      <c r="M5578" s="59"/>
    </row>
    <row r="5579" spans="8:13" customFormat="1">
      <c r="H5579" s="59"/>
      <c r="M5579" s="59"/>
    </row>
    <row r="5580" spans="8:13" customFormat="1">
      <c r="H5580" s="59"/>
      <c r="M5580" s="59"/>
    </row>
    <row r="5581" spans="8:13" customFormat="1">
      <c r="H5581" s="59"/>
      <c r="M5581" s="59"/>
    </row>
    <row r="5582" spans="8:13" customFormat="1">
      <c r="H5582" s="59"/>
      <c r="M5582" s="59"/>
    </row>
    <row r="5583" spans="8:13" customFormat="1">
      <c r="H5583" s="59"/>
      <c r="M5583" s="59"/>
    </row>
    <row r="5584" spans="8:13" customFormat="1">
      <c r="H5584" s="59"/>
      <c r="M5584" s="59"/>
    </row>
    <row r="5585" spans="8:13" customFormat="1">
      <c r="H5585" s="59"/>
      <c r="M5585" s="59"/>
    </row>
    <row r="5586" spans="8:13" customFormat="1">
      <c r="H5586" s="59"/>
      <c r="M5586" s="59"/>
    </row>
    <row r="5587" spans="8:13" customFormat="1">
      <c r="H5587" s="59"/>
      <c r="M5587" s="59"/>
    </row>
    <row r="5588" spans="8:13" customFormat="1">
      <c r="H5588" s="59"/>
      <c r="M5588" s="59"/>
    </row>
    <row r="5589" spans="8:13" customFormat="1">
      <c r="H5589" s="59"/>
      <c r="M5589" s="59"/>
    </row>
    <row r="5590" spans="8:13" customFormat="1">
      <c r="H5590" s="59"/>
      <c r="M5590" s="59"/>
    </row>
    <row r="5591" spans="8:13" customFormat="1">
      <c r="H5591" s="59"/>
      <c r="M5591" s="59"/>
    </row>
    <row r="5592" spans="8:13" customFormat="1">
      <c r="H5592" s="59"/>
      <c r="M5592" s="59"/>
    </row>
    <row r="5593" spans="8:13" customFormat="1">
      <c r="H5593" s="59"/>
      <c r="M5593" s="59"/>
    </row>
    <row r="5594" spans="8:13" customFormat="1">
      <c r="H5594" s="59"/>
      <c r="M5594" s="59"/>
    </row>
    <row r="5595" spans="8:13" customFormat="1">
      <c r="H5595" s="59"/>
      <c r="M5595" s="59"/>
    </row>
    <row r="5596" spans="8:13" customFormat="1">
      <c r="H5596" s="59"/>
      <c r="M5596" s="59"/>
    </row>
    <row r="5597" spans="8:13" customFormat="1">
      <c r="H5597" s="59"/>
      <c r="M5597" s="59"/>
    </row>
    <row r="5598" spans="8:13" customFormat="1">
      <c r="H5598" s="59"/>
      <c r="M5598" s="59"/>
    </row>
    <row r="5599" spans="8:13" customFormat="1">
      <c r="H5599" s="59"/>
      <c r="M5599" s="59"/>
    </row>
    <row r="5600" spans="8:13" customFormat="1">
      <c r="H5600" s="59"/>
      <c r="M5600" s="59"/>
    </row>
    <row r="5601" spans="8:13" customFormat="1">
      <c r="H5601" s="59"/>
      <c r="M5601" s="59"/>
    </row>
    <row r="5602" spans="8:13" customFormat="1">
      <c r="H5602" s="59"/>
      <c r="M5602" s="59"/>
    </row>
    <row r="5603" spans="8:13" customFormat="1">
      <c r="H5603" s="59"/>
      <c r="M5603" s="59"/>
    </row>
    <row r="5604" spans="8:13" customFormat="1">
      <c r="H5604" s="59"/>
      <c r="M5604" s="59"/>
    </row>
    <row r="5605" spans="8:13" customFormat="1">
      <c r="H5605" s="59"/>
      <c r="M5605" s="59"/>
    </row>
    <row r="5606" spans="8:13" customFormat="1">
      <c r="H5606" s="59"/>
      <c r="M5606" s="59"/>
    </row>
    <row r="5607" spans="8:13" customFormat="1">
      <c r="H5607" s="59"/>
      <c r="M5607" s="59"/>
    </row>
    <row r="5608" spans="8:13" customFormat="1">
      <c r="H5608" s="59"/>
      <c r="M5608" s="59"/>
    </row>
    <row r="5609" spans="8:13" customFormat="1">
      <c r="H5609" s="59"/>
      <c r="M5609" s="59"/>
    </row>
    <row r="5610" spans="8:13" customFormat="1">
      <c r="H5610" s="59"/>
      <c r="M5610" s="59"/>
    </row>
    <row r="5611" spans="8:13" customFormat="1">
      <c r="H5611" s="59"/>
      <c r="M5611" s="59"/>
    </row>
    <row r="5612" spans="8:13" customFormat="1">
      <c r="H5612" s="59"/>
      <c r="M5612" s="59"/>
    </row>
    <row r="5613" spans="8:13" customFormat="1">
      <c r="H5613" s="59"/>
      <c r="M5613" s="59"/>
    </row>
    <row r="5614" spans="8:13" customFormat="1">
      <c r="H5614" s="59"/>
      <c r="M5614" s="59"/>
    </row>
    <row r="5615" spans="8:13" customFormat="1">
      <c r="H5615" s="59"/>
      <c r="M5615" s="59"/>
    </row>
    <row r="5616" spans="8:13" customFormat="1">
      <c r="H5616" s="59"/>
      <c r="M5616" s="59"/>
    </row>
    <row r="5617" spans="8:13" customFormat="1">
      <c r="H5617" s="59"/>
      <c r="M5617" s="59"/>
    </row>
    <row r="5618" spans="8:13" customFormat="1">
      <c r="H5618" s="59"/>
      <c r="M5618" s="59"/>
    </row>
    <row r="5619" spans="8:13" customFormat="1">
      <c r="H5619" s="59"/>
      <c r="M5619" s="59"/>
    </row>
    <row r="5620" spans="8:13" customFormat="1">
      <c r="H5620" s="59"/>
      <c r="M5620" s="59"/>
    </row>
    <row r="5621" spans="8:13" customFormat="1">
      <c r="H5621" s="59"/>
      <c r="M5621" s="59"/>
    </row>
    <row r="5622" spans="8:13" customFormat="1">
      <c r="H5622" s="59"/>
      <c r="M5622" s="59"/>
    </row>
    <row r="5623" spans="8:13" customFormat="1">
      <c r="H5623" s="59"/>
      <c r="M5623" s="59"/>
    </row>
    <row r="5624" spans="8:13" customFormat="1">
      <c r="H5624" s="59"/>
      <c r="M5624" s="59"/>
    </row>
    <row r="5625" spans="8:13" customFormat="1">
      <c r="H5625" s="59"/>
      <c r="M5625" s="59"/>
    </row>
    <row r="5626" spans="8:13" customFormat="1">
      <c r="H5626" s="59"/>
      <c r="M5626" s="59"/>
    </row>
    <row r="5627" spans="8:13" customFormat="1">
      <c r="H5627" s="59"/>
      <c r="M5627" s="59"/>
    </row>
    <row r="5628" spans="8:13" customFormat="1">
      <c r="H5628" s="59"/>
      <c r="M5628" s="59"/>
    </row>
    <row r="5629" spans="8:13" customFormat="1">
      <c r="H5629" s="59"/>
      <c r="M5629" s="59"/>
    </row>
    <row r="5630" spans="8:13" customFormat="1">
      <c r="H5630" s="59"/>
      <c r="M5630" s="59"/>
    </row>
    <row r="5631" spans="8:13" customFormat="1">
      <c r="H5631" s="59"/>
      <c r="M5631" s="59"/>
    </row>
    <row r="5632" spans="8:13" customFormat="1">
      <c r="H5632" s="59"/>
      <c r="M5632" s="59"/>
    </row>
    <row r="5633" spans="8:13" customFormat="1">
      <c r="H5633" s="59"/>
      <c r="M5633" s="59"/>
    </row>
    <row r="5634" spans="8:13" customFormat="1">
      <c r="H5634" s="59"/>
      <c r="M5634" s="59"/>
    </row>
    <row r="5635" spans="8:13" customFormat="1">
      <c r="H5635" s="59"/>
      <c r="M5635" s="59"/>
    </row>
    <row r="5636" spans="8:13" customFormat="1">
      <c r="H5636" s="59"/>
      <c r="M5636" s="59"/>
    </row>
    <row r="5637" spans="8:13" customFormat="1">
      <c r="H5637" s="59"/>
      <c r="M5637" s="59"/>
    </row>
    <row r="5638" spans="8:13" customFormat="1">
      <c r="H5638" s="59"/>
      <c r="M5638" s="59"/>
    </row>
    <row r="5639" spans="8:13" customFormat="1">
      <c r="H5639" s="59"/>
      <c r="M5639" s="59"/>
    </row>
    <row r="5640" spans="8:13" customFormat="1">
      <c r="H5640" s="59"/>
      <c r="M5640" s="59"/>
    </row>
    <row r="5641" spans="8:13" customFormat="1">
      <c r="H5641" s="59"/>
      <c r="M5641" s="59"/>
    </row>
    <row r="5642" spans="8:13" customFormat="1">
      <c r="H5642" s="59"/>
      <c r="M5642" s="59"/>
    </row>
    <row r="5643" spans="8:13" customFormat="1">
      <c r="H5643" s="59"/>
      <c r="M5643" s="59"/>
    </row>
    <row r="5644" spans="8:13" customFormat="1">
      <c r="H5644" s="59"/>
      <c r="M5644" s="59"/>
    </row>
    <row r="5645" spans="8:13" customFormat="1">
      <c r="H5645" s="59"/>
      <c r="M5645" s="59"/>
    </row>
    <row r="5646" spans="8:13" customFormat="1">
      <c r="H5646" s="59"/>
      <c r="M5646" s="59"/>
    </row>
    <row r="5647" spans="8:13" customFormat="1">
      <c r="H5647" s="59"/>
      <c r="M5647" s="59"/>
    </row>
    <row r="5648" spans="8:13" customFormat="1">
      <c r="H5648" s="59"/>
      <c r="M5648" s="59"/>
    </row>
    <row r="5649" spans="8:13" customFormat="1">
      <c r="H5649" s="59"/>
      <c r="M5649" s="59"/>
    </row>
    <row r="5650" spans="8:13" customFormat="1">
      <c r="H5650" s="59"/>
      <c r="M5650" s="59"/>
    </row>
    <row r="5651" spans="8:13" customFormat="1">
      <c r="H5651" s="59"/>
      <c r="M5651" s="59"/>
    </row>
    <row r="5652" spans="8:13" customFormat="1">
      <c r="H5652" s="59"/>
      <c r="M5652" s="59"/>
    </row>
    <row r="5653" spans="8:13" customFormat="1">
      <c r="H5653" s="59"/>
      <c r="M5653" s="59"/>
    </row>
    <row r="5654" spans="8:13" customFormat="1">
      <c r="H5654" s="59"/>
      <c r="M5654" s="59"/>
    </row>
    <row r="5655" spans="8:13" customFormat="1">
      <c r="H5655" s="59"/>
      <c r="M5655" s="59"/>
    </row>
    <row r="5656" spans="8:13" customFormat="1">
      <c r="H5656" s="59"/>
      <c r="M5656" s="59"/>
    </row>
    <row r="5657" spans="8:13" customFormat="1">
      <c r="H5657" s="59"/>
      <c r="M5657" s="59"/>
    </row>
    <row r="5658" spans="8:13" customFormat="1">
      <c r="H5658" s="59"/>
      <c r="M5658" s="59"/>
    </row>
    <row r="5659" spans="8:13" customFormat="1">
      <c r="H5659" s="59"/>
      <c r="M5659" s="59"/>
    </row>
    <row r="5660" spans="8:13" customFormat="1">
      <c r="H5660" s="59"/>
      <c r="M5660" s="59"/>
    </row>
    <row r="5661" spans="8:13" customFormat="1">
      <c r="H5661" s="59"/>
      <c r="M5661" s="59"/>
    </row>
    <row r="5662" spans="8:13" customFormat="1">
      <c r="H5662" s="59"/>
      <c r="M5662" s="59"/>
    </row>
    <row r="5663" spans="8:13" customFormat="1">
      <c r="H5663" s="59"/>
      <c r="M5663" s="59"/>
    </row>
    <row r="5664" spans="8:13" customFormat="1">
      <c r="H5664" s="59"/>
      <c r="M5664" s="59"/>
    </row>
    <row r="5665" spans="8:13" customFormat="1">
      <c r="H5665" s="59"/>
      <c r="M5665" s="59"/>
    </row>
    <row r="5666" spans="8:13" customFormat="1">
      <c r="H5666" s="59"/>
      <c r="M5666" s="59"/>
    </row>
    <row r="5667" spans="8:13" customFormat="1">
      <c r="H5667" s="59"/>
      <c r="M5667" s="59"/>
    </row>
    <row r="5668" spans="8:13" customFormat="1">
      <c r="H5668" s="59"/>
      <c r="M5668" s="59"/>
    </row>
    <row r="5669" spans="8:13" customFormat="1">
      <c r="H5669" s="59"/>
      <c r="M5669" s="59"/>
    </row>
    <row r="5670" spans="8:13" customFormat="1">
      <c r="H5670" s="59"/>
      <c r="M5670" s="59"/>
    </row>
    <row r="5671" spans="8:13" customFormat="1">
      <c r="H5671" s="59"/>
      <c r="M5671" s="59"/>
    </row>
    <row r="5672" spans="8:13" customFormat="1">
      <c r="H5672" s="59"/>
      <c r="M5672" s="59"/>
    </row>
    <row r="5673" spans="8:13" customFormat="1">
      <c r="H5673" s="59"/>
      <c r="M5673" s="59"/>
    </row>
    <row r="5674" spans="8:13" customFormat="1">
      <c r="H5674" s="59"/>
      <c r="M5674" s="59"/>
    </row>
    <row r="5675" spans="8:13" customFormat="1">
      <c r="H5675" s="59"/>
      <c r="M5675" s="59"/>
    </row>
    <row r="5676" spans="8:13" customFormat="1">
      <c r="H5676" s="59"/>
      <c r="M5676" s="59"/>
    </row>
    <row r="5677" spans="8:13" customFormat="1">
      <c r="H5677" s="59"/>
      <c r="M5677" s="59"/>
    </row>
    <row r="5678" spans="8:13" customFormat="1">
      <c r="H5678" s="59"/>
      <c r="M5678" s="59"/>
    </row>
    <row r="5679" spans="8:13" customFormat="1">
      <c r="H5679" s="59"/>
      <c r="M5679" s="59"/>
    </row>
    <row r="5680" spans="8:13" customFormat="1">
      <c r="H5680" s="59"/>
      <c r="M5680" s="59"/>
    </row>
    <row r="5681" spans="8:13" customFormat="1">
      <c r="H5681" s="59"/>
      <c r="M5681" s="59"/>
    </row>
    <row r="5682" spans="8:13" customFormat="1">
      <c r="H5682" s="59"/>
      <c r="M5682" s="59"/>
    </row>
    <row r="5683" spans="8:13" customFormat="1">
      <c r="H5683" s="59"/>
      <c r="M5683" s="59"/>
    </row>
    <row r="5684" spans="8:13" customFormat="1">
      <c r="H5684" s="59"/>
      <c r="M5684" s="59"/>
    </row>
    <row r="5685" spans="8:13" customFormat="1">
      <c r="H5685" s="59"/>
      <c r="M5685" s="59"/>
    </row>
    <row r="5686" spans="8:13" customFormat="1">
      <c r="H5686" s="59"/>
      <c r="M5686" s="59"/>
    </row>
    <row r="5687" spans="8:13" customFormat="1">
      <c r="H5687" s="59"/>
      <c r="M5687" s="59"/>
    </row>
    <row r="5688" spans="8:13" customFormat="1">
      <c r="H5688" s="59"/>
      <c r="M5688" s="59"/>
    </row>
    <row r="5689" spans="8:13" customFormat="1">
      <c r="H5689" s="59"/>
      <c r="M5689" s="59"/>
    </row>
    <row r="5690" spans="8:13" customFormat="1">
      <c r="H5690" s="59"/>
      <c r="M5690" s="59"/>
    </row>
    <row r="5691" spans="8:13" customFormat="1">
      <c r="H5691" s="59"/>
      <c r="M5691" s="59"/>
    </row>
    <row r="5692" spans="8:13" customFormat="1">
      <c r="H5692" s="59"/>
      <c r="M5692" s="59"/>
    </row>
    <row r="5693" spans="8:13" customFormat="1">
      <c r="H5693" s="59"/>
      <c r="M5693" s="59"/>
    </row>
    <row r="5694" spans="8:13" customFormat="1">
      <c r="H5694" s="59"/>
      <c r="M5694" s="59"/>
    </row>
    <row r="5695" spans="8:13" customFormat="1">
      <c r="H5695" s="59"/>
      <c r="M5695" s="59"/>
    </row>
    <row r="5696" spans="8:13" customFormat="1">
      <c r="H5696" s="59"/>
      <c r="M5696" s="59"/>
    </row>
    <row r="5697" spans="8:13" customFormat="1">
      <c r="H5697" s="59"/>
      <c r="M5697" s="59"/>
    </row>
    <row r="5698" spans="8:13" customFormat="1">
      <c r="H5698" s="59"/>
      <c r="M5698" s="59"/>
    </row>
    <row r="5699" spans="8:13" customFormat="1">
      <c r="H5699" s="59"/>
      <c r="M5699" s="59"/>
    </row>
    <row r="5700" spans="8:13" customFormat="1">
      <c r="H5700" s="59"/>
      <c r="M5700" s="59"/>
    </row>
    <row r="5701" spans="8:13" customFormat="1">
      <c r="H5701" s="59"/>
      <c r="M5701" s="59"/>
    </row>
    <row r="5702" spans="8:13" customFormat="1">
      <c r="H5702" s="59"/>
      <c r="M5702" s="59"/>
    </row>
    <row r="5703" spans="8:13" customFormat="1">
      <c r="H5703" s="59"/>
      <c r="M5703" s="59"/>
    </row>
    <row r="5704" spans="8:13" customFormat="1">
      <c r="H5704" s="59"/>
      <c r="M5704" s="59"/>
    </row>
    <row r="5705" spans="8:13" customFormat="1">
      <c r="H5705" s="59"/>
      <c r="M5705" s="59"/>
    </row>
    <row r="5706" spans="8:13" customFormat="1">
      <c r="H5706" s="59"/>
      <c r="M5706" s="59"/>
    </row>
    <row r="5707" spans="8:13" customFormat="1">
      <c r="H5707" s="59"/>
      <c r="M5707" s="59"/>
    </row>
    <row r="5708" spans="8:13" customFormat="1">
      <c r="H5708" s="59"/>
      <c r="M5708" s="59"/>
    </row>
    <row r="5709" spans="8:13" customFormat="1">
      <c r="H5709" s="59"/>
      <c r="M5709" s="59"/>
    </row>
    <row r="5710" spans="8:13" customFormat="1">
      <c r="H5710" s="59"/>
      <c r="M5710" s="59"/>
    </row>
    <row r="5711" spans="8:13" customFormat="1">
      <c r="H5711" s="59"/>
      <c r="M5711" s="59"/>
    </row>
    <row r="5712" spans="8:13" customFormat="1">
      <c r="H5712" s="59"/>
      <c r="M5712" s="59"/>
    </row>
    <row r="5713" spans="8:13" customFormat="1">
      <c r="H5713" s="59"/>
      <c r="M5713" s="59"/>
    </row>
    <row r="5714" spans="8:13" customFormat="1">
      <c r="H5714" s="59"/>
      <c r="M5714" s="59"/>
    </row>
    <row r="5715" spans="8:13" customFormat="1">
      <c r="H5715" s="59"/>
      <c r="M5715" s="59"/>
    </row>
    <row r="5716" spans="8:13" customFormat="1">
      <c r="H5716" s="59"/>
      <c r="M5716" s="59"/>
    </row>
    <row r="5717" spans="8:13" customFormat="1">
      <c r="H5717" s="59"/>
      <c r="M5717" s="59"/>
    </row>
    <row r="5718" spans="8:13" customFormat="1">
      <c r="H5718" s="59"/>
      <c r="M5718" s="59"/>
    </row>
    <row r="5719" spans="8:13" customFormat="1">
      <c r="H5719" s="59"/>
      <c r="M5719" s="59"/>
    </row>
    <row r="5720" spans="8:13" customFormat="1">
      <c r="H5720" s="59"/>
      <c r="M5720" s="59"/>
    </row>
    <row r="5721" spans="8:13" customFormat="1">
      <c r="H5721" s="59"/>
      <c r="M5721" s="59"/>
    </row>
    <row r="5722" spans="8:13" customFormat="1">
      <c r="H5722" s="59"/>
      <c r="M5722" s="59"/>
    </row>
    <row r="5723" spans="8:13" customFormat="1">
      <c r="H5723" s="59"/>
      <c r="M5723" s="59"/>
    </row>
    <row r="5724" spans="8:13" customFormat="1">
      <c r="H5724" s="59"/>
      <c r="M5724" s="59"/>
    </row>
    <row r="5725" spans="8:13" customFormat="1">
      <c r="H5725" s="59"/>
      <c r="M5725" s="59"/>
    </row>
    <row r="5726" spans="8:13" customFormat="1">
      <c r="H5726" s="59"/>
      <c r="M5726" s="59"/>
    </row>
    <row r="5727" spans="8:13" customFormat="1">
      <c r="H5727" s="59"/>
      <c r="M5727" s="59"/>
    </row>
    <row r="5728" spans="8:13" customFormat="1">
      <c r="H5728" s="59"/>
      <c r="M5728" s="59"/>
    </row>
    <row r="5729" spans="8:13" customFormat="1">
      <c r="H5729" s="59"/>
      <c r="M5729" s="59"/>
    </row>
    <row r="5730" spans="8:13" customFormat="1">
      <c r="H5730" s="59"/>
      <c r="M5730" s="59"/>
    </row>
    <row r="5731" spans="8:13" customFormat="1">
      <c r="H5731" s="59"/>
      <c r="M5731" s="59"/>
    </row>
    <row r="5732" spans="8:13" customFormat="1">
      <c r="H5732" s="59"/>
      <c r="M5732" s="59"/>
    </row>
    <row r="5733" spans="8:13" customFormat="1">
      <c r="H5733" s="59"/>
      <c r="M5733" s="59"/>
    </row>
    <row r="5734" spans="8:13" customFormat="1">
      <c r="H5734" s="59"/>
      <c r="M5734" s="59"/>
    </row>
    <row r="5735" spans="8:13" customFormat="1">
      <c r="H5735" s="59"/>
      <c r="M5735" s="59"/>
    </row>
    <row r="5736" spans="8:13" customFormat="1">
      <c r="H5736" s="59"/>
      <c r="M5736" s="59"/>
    </row>
    <row r="5737" spans="8:13" customFormat="1">
      <c r="H5737" s="59"/>
      <c r="M5737" s="59"/>
    </row>
    <row r="5738" spans="8:13" customFormat="1">
      <c r="H5738" s="59"/>
      <c r="M5738" s="59"/>
    </row>
    <row r="5739" spans="8:13" customFormat="1">
      <c r="H5739" s="59"/>
      <c r="M5739" s="59"/>
    </row>
    <row r="5740" spans="8:13" customFormat="1">
      <c r="H5740" s="59"/>
      <c r="M5740" s="59"/>
    </row>
    <row r="5741" spans="8:13" customFormat="1">
      <c r="H5741" s="59"/>
      <c r="M5741" s="59"/>
    </row>
    <row r="5742" spans="8:13" customFormat="1">
      <c r="H5742" s="59"/>
      <c r="M5742" s="59"/>
    </row>
    <row r="5743" spans="8:13" customFormat="1">
      <c r="H5743" s="59"/>
      <c r="M5743" s="59"/>
    </row>
    <row r="5744" spans="8:13" customFormat="1">
      <c r="H5744" s="59"/>
      <c r="M5744" s="59"/>
    </row>
    <row r="5745" spans="8:13" customFormat="1">
      <c r="H5745" s="59"/>
      <c r="M5745" s="59"/>
    </row>
    <row r="5746" spans="8:13" customFormat="1">
      <c r="H5746" s="59"/>
      <c r="M5746" s="59"/>
    </row>
    <row r="5747" spans="8:13" customFormat="1">
      <c r="H5747" s="59"/>
      <c r="M5747" s="59"/>
    </row>
    <row r="5748" spans="8:13" customFormat="1">
      <c r="H5748" s="59"/>
      <c r="M5748" s="59"/>
    </row>
    <row r="5749" spans="8:13" customFormat="1">
      <c r="H5749" s="59"/>
      <c r="M5749" s="59"/>
    </row>
    <row r="5750" spans="8:13" customFormat="1">
      <c r="H5750" s="59"/>
      <c r="M5750" s="59"/>
    </row>
    <row r="5751" spans="8:13" customFormat="1">
      <c r="H5751" s="59"/>
      <c r="M5751" s="59"/>
    </row>
    <row r="5752" spans="8:13" customFormat="1">
      <c r="H5752" s="59"/>
      <c r="M5752" s="59"/>
    </row>
    <row r="5753" spans="8:13" customFormat="1">
      <c r="H5753" s="59"/>
      <c r="M5753" s="59"/>
    </row>
    <row r="5754" spans="8:13" customFormat="1">
      <c r="H5754" s="59"/>
      <c r="M5754" s="59"/>
    </row>
    <row r="5755" spans="8:13" customFormat="1">
      <c r="H5755" s="59"/>
      <c r="M5755" s="59"/>
    </row>
    <row r="5756" spans="8:13" customFormat="1">
      <c r="H5756" s="59"/>
      <c r="M5756" s="59"/>
    </row>
    <row r="5757" spans="8:13" customFormat="1">
      <c r="H5757" s="59"/>
      <c r="M5757" s="59"/>
    </row>
    <row r="5758" spans="8:13" customFormat="1">
      <c r="H5758" s="59"/>
      <c r="M5758" s="59"/>
    </row>
    <row r="5759" spans="8:13" customFormat="1">
      <c r="H5759" s="59"/>
      <c r="M5759" s="59"/>
    </row>
    <row r="5760" spans="8:13" customFormat="1">
      <c r="H5760" s="59"/>
      <c r="M5760" s="59"/>
    </row>
    <row r="5761" spans="8:13" customFormat="1">
      <c r="H5761" s="59"/>
      <c r="M5761" s="59"/>
    </row>
    <row r="5762" spans="8:13" customFormat="1">
      <c r="H5762" s="59"/>
      <c r="M5762" s="59"/>
    </row>
    <row r="5763" spans="8:13" customFormat="1">
      <c r="H5763" s="59"/>
      <c r="M5763" s="59"/>
    </row>
    <row r="5764" spans="8:13" customFormat="1">
      <c r="H5764" s="59"/>
      <c r="M5764" s="59"/>
    </row>
    <row r="5765" spans="8:13" customFormat="1">
      <c r="H5765" s="59"/>
      <c r="M5765" s="59"/>
    </row>
    <row r="5766" spans="8:13" customFormat="1">
      <c r="H5766" s="59"/>
      <c r="M5766" s="59"/>
    </row>
    <row r="5767" spans="8:13" customFormat="1">
      <c r="H5767" s="59"/>
      <c r="M5767" s="59"/>
    </row>
    <row r="5768" spans="8:13" customFormat="1">
      <c r="H5768" s="59"/>
      <c r="M5768" s="59"/>
    </row>
    <row r="5769" spans="8:13" customFormat="1">
      <c r="H5769" s="59"/>
      <c r="M5769" s="59"/>
    </row>
    <row r="5770" spans="8:13" customFormat="1">
      <c r="H5770" s="59"/>
      <c r="M5770" s="59"/>
    </row>
    <row r="5771" spans="8:13" customFormat="1">
      <c r="H5771" s="59"/>
      <c r="M5771" s="59"/>
    </row>
    <row r="5772" spans="8:13" customFormat="1">
      <c r="H5772" s="59"/>
      <c r="M5772" s="59"/>
    </row>
    <row r="5773" spans="8:13" customFormat="1">
      <c r="H5773" s="59"/>
      <c r="M5773" s="59"/>
    </row>
    <row r="5774" spans="8:13" customFormat="1">
      <c r="H5774" s="59"/>
      <c r="M5774" s="59"/>
    </row>
    <row r="5775" spans="8:13" customFormat="1">
      <c r="H5775" s="59"/>
      <c r="M5775" s="59"/>
    </row>
    <row r="5776" spans="8:13" customFormat="1">
      <c r="H5776" s="59"/>
      <c r="M5776" s="59"/>
    </row>
    <row r="5777" spans="8:13" customFormat="1">
      <c r="H5777" s="59"/>
      <c r="M5777" s="59"/>
    </row>
    <row r="5778" spans="8:13" customFormat="1">
      <c r="H5778" s="59"/>
      <c r="M5778" s="59"/>
    </row>
    <row r="5779" spans="8:13" customFormat="1">
      <c r="H5779" s="59"/>
      <c r="M5779" s="59"/>
    </row>
    <row r="5780" spans="8:13" customFormat="1">
      <c r="H5780" s="59"/>
      <c r="M5780" s="59"/>
    </row>
    <row r="5781" spans="8:13" customFormat="1">
      <c r="H5781" s="59"/>
      <c r="M5781" s="59"/>
    </row>
    <row r="5782" spans="8:13" customFormat="1">
      <c r="H5782" s="59"/>
      <c r="M5782" s="59"/>
    </row>
    <row r="5783" spans="8:13" customFormat="1">
      <c r="H5783" s="59"/>
      <c r="M5783" s="59"/>
    </row>
    <row r="5784" spans="8:13" customFormat="1">
      <c r="H5784" s="59"/>
      <c r="M5784" s="59"/>
    </row>
    <row r="5785" spans="8:13" customFormat="1">
      <c r="H5785" s="59"/>
      <c r="M5785" s="59"/>
    </row>
    <row r="5786" spans="8:13" customFormat="1">
      <c r="H5786" s="59"/>
      <c r="M5786" s="59"/>
    </row>
    <row r="5787" spans="8:13" customFormat="1">
      <c r="H5787" s="59"/>
      <c r="M5787" s="59"/>
    </row>
    <row r="5788" spans="8:13" customFormat="1">
      <c r="H5788" s="59"/>
      <c r="M5788" s="59"/>
    </row>
    <row r="5789" spans="8:13" customFormat="1">
      <c r="H5789" s="59"/>
      <c r="M5789" s="59"/>
    </row>
    <row r="5790" spans="8:13" customFormat="1">
      <c r="H5790" s="59"/>
      <c r="M5790" s="59"/>
    </row>
    <row r="5791" spans="8:13" customFormat="1">
      <c r="H5791" s="59"/>
      <c r="M5791" s="59"/>
    </row>
    <row r="5792" spans="8:13" customFormat="1">
      <c r="H5792" s="59"/>
      <c r="M5792" s="59"/>
    </row>
    <row r="5793" spans="8:13" customFormat="1">
      <c r="H5793" s="59"/>
      <c r="M5793" s="59"/>
    </row>
    <row r="5794" spans="8:13" customFormat="1">
      <c r="H5794" s="59"/>
      <c r="M5794" s="59"/>
    </row>
    <row r="5795" spans="8:13" customFormat="1">
      <c r="H5795" s="59"/>
      <c r="M5795" s="59"/>
    </row>
    <row r="5796" spans="8:13" customFormat="1">
      <c r="H5796" s="59"/>
      <c r="M5796" s="59"/>
    </row>
    <row r="5797" spans="8:13" customFormat="1">
      <c r="H5797" s="59"/>
      <c r="M5797" s="59"/>
    </row>
    <row r="5798" spans="8:13" customFormat="1">
      <c r="H5798" s="59"/>
      <c r="M5798" s="59"/>
    </row>
    <row r="5799" spans="8:13" customFormat="1">
      <c r="H5799" s="59"/>
      <c r="M5799" s="59"/>
    </row>
    <row r="5800" spans="8:13" customFormat="1">
      <c r="H5800" s="59"/>
      <c r="M5800" s="59"/>
    </row>
    <row r="5801" spans="8:13" customFormat="1">
      <c r="H5801" s="59"/>
      <c r="M5801" s="59"/>
    </row>
    <row r="5802" spans="8:13" customFormat="1">
      <c r="H5802" s="59"/>
      <c r="M5802" s="59"/>
    </row>
    <row r="5803" spans="8:13" customFormat="1">
      <c r="H5803" s="59"/>
      <c r="M5803" s="59"/>
    </row>
    <row r="5804" spans="8:13" customFormat="1">
      <c r="H5804" s="59"/>
      <c r="M5804" s="59"/>
    </row>
    <row r="5805" spans="8:13" customFormat="1">
      <c r="H5805" s="59"/>
      <c r="M5805" s="59"/>
    </row>
    <row r="5806" spans="8:13" customFormat="1">
      <c r="H5806" s="59"/>
      <c r="M5806" s="59"/>
    </row>
    <row r="5807" spans="8:13" customFormat="1">
      <c r="H5807" s="59"/>
      <c r="M5807" s="59"/>
    </row>
    <row r="5808" spans="8:13" customFormat="1">
      <c r="H5808" s="59"/>
      <c r="M5808" s="59"/>
    </row>
    <row r="5809" spans="8:13" customFormat="1">
      <c r="H5809" s="59"/>
      <c r="M5809" s="59"/>
    </row>
    <row r="5810" spans="8:13" customFormat="1">
      <c r="H5810" s="59"/>
      <c r="M5810" s="59"/>
    </row>
    <row r="5811" spans="8:13" customFormat="1">
      <c r="H5811" s="59"/>
      <c r="M5811" s="59"/>
    </row>
    <row r="5812" spans="8:13" customFormat="1">
      <c r="H5812" s="59"/>
      <c r="M5812" s="59"/>
    </row>
    <row r="5813" spans="8:13" customFormat="1">
      <c r="H5813" s="59"/>
      <c r="M5813" s="59"/>
    </row>
    <row r="5814" spans="8:13" customFormat="1">
      <c r="H5814" s="59"/>
      <c r="M5814" s="59"/>
    </row>
    <row r="5815" spans="8:13" customFormat="1">
      <c r="H5815" s="59"/>
      <c r="M5815" s="59"/>
    </row>
    <row r="5816" spans="8:13" customFormat="1">
      <c r="H5816" s="59"/>
      <c r="M5816" s="59"/>
    </row>
    <row r="5817" spans="8:13" customFormat="1">
      <c r="H5817" s="59"/>
      <c r="M5817" s="59"/>
    </row>
    <row r="5818" spans="8:13" customFormat="1">
      <c r="H5818" s="59"/>
      <c r="M5818" s="59"/>
    </row>
    <row r="5819" spans="8:13" customFormat="1">
      <c r="H5819" s="59"/>
      <c r="M5819" s="59"/>
    </row>
    <row r="5820" spans="8:13" customFormat="1">
      <c r="H5820" s="59"/>
      <c r="M5820" s="59"/>
    </row>
    <row r="5821" spans="8:13" customFormat="1">
      <c r="H5821" s="59"/>
      <c r="M5821" s="59"/>
    </row>
    <row r="5822" spans="8:13" customFormat="1">
      <c r="H5822" s="59"/>
      <c r="M5822" s="59"/>
    </row>
    <row r="5823" spans="8:13" customFormat="1">
      <c r="H5823" s="59"/>
      <c r="M5823" s="59"/>
    </row>
    <row r="5824" spans="8:13" customFormat="1">
      <c r="H5824" s="59"/>
      <c r="M5824" s="59"/>
    </row>
    <row r="5825" spans="8:13" customFormat="1">
      <c r="H5825" s="59"/>
      <c r="M5825" s="59"/>
    </row>
    <row r="5826" spans="8:13" customFormat="1">
      <c r="H5826" s="59"/>
      <c r="M5826" s="59"/>
    </row>
    <row r="5827" spans="8:13" customFormat="1">
      <c r="H5827" s="59"/>
      <c r="M5827" s="59"/>
    </row>
    <row r="5828" spans="8:13" customFormat="1">
      <c r="H5828" s="59"/>
      <c r="M5828" s="59"/>
    </row>
    <row r="5829" spans="8:13" customFormat="1">
      <c r="H5829" s="59"/>
      <c r="M5829" s="59"/>
    </row>
    <row r="5830" spans="8:13" customFormat="1">
      <c r="H5830" s="59"/>
      <c r="M5830" s="59"/>
    </row>
    <row r="5831" spans="8:13" customFormat="1">
      <c r="H5831" s="59"/>
      <c r="M5831" s="59"/>
    </row>
    <row r="5832" spans="8:13" customFormat="1">
      <c r="H5832" s="59"/>
      <c r="M5832" s="59"/>
    </row>
    <row r="5833" spans="8:13" customFormat="1">
      <c r="H5833" s="59"/>
      <c r="M5833" s="59"/>
    </row>
    <row r="5834" spans="8:13" customFormat="1">
      <c r="H5834" s="59"/>
      <c r="M5834" s="59"/>
    </row>
    <row r="5835" spans="8:13" customFormat="1">
      <c r="H5835" s="59"/>
      <c r="M5835" s="59"/>
    </row>
    <row r="5836" spans="8:13" customFormat="1">
      <c r="H5836" s="59"/>
      <c r="M5836" s="59"/>
    </row>
    <row r="5837" spans="8:13" customFormat="1">
      <c r="H5837" s="59"/>
      <c r="M5837" s="59"/>
    </row>
    <row r="5838" spans="8:13" customFormat="1">
      <c r="H5838" s="59"/>
      <c r="M5838" s="59"/>
    </row>
    <row r="5839" spans="8:13" customFormat="1">
      <c r="H5839" s="59"/>
      <c r="M5839" s="59"/>
    </row>
    <row r="5840" spans="8:13" customFormat="1">
      <c r="H5840" s="59"/>
      <c r="M5840" s="59"/>
    </row>
    <row r="5841" spans="8:13" customFormat="1">
      <c r="H5841" s="59"/>
      <c r="M5841" s="59"/>
    </row>
    <row r="5842" spans="8:13" customFormat="1">
      <c r="H5842" s="59"/>
      <c r="M5842" s="59"/>
    </row>
    <row r="5843" spans="8:13" customFormat="1">
      <c r="H5843" s="59"/>
      <c r="M5843" s="59"/>
    </row>
    <row r="5844" spans="8:13" customFormat="1">
      <c r="H5844" s="59"/>
      <c r="M5844" s="59"/>
    </row>
    <row r="5845" spans="8:13" customFormat="1">
      <c r="H5845" s="59"/>
      <c r="M5845" s="59"/>
    </row>
    <row r="5846" spans="8:13" customFormat="1">
      <c r="H5846" s="59"/>
      <c r="M5846" s="59"/>
    </row>
    <row r="5847" spans="8:13" customFormat="1">
      <c r="H5847" s="59"/>
      <c r="M5847" s="59"/>
    </row>
    <row r="5848" spans="8:13" customFormat="1">
      <c r="H5848" s="59"/>
      <c r="M5848" s="59"/>
    </row>
    <row r="5849" spans="8:13" customFormat="1">
      <c r="H5849" s="59"/>
      <c r="M5849" s="59"/>
    </row>
    <row r="5850" spans="8:13" customFormat="1">
      <c r="H5850" s="59"/>
      <c r="M5850" s="59"/>
    </row>
    <row r="5851" spans="8:13" customFormat="1">
      <c r="H5851" s="59"/>
      <c r="M5851" s="59"/>
    </row>
    <row r="5852" spans="8:13" customFormat="1">
      <c r="H5852" s="59"/>
      <c r="M5852" s="59"/>
    </row>
    <row r="5853" spans="8:13" customFormat="1">
      <c r="H5853" s="59"/>
      <c r="M5853" s="59"/>
    </row>
    <row r="5854" spans="8:13" customFormat="1">
      <c r="H5854" s="59"/>
      <c r="M5854" s="59"/>
    </row>
    <row r="5855" spans="8:13" customFormat="1">
      <c r="H5855" s="59"/>
      <c r="M5855" s="59"/>
    </row>
    <row r="5856" spans="8:13" customFormat="1">
      <c r="H5856" s="59"/>
      <c r="M5856" s="59"/>
    </row>
    <row r="5857" spans="8:13" customFormat="1">
      <c r="H5857" s="59"/>
      <c r="M5857" s="59"/>
    </row>
    <row r="5858" spans="8:13" customFormat="1">
      <c r="H5858" s="59"/>
      <c r="M5858" s="59"/>
    </row>
    <row r="5859" spans="8:13" customFormat="1">
      <c r="H5859" s="59"/>
      <c r="M5859" s="59"/>
    </row>
    <row r="5860" spans="8:13" customFormat="1">
      <c r="H5860" s="59"/>
      <c r="M5860" s="59"/>
    </row>
    <row r="5861" spans="8:13" customFormat="1">
      <c r="H5861" s="59"/>
      <c r="M5861" s="59"/>
    </row>
    <row r="5862" spans="8:13" customFormat="1">
      <c r="H5862" s="59"/>
      <c r="M5862" s="59"/>
    </row>
    <row r="5863" spans="8:13" customFormat="1">
      <c r="H5863" s="59"/>
      <c r="M5863" s="59"/>
    </row>
    <row r="5864" spans="8:13" customFormat="1">
      <c r="H5864" s="59"/>
      <c r="M5864" s="59"/>
    </row>
    <row r="5865" spans="8:13" customFormat="1">
      <c r="H5865" s="59"/>
      <c r="M5865" s="59"/>
    </row>
    <row r="5866" spans="8:13" customFormat="1">
      <c r="H5866" s="59"/>
      <c r="M5866" s="59"/>
    </row>
    <row r="5867" spans="8:13" customFormat="1">
      <c r="H5867" s="59"/>
      <c r="M5867" s="59"/>
    </row>
    <row r="5868" spans="8:13" customFormat="1">
      <c r="H5868" s="59"/>
      <c r="M5868" s="59"/>
    </row>
    <row r="5869" spans="8:13" customFormat="1">
      <c r="H5869" s="59"/>
      <c r="M5869" s="59"/>
    </row>
    <row r="5870" spans="8:13" customFormat="1">
      <c r="H5870" s="59"/>
      <c r="M5870" s="59"/>
    </row>
    <row r="5871" spans="8:13" customFormat="1">
      <c r="H5871" s="59"/>
      <c r="M5871" s="59"/>
    </row>
    <row r="5872" spans="8:13" customFormat="1">
      <c r="H5872" s="59"/>
      <c r="M5872" s="59"/>
    </row>
    <row r="5873" spans="8:13" customFormat="1">
      <c r="H5873" s="59"/>
      <c r="M5873" s="59"/>
    </row>
    <row r="5874" spans="8:13" customFormat="1">
      <c r="H5874" s="59"/>
      <c r="M5874" s="59"/>
    </row>
    <row r="5875" spans="8:13" customFormat="1">
      <c r="H5875" s="59"/>
      <c r="M5875" s="59"/>
    </row>
    <row r="5876" spans="8:13" customFormat="1">
      <c r="H5876" s="59"/>
      <c r="M5876" s="59"/>
    </row>
    <row r="5877" spans="8:13" customFormat="1">
      <c r="H5877" s="59"/>
      <c r="M5877" s="59"/>
    </row>
    <row r="5878" spans="8:13" customFormat="1">
      <c r="H5878" s="59"/>
      <c r="M5878" s="59"/>
    </row>
    <row r="5879" spans="8:13" customFormat="1">
      <c r="H5879" s="59"/>
      <c r="M5879" s="59"/>
    </row>
    <row r="5880" spans="8:13" customFormat="1">
      <c r="H5880" s="59"/>
      <c r="M5880" s="59"/>
    </row>
    <row r="5881" spans="8:13" customFormat="1">
      <c r="H5881" s="59"/>
      <c r="M5881" s="59"/>
    </row>
    <row r="5882" spans="8:13" customFormat="1">
      <c r="H5882" s="59"/>
      <c r="M5882" s="59"/>
    </row>
    <row r="5883" spans="8:13" customFormat="1">
      <c r="H5883" s="59"/>
      <c r="M5883" s="59"/>
    </row>
    <row r="5884" spans="8:13" customFormat="1">
      <c r="H5884" s="59"/>
      <c r="M5884" s="59"/>
    </row>
    <row r="5885" spans="8:13" customFormat="1">
      <c r="H5885" s="59"/>
      <c r="M5885" s="59"/>
    </row>
    <row r="5886" spans="8:13" customFormat="1">
      <c r="H5886" s="59"/>
      <c r="M5886" s="59"/>
    </row>
    <row r="5887" spans="8:13" customFormat="1">
      <c r="H5887" s="59"/>
      <c r="M5887" s="59"/>
    </row>
    <row r="5888" spans="8:13" customFormat="1">
      <c r="H5888" s="59"/>
      <c r="M5888" s="59"/>
    </row>
    <row r="5889" spans="8:13" customFormat="1">
      <c r="H5889" s="59"/>
      <c r="M5889" s="59"/>
    </row>
    <row r="5890" spans="8:13" customFormat="1">
      <c r="H5890" s="59"/>
      <c r="M5890" s="59"/>
    </row>
    <row r="5891" spans="8:13" customFormat="1">
      <c r="H5891" s="59"/>
      <c r="M5891" s="59"/>
    </row>
    <row r="5892" spans="8:13" customFormat="1">
      <c r="H5892" s="59"/>
      <c r="M5892" s="59"/>
    </row>
    <row r="5893" spans="8:13" customFormat="1">
      <c r="H5893" s="59"/>
      <c r="M5893" s="59"/>
    </row>
    <row r="5894" spans="8:13" customFormat="1">
      <c r="H5894" s="59"/>
      <c r="M5894" s="59"/>
    </row>
    <row r="5895" spans="8:13" customFormat="1">
      <c r="H5895" s="59"/>
      <c r="M5895" s="59"/>
    </row>
    <row r="5896" spans="8:13" customFormat="1">
      <c r="H5896" s="59"/>
      <c r="M5896" s="59"/>
    </row>
    <row r="5897" spans="8:13" customFormat="1">
      <c r="H5897" s="59"/>
      <c r="M5897" s="59"/>
    </row>
    <row r="5898" spans="8:13" customFormat="1">
      <c r="H5898" s="59"/>
      <c r="M5898" s="59"/>
    </row>
    <row r="5899" spans="8:13" customFormat="1">
      <c r="H5899" s="59"/>
      <c r="M5899" s="59"/>
    </row>
    <row r="5900" spans="8:13" customFormat="1">
      <c r="H5900" s="59"/>
      <c r="M5900" s="59"/>
    </row>
    <row r="5901" spans="8:13" customFormat="1">
      <c r="H5901" s="59"/>
      <c r="M5901" s="59"/>
    </row>
    <row r="5902" spans="8:13" customFormat="1">
      <c r="H5902" s="59"/>
      <c r="M5902" s="59"/>
    </row>
    <row r="5903" spans="8:13" customFormat="1">
      <c r="H5903" s="59"/>
      <c r="M5903" s="59"/>
    </row>
    <row r="5904" spans="8:13" customFormat="1">
      <c r="H5904" s="59"/>
      <c r="M5904" s="59"/>
    </row>
    <row r="5905" spans="8:13" customFormat="1">
      <c r="H5905" s="59"/>
      <c r="M5905" s="59"/>
    </row>
    <row r="5906" spans="8:13" customFormat="1">
      <c r="H5906" s="59"/>
      <c r="M5906" s="59"/>
    </row>
    <row r="5907" spans="8:13" customFormat="1">
      <c r="H5907" s="59"/>
      <c r="M5907" s="59"/>
    </row>
    <row r="5908" spans="8:13" customFormat="1">
      <c r="H5908" s="59"/>
      <c r="M5908" s="59"/>
    </row>
    <row r="5909" spans="8:13" customFormat="1">
      <c r="H5909" s="59"/>
      <c r="M5909" s="59"/>
    </row>
    <row r="5910" spans="8:13" customFormat="1">
      <c r="H5910" s="59"/>
      <c r="M5910" s="59"/>
    </row>
    <row r="5911" spans="8:13" customFormat="1">
      <c r="H5911" s="59"/>
      <c r="M5911" s="59"/>
    </row>
    <row r="5912" spans="8:13" customFormat="1">
      <c r="H5912" s="59"/>
      <c r="M5912" s="59"/>
    </row>
    <row r="5913" spans="8:13" customFormat="1">
      <c r="H5913" s="59"/>
      <c r="M5913" s="59"/>
    </row>
    <row r="5914" spans="8:13" customFormat="1">
      <c r="H5914" s="59"/>
      <c r="M5914" s="59"/>
    </row>
    <row r="5915" spans="8:13" customFormat="1">
      <c r="H5915" s="59"/>
      <c r="M5915" s="59"/>
    </row>
    <row r="5916" spans="8:13" customFormat="1">
      <c r="H5916" s="59"/>
      <c r="M5916" s="59"/>
    </row>
    <row r="5917" spans="8:13" customFormat="1">
      <c r="H5917" s="59"/>
      <c r="M5917" s="59"/>
    </row>
    <row r="5918" spans="8:13" customFormat="1">
      <c r="H5918" s="59"/>
      <c r="M5918" s="59"/>
    </row>
    <row r="5919" spans="8:13" customFormat="1">
      <c r="H5919" s="59"/>
      <c r="M5919" s="59"/>
    </row>
    <row r="5920" spans="8:13" customFormat="1">
      <c r="H5920" s="59"/>
      <c r="M5920" s="59"/>
    </row>
    <row r="5921" spans="8:13" customFormat="1">
      <c r="H5921" s="59"/>
      <c r="M5921" s="59"/>
    </row>
    <row r="5922" spans="8:13" customFormat="1">
      <c r="H5922" s="59"/>
      <c r="M5922" s="59"/>
    </row>
    <row r="5923" spans="8:13" customFormat="1">
      <c r="H5923" s="59"/>
      <c r="M5923" s="59"/>
    </row>
    <row r="5924" spans="8:13" customFormat="1">
      <c r="H5924" s="59"/>
      <c r="M5924" s="59"/>
    </row>
    <row r="5925" spans="8:13" customFormat="1">
      <c r="H5925" s="59"/>
      <c r="M5925" s="59"/>
    </row>
    <row r="5926" spans="8:13" customFormat="1">
      <c r="H5926" s="59"/>
      <c r="M5926" s="59"/>
    </row>
    <row r="5927" spans="8:13" customFormat="1">
      <c r="H5927" s="59"/>
      <c r="M5927" s="59"/>
    </row>
    <row r="5928" spans="8:13" customFormat="1">
      <c r="H5928" s="59"/>
      <c r="M5928" s="59"/>
    </row>
    <row r="5929" spans="8:13" customFormat="1">
      <c r="H5929" s="59"/>
      <c r="M5929" s="59"/>
    </row>
    <row r="5930" spans="8:13" customFormat="1">
      <c r="H5930" s="59"/>
      <c r="M5930" s="59"/>
    </row>
    <row r="5931" spans="8:13" customFormat="1">
      <c r="H5931" s="59"/>
      <c r="M5931" s="59"/>
    </row>
    <row r="5932" spans="8:13" customFormat="1">
      <c r="H5932" s="59"/>
      <c r="M5932" s="59"/>
    </row>
    <row r="5933" spans="8:13" customFormat="1">
      <c r="H5933" s="59"/>
      <c r="M5933" s="59"/>
    </row>
    <row r="5934" spans="8:13" customFormat="1">
      <c r="H5934" s="59"/>
      <c r="M5934" s="59"/>
    </row>
    <row r="5935" spans="8:13" customFormat="1">
      <c r="H5935" s="59"/>
      <c r="M5935" s="59"/>
    </row>
    <row r="5936" spans="8:13" customFormat="1">
      <c r="H5936" s="59"/>
      <c r="M5936" s="59"/>
    </row>
    <row r="5937" spans="8:13" customFormat="1">
      <c r="H5937" s="59"/>
      <c r="M5937" s="59"/>
    </row>
    <row r="5938" spans="8:13" customFormat="1">
      <c r="H5938" s="59"/>
      <c r="M5938" s="59"/>
    </row>
    <row r="5939" spans="8:13" customFormat="1">
      <c r="H5939" s="59"/>
      <c r="M5939" s="59"/>
    </row>
    <row r="5940" spans="8:13" customFormat="1">
      <c r="H5940" s="59"/>
      <c r="M5940" s="59"/>
    </row>
    <row r="5941" spans="8:13" customFormat="1">
      <c r="H5941" s="59"/>
      <c r="M5941" s="59"/>
    </row>
    <row r="5942" spans="8:13" customFormat="1">
      <c r="H5942" s="59"/>
      <c r="M5942" s="59"/>
    </row>
    <row r="5943" spans="8:13" customFormat="1">
      <c r="H5943" s="59"/>
      <c r="M5943" s="59"/>
    </row>
    <row r="5944" spans="8:13" customFormat="1">
      <c r="H5944" s="59"/>
      <c r="M5944" s="59"/>
    </row>
    <row r="5945" spans="8:13" customFormat="1">
      <c r="H5945" s="59"/>
      <c r="M5945" s="59"/>
    </row>
    <row r="5946" spans="8:13" customFormat="1">
      <c r="H5946" s="59"/>
      <c r="M5946" s="59"/>
    </row>
    <row r="5947" spans="8:13" customFormat="1">
      <c r="H5947" s="59"/>
      <c r="M5947" s="59"/>
    </row>
    <row r="5948" spans="8:13" customFormat="1">
      <c r="H5948" s="59"/>
      <c r="M5948" s="59"/>
    </row>
    <row r="5949" spans="8:13" customFormat="1">
      <c r="H5949" s="59"/>
      <c r="M5949" s="59"/>
    </row>
    <row r="5950" spans="8:13" customFormat="1">
      <c r="H5950" s="59"/>
      <c r="M5950" s="59"/>
    </row>
    <row r="5951" spans="8:13" customFormat="1">
      <c r="H5951" s="59"/>
      <c r="M5951" s="59"/>
    </row>
    <row r="5952" spans="8:13" customFormat="1">
      <c r="H5952" s="59"/>
      <c r="M5952" s="59"/>
    </row>
    <row r="5953" spans="8:13" customFormat="1">
      <c r="H5953" s="59"/>
      <c r="M5953" s="59"/>
    </row>
    <row r="5954" spans="8:13" customFormat="1">
      <c r="H5954" s="59"/>
      <c r="M5954" s="59"/>
    </row>
    <row r="5955" spans="8:13" customFormat="1">
      <c r="H5955" s="59"/>
      <c r="M5955" s="59"/>
    </row>
    <row r="5956" spans="8:13" customFormat="1">
      <c r="H5956" s="59"/>
      <c r="M5956" s="59"/>
    </row>
    <row r="5957" spans="8:13" customFormat="1">
      <c r="H5957" s="59"/>
      <c r="M5957" s="59"/>
    </row>
    <row r="5958" spans="8:13" customFormat="1">
      <c r="H5958" s="59"/>
      <c r="M5958" s="59"/>
    </row>
    <row r="5959" spans="8:13" customFormat="1">
      <c r="H5959" s="59"/>
      <c r="M5959" s="59"/>
    </row>
    <row r="5960" spans="8:13" customFormat="1">
      <c r="H5960" s="59"/>
      <c r="M5960" s="59"/>
    </row>
    <row r="5961" spans="8:13" customFormat="1">
      <c r="H5961" s="59"/>
      <c r="M5961" s="59"/>
    </row>
    <row r="5962" spans="8:13" customFormat="1">
      <c r="H5962" s="59"/>
      <c r="M5962" s="59"/>
    </row>
    <row r="5963" spans="8:13" customFormat="1">
      <c r="H5963" s="59"/>
      <c r="M5963" s="59"/>
    </row>
    <row r="5964" spans="8:13" customFormat="1">
      <c r="H5964" s="59"/>
      <c r="M5964" s="59"/>
    </row>
    <row r="5965" spans="8:13" customFormat="1">
      <c r="H5965" s="59"/>
      <c r="M5965" s="59"/>
    </row>
    <row r="5966" spans="8:13" customFormat="1">
      <c r="H5966" s="59"/>
      <c r="M5966" s="59"/>
    </row>
    <row r="5967" spans="8:13" customFormat="1">
      <c r="H5967" s="59"/>
      <c r="M5967" s="59"/>
    </row>
    <row r="5968" spans="8:13" customFormat="1">
      <c r="H5968" s="59"/>
      <c r="M5968" s="59"/>
    </row>
    <row r="5969" spans="8:13" customFormat="1">
      <c r="H5969" s="59"/>
      <c r="M5969" s="59"/>
    </row>
    <row r="5970" spans="8:13" customFormat="1">
      <c r="H5970" s="59"/>
      <c r="M5970" s="59"/>
    </row>
    <row r="5971" spans="8:13" customFormat="1">
      <c r="H5971" s="59"/>
      <c r="M5971" s="59"/>
    </row>
    <row r="5972" spans="8:13" customFormat="1">
      <c r="H5972" s="59"/>
      <c r="M5972" s="59"/>
    </row>
    <row r="5973" spans="8:13" customFormat="1">
      <c r="H5973" s="59"/>
      <c r="M5973" s="59"/>
    </row>
    <row r="5974" spans="8:13" customFormat="1">
      <c r="H5974" s="59"/>
      <c r="M5974" s="59"/>
    </row>
    <row r="5975" spans="8:13" customFormat="1">
      <c r="H5975" s="59"/>
      <c r="M5975" s="59"/>
    </row>
    <row r="5976" spans="8:13" customFormat="1">
      <c r="H5976" s="59"/>
      <c r="M5976" s="59"/>
    </row>
    <row r="5977" spans="8:13" customFormat="1">
      <c r="H5977" s="59"/>
      <c r="M5977" s="59"/>
    </row>
    <row r="5978" spans="8:13" customFormat="1">
      <c r="H5978" s="59"/>
      <c r="M5978" s="59"/>
    </row>
    <row r="5979" spans="8:13" customFormat="1">
      <c r="H5979" s="59"/>
      <c r="M5979" s="59"/>
    </row>
    <row r="5980" spans="8:13" customFormat="1">
      <c r="H5980" s="59"/>
      <c r="M5980" s="59"/>
    </row>
    <row r="5981" spans="8:13" customFormat="1">
      <c r="H5981" s="59"/>
      <c r="M5981" s="59"/>
    </row>
    <row r="5982" spans="8:13" customFormat="1">
      <c r="H5982" s="59"/>
      <c r="M5982" s="59"/>
    </row>
    <row r="5983" spans="8:13" customFormat="1">
      <c r="H5983" s="59"/>
      <c r="M5983" s="59"/>
    </row>
    <row r="5984" spans="8:13" customFormat="1">
      <c r="H5984" s="59"/>
      <c r="M5984" s="59"/>
    </row>
    <row r="5985" spans="8:13" customFormat="1">
      <c r="H5985" s="59"/>
      <c r="M5985" s="59"/>
    </row>
    <row r="5986" spans="8:13" customFormat="1">
      <c r="H5986" s="59"/>
      <c r="M5986" s="59"/>
    </row>
    <row r="5987" spans="8:13" customFormat="1">
      <c r="H5987" s="59"/>
      <c r="M5987" s="59"/>
    </row>
    <row r="5988" spans="8:13" customFormat="1">
      <c r="H5988" s="59"/>
      <c r="M5988" s="59"/>
    </row>
    <row r="5989" spans="8:13" customFormat="1">
      <c r="H5989" s="59"/>
      <c r="M5989" s="59"/>
    </row>
    <row r="5990" spans="8:13" customFormat="1">
      <c r="H5990" s="59"/>
      <c r="M5990" s="59"/>
    </row>
    <row r="5991" spans="8:13" customFormat="1">
      <c r="H5991" s="59"/>
      <c r="M5991" s="59"/>
    </row>
    <row r="5992" spans="8:13" customFormat="1">
      <c r="H5992" s="59"/>
      <c r="M5992" s="59"/>
    </row>
    <row r="5993" spans="8:13" customFormat="1">
      <c r="H5993" s="59"/>
      <c r="M5993" s="59"/>
    </row>
    <row r="5994" spans="8:13" customFormat="1">
      <c r="H5994" s="59"/>
      <c r="M5994" s="59"/>
    </row>
    <row r="5995" spans="8:13" customFormat="1">
      <c r="H5995" s="59"/>
      <c r="M5995" s="59"/>
    </row>
    <row r="5996" spans="8:13" customFormat="1">
      <c r="H5996" s="59"/>
      <c r="M5996" s="59"/>
    </row>
    <row r="5997" spans="8:13" customFormat="1">
      <c r="H5997" s="59"/>
      <c r="M5997" s="59"/>
    </row>
    <row r="5998" spans="8:13" customFormat="1">
      <c r="H5998" s="59"/>
      <c r="M5998" s="59"/>
    </row>
    <row r="5999" spans="8:13" customFormat="1">
      <c r="H5999" s="59"/>
      <c r="M5999" s="59"/>
    </row>
    <row r="6000" spans="8:13" customFormat="1">
      <c r="H6000" s="59"/>
      <c r="M6000" s="59"/>
    </row>
    <row r="6001" spans="8:13" customFormat="1">
      <c r="H6001" s="59"/>
      <c r="M6001" s="59"/>
    </row>
    <row r="6002" spans="8:13" customFormat="1">
      <c r="H6002" s="59"/>
      <c r="M6002" s="59"/>
    </row>
    <row r="6003" spans="8:13" customFormat="1">
      <c r="H6003" s="59"/>
      <c r="M6003" s="59"/>
    </row>
    <row r="6004" spans="8:13" customFormat="1">
      <c r="H6004" s="59"/>
      <c r="M6004" s="59"/>
    </row>
    <row r="6005" spans="8:13" customFormat="1">
      <c r="H6005" s="59"/>
      <c r="M6005" s="59"/>
    </row>
    <row r="6006" spans="8:13" customFormat="1">
      <c r="H6006" s="59"/>
      <c r="M6006" s="59"/>
    </row>
    <row r="6007" spans="8:13" customFormat="1">
      <c r="H6007" s="59"/>
      <c r="M6007" s="59"/>
    </row>
    <row r="6008" spans="8:13" customFormat="1">
      <c r="H6008" s="59"/>
      <c r="M6008" s="59"/>
    </row>
    <row r="6009" spans="8:13" customFormat="1">
      <c r="H6009" s="59"/>
      <c r="M6009" s="59"/>
    </row>
    <row r="6010" spans="8:13" customFormat="1">
      <c r="H6010" s="59"/>
      <c r="M6010" s="59"/>
    </row>
    <row r="6011" spans="8:13" customFormat="1">
      <c r="H6011" s="59"/>
      <c r="M6011" s="59"/>
    </row>
    <row r="6012" spans="8:13" customFormat="1">
      <c r="H6012" s="59"/>
      <c r="M6012" s="59"/>
    </row>
    <row r="6013" spans="8:13" customFormat="1">
      <c r="H6013" s="59"/>
      <c r="M6013" s="59"/>
    </row>
    <row r="6014" spans="8:13" customFormat="1">
      <c r="H6014" s="59"/>
      <c r="M6014" s="59"/>
    </row>
    <row r="6015" spans="8:13" customFormat="1">
      <c r="H6015" s="59"/>
      <c r="M6015" s="59"/>
    </row>
    <row r="6016" spans="8:13" customFormat="1">
      <c r="H6016" s="59"/>
      <c r="M6016" s="59"/>
    </row>
    <row r="6017" spans="8:13" customFormat="1">
      <c r="H6017" s="59"/>
      <c r="M6017" s="59"/>
    </row>
    <row r="6018" spans="8:13" customFormat="1">
      <c r="H6018" s="59"/>
      <c r="M6018" s="59"/>
    </row>
    <row r="6019" spans="8:13" customFormat="1">
      <c r="H6019" s="59"/>
      <c r="M6019" s="59"/>
    </row>
    <row r="6020" spans="8:13" customFormat="1">
      <c r="H6020" s="59"/>
      <c r="M6020" s="59"/>
    </row>
    <row r="6021" spans="8:13" customFormat="1">
      <c r="H6021" s="59"/>
      <c r="M6021" s="59"/>
    </row>
    <row r="6022" spans="8:13" customFormat="1">
      <c r="H6022" s="59"/>
      <c r="M6022" s="59"/>
    </row>
    <row r="6023" spans="8:13" customFormat="1">
      <c r="H6023" s="59"/>
      <c r="M6023" s="59"/>
    </row>
    <row r="6024" spans="8:13" customFormat="1">
      <c r="H6024" s="59"/>
      <c r="M6024" s="59"/>
    </row>
    <row r="6025" spans="8:13" customFormat="1">
      <c r="H6025" s="59"/>
      <c r="M6025" s="59"/>
    </row>
    <row r="6026" spans="8:13" customFormat="1">
      <c r="H6026" s="59"/>
      <c r="M6026" s="59"/>
    </row>
    <row r="6027" spans="8:13" customFormat="1">
      <c r="H6027" s="59"/>
      <c r="M6027" s="59"/>
    </row>
    <row r="6028" spans="8:13" customFormat="1">
      <c r="H6028" s="59"/>
      <c r="M6028" s="59"/>
    </row>
    <row r="6029" spans="8:13" customFormat="1">
      <c r="H6029" s="59"/>
      <c r="M6029" s="59"/>
    </row>
    <row r="6030" spans="8:13" customFormat="1">
      <c r="H6030" s="59"/>
      <c r="M6030" s="59"/>
    </row>
    <row r="6031" spans="8:13" customFormat="1">
      <c r="H6031" s="59"/>
      <c r="M6031" s="59"/>
    </row>
    <row r="6032" spans="8:13" customFormat="1">
      <c r="H6032" s="59"/>
      <c r="M6032" s="59"/>
    </row>
    <row r="6033" spans="8:13" customFormat="1">
      <c r="H6033" s="59"/>
      <c r="M6033" s="59"/>
    </row>
    <row r="6034" spans="8:13" customFormat="1">
      <c r="H6034" s="59"/>
      <c r="M6034" s="59"/>
    </row>
    <row r="6035" spans="8:13" customFormat="1">
      <c r="H6035" s="59"/>
      <c r="M6035" s="59"/>
    </row>
    <row r="6036" spans="8:13" customFormat="1">
      <c r="H6036" s="59"/>
      <c r="M6036" s="59"/>
    </row>
    <row r="6037" spans="8:13" customFormat="1">
      <c r="H6037" s="59"/>
      <c r="M6037" s="59"/>
    </row>
    <row r="6038" spans="8:13" customFormat="1">
      <c r="H6038" s="59"/>
      <c r="M6038" s="59"/>
    </row>
    <row r="6039" spans="8:13" customFormat="1">
      <c r="H6039" s="59"/>
      <c r="M6039" s="59"/>
    </row>
    <row r="6040" spans="8:13" customFormat="1">
      <c r="H6040" s="59"/>
      <c r="M6040" s="59"/>
    </row>
    <row r="6041" spans="8:13" customFormat="1">
      <c r="H6041" s="59"/>
      <c r="M6041" s="59"/>
    </row>
    <row r="6042" spans="8:13" customFormat="1">
      <c r="H6042" s="59"/>
      <c r="M6042" s="59"/>
    </row>
    <row r="6043" spans="8:13" customFormat="1">
      <c r="H6043" s="59"/>
      <c r="M6043" s="59"/>
    </row>
    <row r="6044" spans="8:13" customFormat="1">
      <c r="H6044" s="59"/>
      <c r="M6044" s="59"/>
    </row>
    <row r="6045" spans="8:13" customFormat="1">
      <c r="H6045" s="59"/>
      <c r="M6045" s="59"/>
    </row>
    <row r="6046" spans="8:13" customFormat="1">
      <c r="H6046" s="59"/>
      <c r="M6046" s="59"/>
    </row>
    <row r="6047" spans="8:13" customFormat="1">
      <c r="H6047" s="59"/>
      <c r="M6047" s="59"/>
    </row>
    <row r="6048" spans="8:13" customFormat="1">
      <c r="H6048" s="59"/>
      <c r="M6048" s="59"/>
    </row>
    <row r="6049" spans="8:13" customFormat="1">
      <c r="H6049" s="59"/>
      <c r="M6049" s="59"/>
    </row>
    <row r="6050" spans="8:13" customFormat="1">
      <c r="H6050" s="59"/>
      <c r="M6050" s="59"/>
    </row>
    <row r="6051" spans="8:13" customFormat="1">
      <c r="H6051" s="59"/>
      <c r="M6051" s="59"/>
    </row>
    <row r="6052" spans="8:13" customFormat="1">
      <c r="H6052" s="59"/>
      <c r="M6052" s="59"/>
    </row>
    <row r="6053" spans="8:13" customFormat="1">
      <c r="H6053" s="59"/>
      <c r="M6053" s="59"/>
    </row>
    <row r="6054" spans="8:13" customFormat="1">
      <c r="H6054" s="59"/>
      <c r="M6054" s="59"/>
    </row>
    <row r="6055" spans="8:13" customFormat="1">
      <c r="H6055" s="59"/>
      <c r="M6055" s="59"/>
    </row>
    <row r="6056" spans="8:13" customFormat="1">
      <c r="H6056" s="59"/>
      <c r="M6056" s="59"/>
    </row>
    <row r="6057" spans="8:13" customFormat="1">
      <c r="H6057" s="59"/>
      <c r="M6057" s="59"/>
    </row>
    <row r="6058" spans="8:13" customFormat="1">
      <c r="H6058" s="59"/>
      <c r="M6058" s="59"/>
    </row>
    <row r="6059" spans="8:13" customFormat="1">
      <c r="H6059" s="59"/>
      <c r="M6059" s="59"/>
    </row>
    <row r="6060" spans="8:13" customFormat="1">
      <c r="H6060" s="59"/>
      <c r="M6060" s="59"/>
    </row>
    <row r="6061" spans="8:13" customFormat="1">
      <c r="H6061" s="59"/>
      <c r="M6061" s="59"/>
    </row>
    <row r="6062" spans="8:13" customFormat="1">
      <c r="H6062" s="59"/>
      <c r="M6062" s="59"/>
    </row>
    <row r="6063" spans="8:13" customFormat="1">
      <c r="H6063" s="59"/>
      <c r="M6063" s="59"/>
    </row>
    <row r="6064" spans="8:13" customFormat="1">
      <c r="H6064" s="59"/>
      <c r="M6064" s="59"/>
    </row>
    <row r="6065" spans="8:13" customFormat="1">
      <c r="H6065" s="59"/>
      <c r="M6065" s="59"/>
    </row>
    <row r="6066" spans="8:13" customFormat="1">
      <c r="H6066" s="59"/>
      <c r="M6066" s="59"/>
    </row>
    <row r="6067" spans="8:13" customFormat="1">
      <c r="H6067" s="59"/>
      <c r="M6067" s="59"/>
    </row>
    <row r="6068" spans="8:13" customFormat="1">
      <c r="H6068" s="59"/>
      <c r="M6068" s="59"/>
    </row>
    <row r="6069" spans="8:13" customFormat="1">
      <c r="H6069" s="59"/>
      <c r="M6069" s="59"/>
    </row>
    <row r="6070" spans="8:13" customFormat="1">
      <c r="H6070" s="59"/>
      <c r="M6070" s="59"/>
    </row>
    <row r="6071" spans="8:13" customFormat="1">
      <c r="H6071" s="59"/>
      <c r="M6071" s="59"/>
    </row>
    <row r="6072" spans="8:13" customFormat="1">
      <c r="H6072" s="59"/>
      <c r="M6072" s="59"/>
    </row>
    <row r="6073" spans="8:13" customFormat="1">
      <c r="H6073" s="59"/>
      <c r="M6073" s="59"/>
    </row>
    <row r="6074" spans="8:13" customFormat="1">
      <c r="H6074" s="59"/>
      <c r="M6074" s="59"/>
    </row>
    <row r="6075" spans="8:13" customFormat="1">
      <c r="H6075" s="59"/>
      <c r="M6075" s="59"/>
    </row>
    <row r="6076" spans="8:13" customFormat="1">
      <c r="H6076" s="59"/>
      <c r="M6076" s="59"/>
    </row>
    <row r="6077" spans="8:13" customFormat="1">
      <c r="H6077" s="59"/>
      <c r="M6077" s="59"/>
    </row>
    <row r="6078" spans="8:13" customFormat="1">
      <c r="H6078" s="59"/>
      <c r="M6078" s="59"/>
    </row>
    <row r="6079" spans="8:13" customFormat="1">
      <c r="H6079" s="59"/>
      <c r="M6079" s="59"/>
    </row>
    <row r="6080" spans="8:13" customFormat="1">
      <c r="H6080" s="59"/>
      <c r="M6080" s="59"/>
    </row>
    <row r="6081" spans="8:13" customFormat="1">
      <c r="H6081" s="59"/>
      <c r="M6081" s="59"/>
    </row>
    <row r="6082" spans="8:13" customFormat="1">
      <c r="H6082" s="59"/>
      <c r="M6082" s="59"/>
    </row>
    <row r="6083" spans="8:13" customFormat="1">
      <c r="H6083" s="59"/>
      <c r="M6083" s="59"/>
    </row>
    <row r="6084" spans="8:13" customFormat="1">
      <c r="H6084" s="59"/>
      <c r="M6084" s="59"/>
    </row>
    <row r="6085" spans="8:13" customFormat="1">
      <c r="H6085" s="59"/>
      <c r="M6085" s="59"/>
    </row>
    <row r="6086" spans="8:13" customFormat="1">
      <c r="H6086" s="59"/>
      <c r="M6086" s="59"/>
    </row>
    <row r="6087" spans="8:13" customFormat="1">
      <c r="H6087" s="59"/>
      <c r="M6087" s="59"/>
    </row>
    <row r="6088" spans="8:13" customFormat="1">
      <c r="H6088" s="59"/>
      <c r="M6088" s="59"/>
    </row>
    <row r="6089" spans="8:13" customFormat="1">
      <c r="H6089" s="59"/>
      <c r="M6089" s="59"/>
    </row>
    <row r="6090" spans="8:13" customFormat="1">
      <c r="H6090" s="59"/>
      <c r="M6090" s="59"/>
    </row>
    <row r="6091" spans="8:13" customFormat="1">
      <c r="H6091" s="59"/>
      <c r="M6091" s="59"/>
    </row>
    <row r="6092" spans="8:13" customFormat="1">
      <c r="H6092" s="59"/>
      <c r="M6092" s="59"/>
    </row>
    <row r="6093" spans="8:13" customFormat="1">
      <c r="H6093" s="59"/>
      <c r="M6093" s="59"/>
    </row>
    <row r="6094" spans="8:13" customFormat="1">
      <c r="H6094" s="59"/>
      <c r="M6094" s="59"/>
    </row>
    <row r="6095" spans="8:13" customFormat="1">
      <c r="H6095" s="59"/>
      <c r="M6095" s="59"/>
    </row>
    <row r="6096" spans="8:13" customFormat="1">
      <c r="H6096" s="59"/>
      <c r="M6096" s="59"/>
    </row>
    <row r="6097" spans="8:13" customFormat="1">
      <c r="H6097" s="59"/>
      <c r="M6097" s="59"/>
    </row>
    <row r="6098" spans="8:13" customFormat="1">
      <c r="H6098" s="59"/>
      <c r="M6098" s="59"/>
    </row>
    <row r="6099" spans="8:13" customFormat="1">
      <c r="H6099" s="59"/>
      <c r="M6099" s="59"/>
    </row>
    <row r="6100" spans="8:13" customFormat="1">
      <c r="H6100" s="59"/>
      <c r="M6100" s="59"/>
    </row>
    <row r="6101" spans="8:13" customFormat="1">
      <c r="H6101" s="59"/>
      <c r="M6101" s="59"/>
    </row>
    <row r="6102" spans="8:13" customFormat="1">
      <c r="H6102" s="59"/>
      <c r="M6102" s="59"/>
    </row>
    <row r="6103" spans="8:13" customFormat="1">
      <c r="H6103" s="59"/>
      <c r="M6103" s="59"/>
    </row>
    <row r="6104" spans="8:13" customFormat="1">
      <c r="H6104" s="59"/>
      <c r="M6104" s="59"/>
    </row>
    <row r="6105" spans="8:13" customFormat="1">
      <c r="H6105" s="59"/>
      <c r="M6105" s="59"/>
    </row>
    <row r="6106" spans="8:13" customFormat="1">
      <c r="H6106" s="59"/>
      <c r="M6106" s="59"/>
    </row>
    <row r="6107" spans="8:13" customFormat="1">
      <c r="H6107" s="59"/>
      <c r="M6107" s="59"/>
    </row>
    <row r="6108" spans="8:13" customFormat="1">
      <c r="H6108" s="59"/>
      <c r="M6108" s="59"/>
    </row>
    <row r="6109" spans="8:13" customFormat="1">
      <c r="H6109" s="59"/>
      <c r="M6109" s="59"/>
    </row>
    <row r="6110" spans="8:13" customFormat="1">
      <c r="H6110" s="59"/>
      <c r="M6110" s="59"/>
    </row>
    <row r="6111" spans="8:13" customFormat="1">
      <c r="H6111" s="59"/>
      <c r="M6111" s="59"/>
    </row>
    <row r="6112" spans="8:13" customFormat="1">
      <c r="H6112" s="59"/>
      <c r="M6112" s="59"/>
    </row>
    <row r="6113" spans="8:13" customFormat="1">
      <c r="H6113" s="59"/>
      <c r="M6113" s="59"/>
    </row>
    <row r="6114" spans="8:13" customFormat="1">
      <c r="H6114" s="59"/>
      <c r="M6114" s="59"/>
    </row>
    <row r="6115" spans="8:13" customFormat="1">
      <c r="H6115" s="59"/>
      <c r="M6115" s="59"/>
    </row>
    <row r="6116" spans="8:13" customFormat="1">
      <c r="H6116" s="59"/>
      <c r="M6116" s="59"/>
    </row>
    <row r="6117" spans="8:13" customFormat="1">
      <c r="H6117" s="59"/>
      <c r="M6117" s="59"/>
    </row>
    <row r="6118" spans="8:13" customFormat="1">
      <c r="H6118" s="59"/>
      <c r="M6118" s="59"/>
    </row>
    <row r="6119" spans="8:13" customFormat="1">
      <c r="H6119" s="59"/>
      <c r="M6119" s="59"/>
    </row>
    <row r="6120" spans="8:13" customFormat="1">
      <c r="H6120" s="59"/>
      <c r="M6120" s="59"/>
    </row>
    <row r="6121" spans="8:13" customFormat="1">
      <c r="H6121" s="59"/>
      <c r="M6121" s="59"/>
    </row>
    <row r="6122" spans="8:13" customFormat="1">
      <c r="H6122" s="59"/>
      <c r="M6122" s="59"/>
    </row>
    <row r="6123" spans="8:13" customFormat="1">
      <c r="H6123" s="59"/>
      <c r="M6123" s="59"/>
    </row>
    <row r="6124" spans="8:13" customFormat="1">
      <c r="H6124" s="59"/>
      <c r="M6124" s="59"/>
    </row>
    <row r="6125" spans="8:13" customFormat="1">
      <c r="H6125" s="59"/>
      <c r="M6125" s="59"/>
    </row>
    <row r="6126" spans="8:13" customFormat="1">
      <c r="H6126" s="59"/>
      <c r="M6126" s="59"/>
    </row>
    <row r="6127" spans="8:13" customFormat="1">
      <c r="H6127" s="59"/>
      <c r="M6127" s="59"/>
    </row>
    <row r="6128" spans="8:13" customFormat="1">
      <c r="H6128" s="59"/>
      <c r="M6128" s="59"/>
    </row>
    <row r="6129" spans="8:13" customFormat="1">
      <c r="H6129" s="59"/>
      <c r="M6129" s="59"/>
    </row>
    <row r="6130" spans="8:13" customFormat="1">
      <c r="H6130" s="59"/>
      <c r="M6130" s="59"/>
    </row>
    <row r="6131" spans="8:13" customFormat="1">
      <c r="H6131" s="59"/>
      <c r="M6131" s="59"/>
    </row>
    <row r="6132" spans="8:13" customFormat="1">
      <c r="H6132" s="59"/>
      <c r="M6132" s="59"/>
    </row>
    <row r="6133" spans="8:13" customFormat="1">
      <c r="H6133" s="59"/>
      <c r="M6133" s="59"/>
    </row>
    <row r="6134" spans="8:13" customFormat="1">
      <c r="H6134" s="59"/>
      <c r="M6134" s="59"/>
    </row>
    <row r="6135" spans="8:13" customFormat="1">
      <c r="H6135" s="59"/>
      <c r="M6135" s="59"/>
    </row>
    <row r="6136" spans="8:13" customFormat="1">
      <c r="H6136" s="59"/>
      <c r="M6136" s="59"/>
    </row>
    <row r="6137" spans="8:13" customFormat="1">
      <c r="H6137" s="59"/>
      <c r="M6137" s="59"/>
    </row>
    <row r="6138" spans="8:13" customFormat="1">
      <c r="H6138" s="59"/>
      <c r="M6138" s="59"/>
    </row>
    <row r="6139" spans="8:13" customFormat="1">
      <c r="H6139" s="59"/>
      <c r="M6139" s="59"/>
    </row>
    <row r="6140" spans="8:13" customFormat="1">
      <c r="H6140" s="59"/>
      <c r="M6140" s="59"/>
    </row>
    <row r="6141" spans="8:13" customFormat="1">
      <c r="H6141" s="59"/>
      <c r="M6141" s="59"/>
    </row>
    <row r="6142" spans="8:13" customFormat="1">
      <c r="H6142" s="59"/>
      <c r="M6142" s="59"/>
    </row>
    <row r="6143" spans="8:13" customFormat="1">
      <c r="H6143" s="59"/>
      <c r="M6143" s="59"/>
    </row>
    <row r="6144" spans="8:13" customFormat="1">
      <c r="H6144" s="59"/>
      <c r="M6144" s="59"/>
    </row>
    <row r="6145" spans="8:13" customFormat="1">
      <c r="H6145" s="59"/>
      <c r="M6145" s="59"/>
    </row>
    <row r="6146" spans="8:13" customFormat="1">
      <c r="H6146" s="59"/>
      <c r="M6146" s="59"/>
    </row>
    <row r="6147" spans="8:13" customFormat="1">
      <c r="H6147" s="59"/>
      <c r="M6147" s="59"/>
    </row>
    <row r="6148" spans="8:13" customFormat="1">
      <c r="H6148" s="59"/>
      <c r="M6148" s="59"/>
    </row>
    <row r="6149" spans="8:13" customFormat="1">
      <c r="H6149" s="59"/>
      <c r="M6149" s="59"/>
    </row>
    <row r="6150" spans="8:13" customFormat="1">
      <c r="H6150" s="59"/>
      <c r="M6150" s="59"/>
    </row>
    <row r="6151" spans="8:13" customFormat="1">
      <c r="H6151" s="59"/>
      <c r="M6151" s="59"/>
    </row>
    <row r="6152" spans="8:13" customFormat="1">
      <c r="H6152" s="59"/>
      <c r="M6152" s="59"/>
    </row>
    <row r="6153" spans="8:13" customFormat="1">
      <c r="H6153" s="59"/>
      <c r="M6153" s="59"/>
    </row>
    <row r="6154" spans="8:13" customFormat="1">
      <c r="H6154" s="59"/>
      <c r="M6154" s="59"/>
    </row>
    <row r="6155" spans="8:13" customFormat="1">
      <c r="H6155" s="59"/>
      <c r="M6155" s="59"/>
    </row>
    <row r="6156" spans="8:13" customFormat="1">
      <c r="H6156" s="59"/>
      <c r="M6156" s="59"/>
    </row>
    <row r="6157" spans="8:13" customFormat="1">
      <c r="H6157" s="59"/>
      <c r="M6157" s="59"/>
    </row>
    <row r="6158" spans="8:13" customFormat="1">
      <c r="H6158" s="59"/>
      <c r="M6158" s="59"/>
    </row>
    <row r="6159" spans="8:13" customFormat="1">
      <c r="H6159" s="59"/>
      <c r="M6159" s="59"/>
    </row>
    <row r="6160" spans="8:13" customFormat="1">
      <c r="H6160" s="59"/>
      <c r="M6160" s="59"/>
    </row>
    <row r="6161" spans="8:13" customFormat="1">
      <c r="H6161" s="59"/>
      <c r="M6161" s="59"/>
    </row>
    <row r="6162" spans="8:13" customFormat="1">
      <c r="H6162" s="59"/>
      <c r="M6162" s="59"/>
    </row>
    <row r="6163" spans="8:13" customFormat="1">
      <c r="H6163" s="59"/>
      <c r="M6163" s="59"/>
    </row>
    <row r="6164" spans="8:13" customFormat="1">
      <c r="H6164" s="59"/>
      <c r="M6164" s="59"/>
    </row>
    <row r="6165" spans="8:13" customFormat="1">
      <c r="H6165" s="59"/>
      <c r="M6165" s="59"/>
    </row>
    <row r="6166" spans="8:13" customFormat="1">
      <c r="H6166" s="59"/>
      <c r="M6166" s="59"/>
    </row>
    <row r="6167" spans="8:13" customFormat="1">
      <c r="H6167" s="59"/>
      <c r="M6167" s="59"/>
    </row>
    <row r="6168" spans="8:13" customFormat="1">
      <c r="H6168" s="59"/>
      <c r="M6168" s="59"/>
    </row>
    <row r="6169" spans="8:13" customFormat="1">
      <c r="H6169" s="59"/>
      <c r="M6169" s="59"/>
    </row>
    <row r="6170" spans="8:13" customFormat="1">
      <c r="H6170" s="59"/>
      <c r="M6170" s="59"/>
    </row>
    <row r="6171" spans="8:13" customFormat="1">
      <c r="H6171" s="59"/>
      <c r="M6171" s="59"/>
    </row>
    <row r="6172" spans="8:13" customFormat="1">
      <c r="H6172" s="59"/>
      <c r="M6172" s="59"/>
    </row>
    <row r="6173" spans="8:13" customFormat="1">
      <c r="H6173" s="59"/>
      <c r="M6173" s="59"/>
    </row>
    <row r="6174" spans="8:13" customFormat="1">
      <c r="H6174" s="59"/>
      <c r="M6174" s="59"/>
    </row>
    <row r="6175" spans="8:13" customFormat="1">
      <c r="H6175" s="59"/>
      <c r="M6175" s="59"/>
    </row>
    <row r="6176" spans="8:13" customFormat="1">
      <c r="H6176" s="59"/>
      <c r="M6176" s="59"/>
    </row>
    <row r="6177" spans="8:13" customFormat="1">
      <c r="H6177" s="59"/>
      <c r="M6177" s="59"/>
    </row>
    <row r="6178" spans="8:13" customFormat="1">
      <c r="H6178" s="59"/>
      <c r="M6178" s="59"/>
    </row>
    <row r="6179" spans="8:13" customFormat="1">
      <c r="H6179" s="59"/>
      <c r="M6179" s="59"/>
    </row>
    <row r="6180" spans="8:13" customFormat="1">
      <c r="H6180" s="59"/>
      <c r="M6180" s="59"/>
    </row>
    <row r="6181" spans="8:13" customFormat="1">
      <c r="H6181" s="59"/>
      <c r="M6181" s="59"/>
    </row>
    <row r="6182" spans="8:13" customFormat="1">
      <c r="H6182" s="59"/>
      <c r="M6182" s="59"/>
    </row>
    <row r="6183" spans="8:13" customFormat="1">
      <c r="H6183" s="59"/>
      <c r="M6183" s="59"/>
    </row>
    <row r="6184" spans="8:13" customFormat="1">
      <c r="H6184" s="59"/>
      <c r="M6184" s="59"/>
    </row>
    <row r="6185" spans="8:13" customFormat="1">
      <c r="H6185" s="59"/>
      <c r="M6185" s="59"/>
    </row>
    <row r="6186" spans="8:13" customFormat="1">
      <c r="H6186" s="59"/>
      <c r="M6186" s="59"/>
    </row>
    <row r="6187" spans="8:13" customFormat="1">
      <c r="H6187" s="59"/>
      <c r="M6187" s="59"/>
    </row>
    <row r="6188" spans="8:13" customFormat="1">
      <c r="H6188" s="59"/>
      <c r="M6188" s="59"/>
    </row>
    <row r="6189" spans="8:13" customFormat="1">
      <c r="H6189" s="59"/>
      <c r="M6189" s="59"/>
    </row>
    <row r="6190" spans="8:13" customFormat="1">
      <c r="H6190" s="59"/>
      <c r="M6190" s="59"/>
    </row>
    <row r="6191" spans="8:13" customFormat="1">
      <c r="H6191" s="59"/>
      <c r="M6191" s="59"/>
    </row>
    <row r="6192" spans="8:13" customFormat="1">
      <c r="H6192" s="59"/>
      <c r="M6192" s="59"/>
    </row>
    <row r="6193" spans="8:13" customFormat="1">
      <c r="H6193" s="59"/>
      <c r="M6193" s="59"/>
    </row>
    <row r="6194" spans="8:13" customFormat="1">
      <c r="H6194" s="59"/>
      <c r="M6194" s="59"/>
    </row>
    <row r="6195" spans="8:13" customFormat="1">
      <c r="H6195" s="59"/>
      <c r="M6195" s="59"/>
    </row>
    <row r="6196" spans="8:13" customFormat="1">
      <c r="H6196" s="59"/>
      <c r="M6196" s="59"/>
    </row>
    <row r="6197" spans="8:13" customFormat="1">
      <c r="H6197" s="59"/>
      <c r="M6197" s="59"/>
    </row>
    <row r="6198" spans="8:13" customFormat="1">
      <c r="H6198" s="59"/>
      <c r="M6198" s="59"/>
    </row>
    <row r="6199" spans="8:13" customFormat="1">
      <c r="H6199" s="59"/>
      <c r="M6199" s="59"/>
    </row>
    <row r="6200" spans="8:13" customFormat="1">
      <c r="H6200" s="59"/>
      <c r="M6200" s="59"/>
    </row>
    <row r="6201" spans="8:13" customFormat="1">
      <c r="H6201" s="59"/>
      <c r="M6201" s="59"/>
    </row>
    <row r="6202" spans="8:13" customFormat="1">
      <c r="H6202" s="59"/>
      <c r="M6202" s="59"/>
    </row>
    <row r="6203" spans="8:13" customFormat="1">
      <c r="H6203" s="59"/>
      <c r="M6203" s="59"/>
    </row>
    <row r="6204" spans="8:13" customFormat="1">
      <c r="H6204" s="59"/>
      <c r="M6204" s="59"/>
    </row>
    <row r="6205" spans="8:13" customFormat="1">
      <c r="H6205" s="59"/>
      <c r="M6205" s="59"/>
    </row>
    <row r="6206" spans="8:13" customFormat="1">
      <c r="H6206" s="59"/>
      <c r="M6206" s="59"/>
    </row>
    <row r="6207" spans="8:13" customFormat="1">
      <c r="H6207" s="59"/>
      <c r="M6207" s="59"/>
    </row>
    <row r="6208" spans="8:13" customFormat="1">
      <c r="H6208" s="59"/>
      <c r="M6208" s="59"/>
    </row>
    <row r="6209" spans="8:13" customFormat="1">
      <c r="H6209" s="59"/>
      <c r="M6209" s="59"/>
    </row>
    <row r="6210" spans="8:13" customFormat="1">
      <c r="H6210" s="59"/>
      <c r="M6210" s="59"/>
    </row>
    <row r="6211" spans="8:13" customFormat="1">
      <c r="H6211" s="59"/>
      <c r="M6211" s="59"/>
    </row>
    <row r="6212" spans="8:13" customFormat="1">
      <c r="H6212" s="59"/>
      <c r="M6212" s="59"/>
    </row>
    <row r="6213" spans="8:13" customFormat="1">
      <c r="H6213" s="59"/>
      <c r="M6213" s="59"/>
    </row>
    <row r="6214" spans="8:13" customFormat="1">
      <c r="H6214" s="59"/>
      <c r="M6214" s="59"/>
    </row>
    <row r="6215" spans="8:13" customFormat="1">
      <c r="H6215" s="59"/>
      <c r="M6215" s="59"/>
    </row>
    <row r="6216" spans="8:13" customFormat="1">
      <c r="H6216" s="59"/>
      <c r="M6216" s="59"/>
    </row>
    <row r="6217" spans="8:13" customFormat="1">
      <c r="H6217" s="59"/>
      <c r="M6217" s="59"/>
    </row>
    <row r="6218" spans="8:13" customFormat="1">
      <c r="H6218" s="59"/>
      <c r="M6218" s="59"/>
    </row>
    <row r="6219" spans="8:13" customFormat="1">
      <c r="H6219" s="59"/>
      <c r="M6219" s="59"/>
    </row>
    <row r="6220" spans="8:13" customFormat="1">
      <c r="H6220" s="59"/>
      <c r="M6220" s="59"/>
    </row>
    <row r="6221" spans="8:13" customFormat="1">
      <c r="H6221" s="59"/>
      <c r="M6221" s="59"/>
    </row>
    <row r="6222" spans="8:13" customFormat="1">
      <c r="H6222" s="59"/>
      <c r="M6222" s="59"/>
    </row>
    <row r="6223" spans="8:13" customFormat="1">
      <c r="H6223" s="59"/>
      <c r="M6223" s="59"/>
    </row>
    <row r="6224" spans="8:13" customFormat="1">
      <c r="H6224" s="59"/>
      <c r="M6224" s="59"/>
    </row>
    <row r="6225" spans="8:13" customFormat="1">
      <c r="H6225" s="59"/>
      <c r="M6225" s="59"/>
    </row>
    <row r="6226" spans="8:13" customFormat="1">
      <c r="H6226" s="59"/>
      <c r="M6226" s="59"/>
    </row>
    <row r="6227" spans="8:13" customFormat="1">
      <c r="H6227" s="59"/>
      <c r="M6227" s="59"/>
    </row>
    <row r="6228" spans="8:13" customFormat="1">
      <c r="H6228" s="59"/>
      <c r="M6228" s="59"/>
    </row>
    <row r="6229" spans="8:13" customFormat="1">
      <c r="H6229" s="59"/>
      <c r="M6229" s="59"/>
    </row>
    <row r="6230" spans="8:13" customFormat="1">
      <c r="H6230" s="59"/>
      <c r="M6230" s="59"/>
    </row>
    <row r="6231" spans="8:13" customFormat="1">
      <c r="H6231" s="59"/>
      <c r="M6231" s="59"/>
    </row>
    <row r="6232" spans="8:13" customFormat="1">
      <c r="H6232" s="59"/>
      <c r="M6232" s="59"/>
    </row>
    <row r="6233" spans="8:13" customFormat="1">
      <c r="H6233" s="59"/>
      <c r="M6233" s="59"/>
    </row>
    <row r="6234" spans="8:13" customFormat="1">
      <c r="H6234" s="59"/>
      <c r="M6234" s="59"/>
    </row>
    <row r="6235" spans="8:13" customFormat="1">
      <c r="H6235" s="59"/>
      <c r="M6235" s="59"/>
    </row>
    <row r="6236" spans="8:13" customFormat="1">
      <c r="H6236" s="59"/>
      <c r="M6236" s="59"/>
    </row>
    <row r="6237" spans="8:13" customFormat="1">
      <c r="H6237" s="59"/>
      <c r="M6237" s="59"/>
    </row>
    <row r="6238" spans="8:13" customFormat="1">
      <c r="H6238" s="59"/>
      <c r="M6238" s="59"/>
    </row>
    <row r="6239" spans="8:13" customFormat="1">
      <c r="H6239" s="59"/>
      <c r="M6239" s="59"/>
    </row>
    <row r="6240" spans="8:13" customFormat="1">
      <c r="H6240" s="59"/>
      <c r="M6240" s="59"/>
    </row>
    <row r="6241" spans="8:13" customFormat="1">
      <c r="H6241" s="59"/>
      <c r="M6241" s="59"/>
    </row>
    <row r="6242" spans="8:13" customFormat="1">
      <c r="H6242" s="59"/>
      <c r="M6242" s="59"/>
    </row>
    <row r="6243" spans="8:13" customFormat="1">
      <c r="H6243" s="59"/>
      <c r="M6243" s="59"/>
    </row>
    <row r="6244" spans="8:13" customFormat="1">
      <c r="H6244" s="59"/>
      <c r="M6244" s="59"/>
    </row>
    <row r="6245" spans="8:13" customFormat="1">
      <c r="H6245" s="59"/>
      <c r="M6245" s="59"/>
    </row>
    <row r="6246" spans="8:13" customFormat="1">
      <c r="H6246" s="59"/>
      <c r="M6246" s="59"/>
    </row>
    <row r="6247" spans="8:13" customFormat="1">
      <c r="H6247" s="59"/>
      <c r="M6247" s="59"/>
    </row>
    <row r="6248" spans="8:13" customFormat="1">
      <c r="H6248" s="59"/>
      <c r="M6248" s="59"/>
    </row>
    <row r="6249" spans="8:13" customFormat="1">
      <c r="H6249" s="59"/>
      <c r="M6249" s="59"/>
    </row>
    <row r="6250" spans="8:13" customFormat="1">
      <c r="H6250" s="59"/>
      <c r="M6250" s="59"/>
    </row>
    <row r="6251" spans="8:13" customFormat="1">
      <c r="H6251" s="59"/>
      <c r="M6251" s="59"/>
    </row>
    <row r="6252" spans="8:13" customFormat="1">
      <c r="H6252" s="59"/>
      <c r="M6252" s="59"/>
    </row>
    <row r="6253" spans="8:13" customFormat="1">
      <c r="H6253" s="59"/>
      <c r="M6253" s="59"/>
    </row>
    <row r="6254" spans="8:13" customFormat="1">
      <c r="H6254" s="59"/>
      <c r="M6254" s="59"/>
    </row>
    <row r="6255" spans="8:13" customFormat="1">
      <c r="H6255" s="59"/>
      <c r="M6255" s="59"/>
    </row>
    <row r="6256" spans="8:13" customFormat="1">
      <c r="H6256" s="59"/>
      <c r="M6256" s="59"/>
    </row>
    <row r="6257" spans="8:13" customFormat="1">
      <c r="H6257" s="59"/>
      <c r="M6257" s="59"/>
    </row>
    <row r="6258" spans="8:13" customFormat="1">
      <c r="H6258" s="59"/>
      <c r="M6258" s="59"/>
    </row>
    <row r="6259" spans="8:13" customFormat="1">
      <c r="H6259" s="59"/>
      <c r="M6259" s="59"/>
    </row>
    <row r="6260" spans="8:13" customFormat="1">
      <c r="H6260" s="59"/>
      <c r="M6260" s="59"/>
    </row>
    <row r="6261" spans="8:13" customFormat="1">
      <c r="H6261" s="59"/>
      <c r="M6261" s="59"/>
    </row>
    <row r="6262" spans="8:13" customFormat="1">
      <c r="H6262" s="59"/>
      <c r="M6262" s="59"/>
    </row>
    <row r="6263" spans="8:13" customFormat="1">
      <c r="H6263" s="59"/>
      <c r="M6263" s="59"/>
    </row>
    <row r="6264" spans="8:13" customFormat="1">
      <c r="H6264" s="59"/>
      <c r="M6264" s="59"/>
    </row>
    <row r="6265" spans="8:13" customFormat="1">
      <c r="H6265" s="59"/>
      <c r="M6265" s="59"/>
    </row>
    <row r="6266" spans="8:13" customFormat="1">
      <c r="H6266" s="59"/>
      <c r="M6266" s="59"/>
    </row>
    <row r="6267" spans="8:13" customFormat="1">
      <c r="H6267" s="59"/>
      <c r="M6267" s="59"/>
    </row>
    <row r="6268" spans="8:13" customFormat="1">
      <c r="H6268" s="59"/>
      <c r="M6268" s="59"/>
    </row>
    <row r="6269" spans="8:13" customFormat="1">
      <c r="H6269" s="59"/>
      <c r="M6269" s="59"/>
    </row>
    <row r="6270" spans="8:13" customFormat="1">
      <c r="H6270" s="59"/>
      <c r="M6270" s="59"/>
    </row>
    <row r="6271" spans="8:13" customFormat="1">
      <c r="H6271" s="59"/>
      <c r="M6271" s="59"/>
    </row>
    <row r="6272" spans="8:13" customFormat="1">
      <c r="H6272" s="59"/>
      <c r="M6272" s="59"/>
    </row>
    <row r="6273" spans="8:13" customFormat="1">
      <c r="H6273" s="59"/>
      <c r="M6273" s="59"/>
    </row>
    <row r="6274" spans="8:13" customFormat="1">
      <c r="H6274" s="59"/>
      <c r="M6274" s="59"/>
    </row>
    <row r="6275" spans="8:13" customFormat="1">
      <c r="H6275" s="59"/>
      <c r="M6275" s="59"/>
    </row>
    <row r="6276" spans="8:13" customFormat="1">
      <c r="H6276" s="59"/>
      <c r="M6276" s="59"/>
    </row>
    <row r="6277" spans="8:13" customFormat="1">
      <c r="H6277" s="59"/>
      <c r="M6277" s="59"/>
    </row>
    <row r="6278" spans="8:13" customFormat="1">
      <c r="H6278" s="59"/>
      <c r="M6278" s="59"/>
    </row>
    <row r="6279" spans="8:13" customFormat="1">
      <c r="H6279" s="59"/>
      <c r="M6279" s="59"/>
    </row>
    <row r="6280" spans="8:13" customFormat="1">
      <c r="H6280" s="59"/>
      <c r="M6280" s="59"/>
    </row>
    <row r="6281" spans="8:13" customFormat="1">
      <c r="H6281" s="59"/>
      <c r="M6281" s="59"/>
    </row>
    <row r="6282" spans="8:13" customFormat="1">
      <c r="H6282" s="59"/>
      <c r="M6282" s="59"/>
    </row>
    <row r="6283" spans="8:13" customFormat="1">
      <c r="H6283" s="59"/>
      <c r="M6283" s="59"/>
    </row>
    <row r="6284" spans="8:13" customFormat="1">
      <c r="H6284" s="59"/>
      <c r="M6284" s="59"/>
    </row>
    <row r="6285" spans="8:13" customFormat="1">
      <c r="H6285" s="59"/>
      <c r="M6285" s="59"/>
    </row>
    <row r="6286" spans="8:13" customFormat="1">
      <c r="H6286" s="59"/>
      <c r="M6286" s="59"/>
    </row>
    <row r="6287" spans="8:13" customFormat="1">
      <c r="H6287" s="59"/>
      <c r="M6287" s="59"/>
    </row>
    <row r="6288" spans="8:13" customFormat="1">
      <c r="H6288" s="59"/>
      <c r="M6288" s="59"/>
    </row>
    <row r="6289" spans="8:13" customFormat="1">
      <c r="H6289" s="59"/>
      <c r="M6289" s="59"/>
    </row>
    <row r="6290" spans="8:13" customFormat="1">
      <c r="H6290" s="59"/>
      <c r="M6290" s="59"/>
    </row>
    <row r="6291" spans="8:13" customFormat="1">
      <c r="H6291" s="59"/>
      <c r="M6291" s="59"/>
    </row>
    <row r="6292" spans="8:13" customFormat="1">
      <c r="H6292" s="59"/>
      <c r="M6292" s="59"/>
    </row>
    <row r="6293" spans="8:13" customFormat="1">
      <c r="H6293" s="59"/>
      <c r="M6293" s="59"/>
    </row>
    <row r="6294" spans="8:13" customFormat="1">
      <c r="H6294" s="59"/>
      <c r="M6294" s="59"/>
    </row>
    <row r="6295" spans="8:13" customFormat="1">
      <c r="H6295" s="59"/>
      <c r="M6295" s="59"/>
    </row>
    <row r="6296" spans="8:13" customFormat="1">
      <c r="H6296" s="59"/>
      <c r="M6296" s="59"/>
    </row>
    <row r="6297" spans="8:13" customFormat="1">
      <c r="H6297" s="59"/>
      <c r="M6297" s="59"/>
    </row>
    <row r="6298" spans="8:13" customFormat="1">
      <c r="H6298" s="59"/>
      <c r="M6298" s="59"/>
    </row>
    <row r="6299" spans="8:13" customFormat="1">
      <c r="H6299" s="59"/>
      <c r="M6299" s="59"/>
    </row>
    <row r="6300" spans="8:13" customFormat="1">
      <c r="H6300" s="59"/>
      <c r="M6300" s="59"/>
    </row>
    <row r="6301" spans="8:13" customFormat="1">
      <c r="H6301" s="59"/>
      <c r="M6301" s="59"/>
    </row>
    <row r="6302" spans="8:13" customFormat="1">
      <c r="H6302" s="59"/>
      <c r="M6302" s="59"/>
    </row>
    <row r="6303" spans="8:13" customFormat="1">
      <c r="H6303" s="59"/>
      <c r="M6303" s="59"/>
    </row>
    <row r="6304" spans="8:13" customFormat="1">
      <c r="H6304" s="59"/>
      <c r="M6304" s="59"/>
    </row>
    <row r="6305" spans="8:13" customFormat="1">
      <c r="H6305" s="59"/>
      <c r="M6305" s="59"/>
    </row>
    <row r="6306" spans="8:13" customFormat="1">
      <c r="H6306" s="59"/>
      <c r="M6306" s="59"/>
    </row>
    <row r="6307" spans="8:13" customFormat="1">
      <c r="H6307" s="59"/>
      <c r="M6307" s="59"/>
    </row>
    <row r="6308" spans="8:13" customFormat="1">
      <c r="H6308" s="59"/>
      <c r="M6308" s="59"/>
    </row>
    <row r="6309" spans="8:13" customFormat="1">
      <c r="H6309" s="59"/>
      <c r="M6309" s="59"/>
    </row>
    <row r="6310" spans="8:13" customFormat="1">
      <c r="H6310" s="59"/>
      <c r="M6310" s="59"/>
    </row>
    <row r="6311" spans="8:13" customFormat="1">
      <c r="H6311" s="59"/>
      <c r="M6311" s="59"/>
    </row>
    <row r="6312" spans="8:13" customFormat="1">
      <c r="H6312" s="59"/>
      <c r="M6312" s="59"/>
    </row>
    <row r="6313" spans="8:13" customFormat="1">
      <c r="H6313" s="59"/>
      <c r="M6313" s="59"/>
    </row>
    <row r="6314" spans="8:13" customFormat="1">
      <c r="H6314" s="59"/>
      <c r="M6314" s="59"/>
    </row>
    <row r="6315" spans="8:13" customFormat="1">
      <c r="H6315" s="59"/>
      <c r="M6315" s="59"/>
    </row>
    <row r="6316" spans="8:13" customFormat="1">
      <c r="H6316" s="59"/>
      <c r="M6316" s="59"/>
    </row>
    <row r="6317" spans="8:13" customFormat="1">
      <c r="H6317" s="59"/>
      <c r="M6317" s="59"/>
    </row>
    <row r="6318" spans="8:13" customFormat="1">
      <c r="H6318" s="59"/>
      <c r="M6318" s="59"/>
    </row>
    <row r="6319" spans="8:13" customFormat="1">
      <c r="H6319" s="59"/>
      <c r="M6319" s="59"/>
    </row>
    <row r="6320" spans="8:13" customFormat="1">
      <c r="H6320" s="59"/>
      <c r="M6320" s="59"/>
    </row>
    <row r="6321" spans="8:13" customFormat="1">
      <c r="H6321" s="59"/>
      <c r="M6321" s="59"/>
    </row>
    <row r="6322" spans="8:13" customFormat="1">
      <c r="H6322" s="59"/>
      <c r="M6322" s="59"/>
    </row>
    <row r="6323" spans="8:13" customFormat="1">
      <c r="H6323" s="59"/>
      <c r="M6323" s="59"/>
    </row>
    <row r="6324" spans="8:13" customFormat="1">
      <c r="H6324" s="59"/>
      <c r="M6324" s="59"/>
    </row>
    <row r="6325" spans="8:13" customFormat="1">
      <c r="H6325" s="59"/>
      <c r="M6325" s="59"/>
    </row>
    <row r="6326" spans="8:13" customFormat="1">
      <c r="H6326" s="59"/>
      <c r="M6326" s="59"/>
    </row>
    <row r="6327" spans="8:13" customFormat="1">
      <c r="H6327" s="59"/>
      <c r="M6327" s="59"/>
    </row>
    <row r="6328" spans="8:13" customFormat="1">
      <c r="H6328" s="59"/>
      <c r="M6328" s="59"/>
    </row>
    <row r="6329" spans="8:13" customFormat="1">
      <c r="H6329" s="59"/>
      <c r="M6329" s="59"/>
    </row>
    <row r="6330" spans="8:13" customFormat="1">
      <c r="H6330" s="59"/>
      <c r="M6330" s="59"/>
    </row>
    <row r="6331" spans="8:13" customFormat="1">
      <c r="H6331" s="59"/>
      <c r="M6331" s="59"/>
    </row>
    <row r="6332" spans="8:13" customFormat="1">
      <c r="H6332" s="59"/>
      <c r="M6332" s="59"/>
    </row>
    <row r="6333" spans="8:13" customFormat="1">
      <c r="H6333" s="59"/>
      <c r="M6333" s="59"/>
    </row>
    <row r="6334" spans="8:13" customFormat="1">
      <c r="H6334" s="59"/>
      <c r="M6334" s="59"/>
    </row>
    <row r="6335" spans="8:13" customFormat="1">
      <c r="H6335" s="59"/>
      <c r="M6335" s="59"/>
    </row>
    <row r="6336" spans="8:13" customFormat="1">
      <c r="H6336" s="59"/>
      <c r="M6336" s="59"/>
    </row>
    <row r="6337" spans="8:13" customFormat="1">
      <c r="H6337" s="59"/>
      <c r="M6337" s="59"/>
    </row>
    <row r="6338" spans="8:13" customFormat="1">
      <c r="H6338" s="59"/>
      <c r="M6338" s="59"/>
    </row>
    <row r="6339" spans="8:13" customFormat="1">
      <c r="H6339" s="59"/>
      <c r="M6339" s="59"/>
    </row>
    <row r="6340" spans="8:13" customFormat="1">
      <c r="H6340" s="59"/>
      <c r="M6340" s="59"/>
    </row>
    <row r="6341" spans="8:13" customFormat="1">
      <c r="H6341" s="59"/>
      <c r="M6341" s="59"/>
    </row>
    <row r="6342" spans="8:13" customFormat="1">
      <c r="H6342" s="59"/>
      <c r="M6342" s="59"/>
    </row>
    <row r="6343" spans="8:13" customFormat="1">
      <c r="H6343" s="59"/>
      <c r="M6343" s="59"/>
    </row>
    <row r="6344" spans="8:13" customFormat="1">
      <c r="H6344" s="59"/>
      <c r="M6344" s="59"/>
    </row>
    <row r="6345" spans="8:13" customFormat="1">
      <c r="H6345" s="59"/>
      <c r="M6345" s="59"/>
    </row>
    <row r="6346" spans="8:13" customFormat="1">
      <c r="H6346" s="59"/>
      <c r="M6346" s="59"/>
    </row>
    <row r="6347" spans="8:13" customFormat="1">
      <c r="H6347" s="59"/>
      <c r="M6347" s="59"/>
    </row>
    <row r="6348" spans="8:13" customFormat="1">
      <c r="H6348" s="59"/>
      <c r="M6348" s="59"/>
    </row>
    <row r="6349" spans="8:13" customFormat="1">
      <c r="H6349" s="59"/>
      <c r="M6349" s="59"/>
    </row>
    <row r="6350" spans="8:13" customFormat="1">
      <c r="H6350" s="59"/>
      <c r="M6350" s="59"/>
    </row>
    <row r="6351" spans="8:13" customFormat="1">
      <c r="H6351" s="59"/>
      <c r="M6351" s="59"/>
    </row>
    <row r="6352" spans="8:13" customFormat="1">
      <c r="H6352" s="59"/>
      <c r="M6352" s="59"/>
    </row>
    <row r="6353" spans="8:13" customFormat="1">
      <c r="H6353" s="59"/>
      <c r="M6353" s="59"/>
    </row>
    <row r="6354" spans="8:13" customFormat="1">
      <c r="H6354" s="59"/>
      <c r="M6354" s="59"/>
    </row>
    <row r="6355" spans="8:13" customFormat="1">
      <c r="H6355" s="59"/>
      <c r="M6355" s="59"/>
    </row>
    <row r="6356" spans="8:13" customFormat="1">
      <c r="H6356" s="59"/>
      <c r="M6356" s="59"/>
    </row>
    <row r="6357" spans="8:13" customFormat="1">
      <c r="H6357" s="59"/>
      <c r="M6357" s="59"/>
    </row>
    <row r="6358" spans="8:13" customFormat="1">
      <c r="H6358" s="59"/>
      <c r="M6358" s="59"/>
    </row>
    <row r="6359" spans="8:13" customFormat="1">
      <c r="H6359" s="59"/>
      <c r="M6359" s="59"/>
    </row>
    <row r="6360" spans="8:13" customFormat="1">
      <c r="H6360" s="59"/>
      <c r="M6360" s="59"/>
    </row>
    <row r="6361" spans="8:13" customFormat="1">
      <c r="H6361" s="59"/>
      <c r="M6361" s="59"/>
    </row>
    <row r="6362" spans="8:13" customFormat="1">
      <c r="H6362" s="59"/>
      <c r="M6362" s="59"/>
    </row>
    <row r="6363" spans="8:13" customFormat="1">
      <c r="H6363" s="59"/>
      <c r="M6363" s="59"/>
    </row>
    <row r="6364" spans="8:13" customFormat="1">
      <c r="H6364" s="59"/>
      <c r="M6364" s="59"/>
    </row>
    <row r="6365" spans="8:13" customFormat="1">
      <c r="H6365" s="59"/>
      <c r="M6365" s="59"/>
    </row>
    <row r="6366" spans="8:13" customFormat="1">
      <c r="H6366" s="59"/>
      <c r="M6366" s="59"/>
    </row>
    <row r="6367" spans="8:13" customFormat="1">
      <c r="H6367" s="59"/>
      <c r="M6367" s="59"/>
    </row>
    <row r="6368" spans="8:13" customFormat="1">
      <c r="H6368" s="59"/>
      <c r="M6368" s="59"/>
    </row>
    <row r="6369" spans="8:13" customFormat="1">
      <c r="H6369" s="59"/>
      <c r="M6369" s="59"/>
    </row>
    <row r="6370" spans="8:13" customFormat="1">
      <c r="H6370" s="59"/>
      <c r="M6370" s="59"/>
    </row>
    <row r="6371" spans="8:13" customFormat="1">
      <c r="H6371" s="59"/>
      <c r="M6371" s="59"/>
    </row>
    <row r="6372" spans="8:13" customFormat="1">
      <c r="H6372" s="59"/>
      <c r="M6372" s="59"/>
    </row>
    <row r="6373" spans="8:13" customFormat="1">
      <c r="H6373" s="59"/>
      <c r="M6373" s="59"/>
    </row>
    <row r="6374" spans="8:13" customFormat="1">
      <c r="H6374" s="59"/>
      <c r="M6374" s="59"/>
    </row>
    <row r="6375" spans="8:13" customFormat="1">
      <c r="H6375" s="59"/>
      <c r="M6375" s="59"/>
    </row>
    <row r="6376" spans="8:13" customFormat="1">
      <c r="H6376" s="59"/>
      <c r="M6376" s="59"/>
    </row>
    <row r="6377" spans="8:13" customFormat="1">
      <c r="H6377" s="59"/>
      <c r="M6377" s="59"/>
    </row>
    <row r="6378" spans="8:13" customFormat="1">
      <c r="H6378" s="59"/>
      <c r="M6378" s="59"/>
    </row>
    <row r="6379" spans="8:13" customFormat="1">
      <c r="H6379" s="59"/>
      <c r="M6379" s="59"/>
    </row>
    <row r="6380" spans="8:13" customFormat="1">
      <c r="H6380" s="59"/>
      <c r="M6380" s="59"/>
    </row>
    <row r="6381" spans="8:13" customFormat="1">
      <c r="H6381" s="59"/>
      <c r="M6381" s="59"/>
    </row>
    <row r="6382" spans="8:13" customFormat="1">
      <c r="H6382" s="59"/>
      <c r="M6382" s="59"/>
    </row>
    <row r="6383" spans="8:13" customFormat="1">
      <c r="H6383" s="59"/>
      <c r="M6383" s="59"/>
    </row>
    <row r="6384" spans="8:13" customFormat="1">
      <c r="H6384" s="59"/>
      <c r="M6384" s="59"/>
    </row>
    <row r="6385" spans="8:13" customFormat="1">
      <c r="H6385" s="59"/>
      <c r="M6385" s="59"/>
    </row>
    <row r="6386" spans="8:13" customFormat="1">
      <c r="H6386" s="59"/>
      <c r="M6386" s="59"/>
    </row>
    <row r="6387" spans="8:13" customFormat="1">
      <c r="H6387" s="59"/>
      <c r="M6387" s="59"/>
    </row>
    <row r="6388" spans="8:13" customFormat="1">
      <c r="H6388" s="59"/>
      <c r="M6388" s="59"/>
    </row>
    <row r="6389" spans="8:13" customFormat="1">
      <c r="H6389" s="59"/>
      <c r="M6389" s="59"/>
    </row>
    <row r="6390" spans="8:13" customFormat="1">
      <c r="H6390" s="59"/>
      <c r="M6390" s="59"/>
    </row>
    <row r="6391" spans="8:13" customFormat="1">
      <c r="H6391" s="59"/>
      <c r="M6391" s="59"/>
    </row>
    <row r="6392" spans="8:13" customFormat="1">
      <c r="H6392" s="59"/>
      <c r="M6392" s="59"/>
    </row>
    <row r="6393" spans="8:13" customFormat="1">
      <c r="H6393" s="59"/>
      <c r="M6393" s="59"/>
    </row>
    <row r="6394" spans="8:13" customFormat="1">
      <c r="H6394" s="59"/>
      <c r="M6394" s="59"/>
    </row>
    <row r="6395" spans="8:13" customFormat="1">
      <c r="H6395" s="59"/>
      <c r="M6395" s="59"/>
    </row>
    <row r="6396" spans="8:13" customFormat="1">
      <c r="H6396" s="59"/>
      <c r="M6396" s="59"/>
    </row>
    <row r="6397" spans="8:13" customFormat="1">
      <c r="H6397" s="59"/>
      <c r="M6397" s="59"/>
    </row>
    <row r="6398" spans="8:13" customFormat="1">
      <c r="H6398" s="59"/>
      <c r="M6398" s="59"/>
    </row>
    <row r="6399" spans="8:13" customFormat="1">
      <c r="H6399" s="59"/>
      <c r="M6399" s="59"/>
    </row>
    <row r="6400" spans="8:13" customFormat="1">
      <c r="H6400" s="59"/>
      <c r="M6400" s="59"/>
    </row>
    <row r="6401" spans="8:13" customFormat="1">
      <c r="H6401" s="59"/>
      <c r="M6401" s="59"/>
    </row>
    <row r="6402" spans="8:13" customFormat="1">
      <c r="H6402" s="59"/>
      <c r="M6402" s="59"/>
    </row>
    <row r="6403" spans="8:13" customFormat="1">
      <c r="H6403" s="59"/>
      <c r="M6403" s="59"/>
    </row>
    <row r="6404" spans="8:13" customFormat="1">
      <c r="H6404" s="59"/>
      <c r="M6404" s="59"/>
    </row>
    <row r="6405" spans="8:13" customFormat="1">
      <c r="H6405" s="59"/>
      <c r="M6405" s="59"/>
    </row>
    <row r="6406" spans="8:13" customFormat="1">
      <c r="H6406" s="59"/>
      <c r="M6406" s="59"/>
    </row>
    <row r="6407" spans="8:13" customFormat="1">
      <c r="H6407" s="59"/>
      <c r="M6407" s="59"/>
    </row>
    <row r="6408" spans="8:13" customFormat="1">
      <c r="H6408" s="59"/>
      <c r="M6408" s="59"/>
    </row>
    <row r="6409" spans="8:13" customFormat="1">
      <c r="H6409" s="59"/>
      <c r="M6409" s="59"/>
    </row>
    <row r="6410" spans="8:13" customFormat="1">
      <c r="H6410" s="59"/>
      <c r="M6410" s="59"/>
    </row>
    <row r="6411" spans="8:13" customFormat="1">
      <c r="H6411" s="59"/>
      <c r="M6411" s="59"/>
    </row>
    <row r="6412" spans="8:13" customFormat="1">
      <c r="H6412" s="59"/>
      <c r="M6412" s="59"/>
    </row>
    <row r="6413" spans="8:13" customFormat="1">
      <c r="H6413" s="59"/>
      <c r="M6413" s="59"/>
    </row>
    <row r="6414" spans="8:13" customFormat="1">
      <c r="H6414" s="59"/>
      <c r="M6414" s="59"/>
    </row>
    <row r="6415" spans="8:13" customFormat="1">
      <c r="H6415" s="59"/>
      <c r="M6415" s="59"/>
    </row>
    <row r="6416" spans="8:13" customFormat="1">
      <c r="H6416" s="59"/>
      <c r="M6416" s="59"/>
    </row>
    <row r="6417" spans="8:13" customFormat="1">
      <c r="H6417" s="59"/>
      <c r="M6417" s="59"/>
    </row>
    <row r="6418" spans="8:13" customFormat="1">
      <c r="H6418" s="59"/>
      <c r="M6418" s="59"/>
    </row>
    <row r="6419" spans="8:13" customFormat="1">
      <c r="H6419" s="59"/>
      <c r="M6419" s="59"/>
    </row>
    <row r="6420" spans="8:13" customFormat="1">
      <c r="H6420" s="59"/>
      <c r="M6420" s="59"/>
    </row>
    <row r="6421" spans="8:13" customFormat="1">
      <c r="H6421" s="59"/>
      <c r="M6421" s="59"/>
    </row>
    <row r="6422" spans="8:13" customFormat="1">
      <c r="H6422" s="59"/>
      <c r="M6422" s="59"/>
    </row>
    <row r="6423" spans="8:13" customFormat="1">
      <c r="H6423" s="59"/>
      <c r="M6423" s="59"/>
    </row>
    <row r="6424" spans="8:13" customFormat="1">
      <c r="H6424" s="59"/>
      <c r="M6424" s="59"/>
    </row>
    <row r="6425" spans="8:13" customFormat="1">
      <c r="H6425" s="59"/>
      <c r="M6425" s="59"/>
    </row>
    <row r="6426" spans="8:13" customFormat="1">
      <c r="H6426" s="59"/>
      <c r="M6426" s="59"/>
    </row>
    <row r="6427" spans="8:13" customFormat="1">
      <c r="H6427" s="59"/>
      <c r="M6427" s="59"/>
    </row>
    <row r="6428" spans="8:13" customFormat="1">
      <c r="H6428" s="59"/>
      <c r="M6428" s="59"/>
    </row>
    <row r="6429" spans="8:13" customFormat="1">
      <c r="H6429" s="59"/>
      <c r="M6429" s="59"/>
    </row>
    <row r="6430" spans="8:13" customFormat="1">
      <c r="H6430" s="59"/>
      <c r="M6430" s="59"/>
    </row>
    <row r="6431" spans="8:13" customFormat="1">
      <c r="H6431" s="59"/>
      <c r="M6431" s="59"/>
    </row>
    <row r="6432" spans="8:13" customFormat="1">
      <c r="H6432" s="59"/>
      <c r="M6432" s="59"/>
    </row>
    <row r="6433" spans="8:13" customFormat="1">
      <c r="H6433" s="59"/>
      <c r="M6433" s="59"/>
    </row>
    <row r="6434" spans="8:13" customFormat="1">
      <c r="H6434" s="59"/>
      <c r="M6434" s="59"/>
    </row>
    <row r="6435" spans="8:13" customFormat="1">
      <c r="H6435" s="59"/>
      <c r="M6435" s="59"/>
    </row>
    <row r="6436" spans="8:13" customFormat="1">
      <c r="H6436" s="59"/>
      <c r="M6436" s="59"/>
    </row>
    <row r="6437" spans="8:13" customFormat="1">
      <c r="H6437" s="59"/>
      <c r="M6437" s="59"/>
    </row>
    <row r="6438" spans="8:13" customFormat="1">
      <c r="H6438" s="59"/>
      <c r="M6438" s="59"/>
    </row>
    <row r="6439" spans="8:13" customFormat="1">
      <c r="H6439" s="59"/>
      <c r="M6439" s="59"/>
    </row>
    <row r="6440" spans="8:13" customFormat="1">
      <c r="H6440" s="59"/>
      <c r="M6440" s="59"/>
    </row>
    <row r="6441" spans="8:13" customFormat="1">
      <c r="H6441" s="59"/>
      <c r="M6441" s="59"/>
    </row>
    <row r="6442" spans="8:13" customFormat="1">
      <c r="H6442" s="59"/>
      <c r="M6442" s="59"/>
    </row>
    <row r="6443" spans="8:13" customFormat="1">
      <c r="H6443" s="59"/>
      <c r="M6443" s="59"/>
    </row>
    <row r="6444" spans="8:13" customFormat="1">
      <c r="H6444" s="59"/>
      <c r="M6444" s="59"/>
    </row>
    <row r="6445" spans="8:13" customFormat="1">
      <c r="H6445" s="59"/>
      <c r="M6445" s="59"/>
    </row>
    <row r="6446" spans="8:13" customFormat="1">
      <c r="H6446" s="59"/>
      <c r="M6446" s="59"/>
    </row>
    <row r="6447" spans="8:13" customFormat="1">
      <c r="H6447" s="59"/>
      <c r="M6447" s="59"/>
    </row>
    <row r="6448" spans="8:13" customFormat="1">
      <c r="H6448" s="59"/>
      <c r="M6448" s="59"/>
    </row>
    <row r="6449" spans="8:13" customFormat="1">
      <c r="H6449" s="59"/>
      <c r="M6449" s="59"/>
    </row>
    <row r="6450" spans="8:13" customFormat="1">
      <c r="H6450" s="59"/>
      <c r="M6450" s="59"/>
    </row>
    <row r="6451" spans="8:13" customFormat="1">
      <c r="H6451" s="59"/>
      <c r="M6451" s="59"/>
    </row>
    <row r="6452" spans="8:13" customFormat="1">
      <c r="H6452" s="59"/>
      <c r="M6452" s="59"/>
    </row>
    <row r="6453" spans="8:13" customFormat="1">
      <c r="H6453" s="59"/>
      <c r="M6453" s="59"/>
    </row>
    <row r="6454" spans="8:13" customFormat="1">
      <c r="H6454" s="59"/>
      <c r="M6454" s="59"/>
    </row>
    <row r="6455" spans="8:13" customFormat="1">
      <c r="H6455" s="59"/>
      <c r="M6455" s="59"/>
    </row>
    <row r="6456" spans="8:13" customFormat="1">
      <c r="H6456" s="59"/>
      <c r="M6456" s="59"/>
    </row>
    <row r="6457" spans="8:13" customFormat="1">
      <c r="H6457" s="59"/>
      <c r="M6457" s="59"/>
    </row>
    <row r="6458" spans="8:13" customFormat="1">
      <c r="H6458" s="59"/>
      <c r="M6458" s="59"/>
    </row>
    <row r="6459" spans="8:13" customFormat="1">
      <c r="H6459" s="59"/>
      <c r="M6459" s="59"/>
    </row>
    <row r="6460" spans="8:13" customFormat="1">
      <c r="H6460" s="59"/>
      <c r="M6460" s="59"/>
    </row>
    <row r="6461" spans="8:13" customFormat="1">
      <c r="H6461" s="59"/>
      <c r="M6461" s="59"/>
    </row>
    <row r="6462" spans="8:13" customFormat="1">
      <c r="H6462" s="59"/>
      <c r="M6462" s="59"/>
    </row>
    <row r="6463" spans="8:13" customFormat="1">
      <c r="H6463" s="59"/>
      <c r="M6463" s="59"/>
    </row>
    <row r="6464" spans="8:13" customFormat="1">
      <c r="H6464" s="59"/>
      <c r="M6464" s="59"/>
    </row>
    <row r="6465" spans="8:13" customFormat="1">
      <c r="H6465" s="59"/>
      <c r="M6465" s="59"/>
    </row>
    <row r="6466" spans="8:13" customFormat="1">
      <c r="H6466" s="59"/>
      <c r="M6466" s="59"/>
    </row>
    <row r="6467" spans="8:13" customFormat="1">
      <c r="H6467" s="59"/>
      <c r="M6467" s="59"/>
    </row>
    <row r="6468" spans="8:13" customFormat="1">
      <c r="H6468" s="59"/>
      <c r="M6468" s="59"/>
    </row>
    <row r="6469" spans="8:13" customFormat="1">
      <c r="H6469" s="59"/>
      <c r="M6469" s="59"/>
    </row>
    <row r="6470" spans="8:13" customFormat="1">
      <c r="H6470" s="59"/>
      <c r="M6470" s="59"/>
    </row>
    <row r="6471" spans="8:13" customFormat="1">
      <c r="H6471" s="59"/>
      <c r="M6471" s="59"/>
    </row>
    <row r="6472" spans="8:13" customFormat="1">
      <c r="H6472" s="59"/>
      <c r="M6472" s="59"/>
    </row>
    <row r="6473" spans="8:13" customFormat="1">
      <c r="H6473" s="59"/>
      <c r="M6473" s="59"/>
    </row>
    <row r="6474" spans="8:13" customFormat="1">
      <c r="H6474" s="59"/>
      <c r="M6474" s="59"/>
    </row>
    <row r="6475" spans="8:13" customFormat="1">
      <c r="H6475" s="59"/>
      <c r="M6475" s="59"/>
    </row>
    <row r="6476" spans="8:13" customFormat="1">
      <c r="H6476" s="59"/>
      <c r="M6476" s="59"/>
    </row>
    <row r="6477" spans="8:13" customFormat="1">
      <c r="H6477" s="59"/>
      <c r="M6477" s="59"/>
    </row>
    <row r="6478" spans="8:13" customFormat="1">
      <c r="H6478" s="59"/>
      <c r="M6478" s="59"/>
    </row>
    <row r="6479" spans="8:13" customFormat="1">
      <c r="H6479" s="59"/>
      <c r="M6479" s="59"/>
    </row>
    <row r="6480" spans="8:13" customFormat="1">
      <c r="H6480" s="59"/>
      <c r="M6480" s="59"/>
    </row>
    <row r="6481" spans="8:13" customFormat="1">
      <c r="H6481" s="59"/>
      <c r="M6481" s="59"/>
    </row>
    <row r="6482" spans="8:13" customFormat="1">
      <c r="H6482" s="59"/>
      <c r="M6482" s="59"/>
    </row>
    <row r="6483" spans="8:13" customFormat="1">
      <c r="H6483" s="59"/>
      <c r="M6483" s="59"/>
    </row>
    <row r="6484" spans="8:13" customFormat="1">
      <c r="H6484" s="59"/>
      <c r="M6484" s="59"/>
    </row>
    <row r="6485" spans="8:13" customFormat="1">
      <c r="H6485" s="59"/>
      <c r="M6485" s="59"/>
    </row>
    <row r="6486" spans="8:13" customFormat="1">
      <c r="H6486" s="59"/>
      <c r="M6486" s="59"/>
    </row>
    <row r="6487" spans="8:13" customFormat="1">
      <c r="H6487" s="59"/>
      <c r="M6487" s="59"/>
    </row>
    <row r="6488" spans="8:13" customFormat="1">
      <c r="H6488" s="59"/>
      <c r="M6488" s="59"/>
    </row>
    <row r="6489" spans="8:13" customFormat="1">
      <c r="H6489" s="59"/>
      <c r="M6489" s="59"/>
    </row>
    <row r="6490" spans="8:13" customFormat="1">
      <c r="H6490" s="59"/>
      <c r="M6490" s="59"/>
    </row>
    <row r="6491" spans="8:13" customFormat="1">
      <c r="H6491" s="59"/>
      <c r="M6491" s="59"/>
    </row>
    <row r="6492" spans="8:13" customFormat="1">
      <c r="H6492" s="59"/>
      <c r="M6492" s="59"/>
    </row>
    <row r="6493" spans="8:13" customFormat="1">
      <c r="H6493" s="59"/>
      <c r="M6493" s="59"/>
    </row>
    <row r="6494" spans="8:13" customFormat="1">
      <c r="H6494" s="59"/>
      <c r="M6494" s="59"/>
    </row>
    <row r="6495" spans="8:13" customFormat="1">
      <c r="H6495" s="59"/>
      <c r="M6495" s="59"/>
    </row>
    <row r="6496" spans="8:13" customFormat="1">
      <c r="H6496" s="59"/>
      <c r="M6496" s="59"/>
    </row>
    <row r="6497" spans="8:13" customFormat="1">
      <c r="H6497" s="59"/>
      <c r="M6497" s="59"/>
    </row>
    <row r="6498" spans="8:13" customFormat="1">
      <c r="H6498" s="59"/>
      <c r="M6498" s="59"/>
    </row>
    <row r="6499" spans="8:13" customFormat="1">
      <c r="H6499" s="59"/>
      <c r="M6499" s="59"/>
    </row>
    <row r="6500" spans="8:13" customFormat="1">
      <c r="H6500" s="59"/>
      <c r="M6500" s="59"/>
    </row>
    <row r="6501" spans="8:13" customFormat="1">
      <c r="H6501" s="59"/>
      <c r="M6501" s="59"/>
    </row>
    <row r="6502" spans="8:13" customFormat="1">
      <c r="H6502" s="59"/>
      <c r="M6502" s="59"/>
    </row>
    <row r="6503" spans="8:13" customFormat="1">
      <c r="H6503" s="59"/>
      <c r="M6503" s="59"/>
    </row>
    <row r="6504" spans="8:13" customFormat="1">
      <c r="H6504" s="59"/>
      <c r="M6504" s="59"/>
    </row>
    <row r="6505" spans="8:13" customFormat="1">
      <c r="H6505" s="59"/>
      <c r="M6505" s="59"/>
    </row>
    <row r="6506" spans="8:13" customFormat="1">
      <c r="H6506" s="59"/>
      <c r="M6506" s="59"/>
    </row>
    <row r="6507" spans="8:13" customFormat="1">
      <c r="H6507" s="59"/>
      <c r="M6507" s="59"/>
    </row>
    <row r="6508" spans="8:13" customFormat="1">
      <c r="H6508" s="59"/>
      <c r="M6508" s="59"/>
    </row>
    <row r="6509" spans="8:13" customFormat="1">
      <c r="H6509" s="59"/>
      <c r="M6509" s="59"/>
    </row>
    <row r="6510" spans="8:13" customFormat="1">
      <c r="H6510" s="59"/>
      <c r="M6510" s="59"/>
    </row>
    <row r="6511" spans="8:13" customFormat="1">
      <c r="H6511" s="59"/>
      <c r="M6511" s="59"/>
    </row>
    <row r="6512" spans="8:13" customFormat="1">
      <c r="H6512" s="59"/>
      <c r="M6512" s="59"/>
    </row>
    <row r="6513" spans="8:13" customFormat="1">
      <c r="H6513" s="59"/>
      <c r="M6513" s="59"/>
    </row>
    <row r="6514" spans="8:13" customFormat="1">
      <c r="H6514" s="59"/>
      <c r="M6514" s="59"/>
    </row>
    <row r="6515" spans="8:13" customFormat="1">
      <c r="H6515" s="59"/>
      <c r="M6515" s="59"/>
    </row>
    <row r="6516" spans="8:13" customFormat="1">
      <c r="H6516" s="59"/>
      <c r="M6516" s="59"/>
    </row>
    <row r="6517" spans="8:13" customFormat="1">
      <c r="H6517" s="59"/>
      <c r="M6517" s="59"/>
    </row>
    <row r="6518" spans="8:13" customFormat="1">
      <c r="H6518" s="59"/>
      <c r="M6518" s="59"/>
    </row>
    <row r="6519" spans="8:13" customFormat="1">
      <c r="H6519" s="59"/>
      <c r="M6519" s="59"/>
    </row>
    <row r="6520" spans="8:13" customFormat="1">
      <c r="H6520" s="59"/>
      <c r="M6520" s="59"/>
    </row>
    <row r="6521" spans="8:13" customFormat="1">
      <c r="H6521" s="59"/>
      <c r="M6521" s="59"/>
    </row>
    <row r="6522" spans="8:13" customFormat="1">
      <c r="H6522" s="59"/>
      <c r="M6522" s="59"/>
    </row>
    <row r="6523" spans="8:13" customFormat="1">
      <c r="H6523" s="59"/>
      <c r="M6523" s="59"/>
    </row>
    <row r="6524" spans="8:13" customFormat="1">
      <c r="H6524" s="59"/>
      <c r="M6524" s="59"/>
    </row>
    <row r="6525" spans="8:13" customFormat="1">
      <c r="H6525" s="59"/>
      <c r="M6525" s="59"/>
    </row>
    <row r="6526" spans="8:13" customFormat="1">
      <c r="H6526" s="59"/>
      <c r="M6526" s="59"/>
    </row>
    <row r="6527" spans="8:13" customFormat="1">
      <c r="H6527" s="59"/>
      <c r="M6527" s="59"/>
    </row>
    <row r="6528" spans="8:13" customFormat="1">
      <c r="H6528" s="59"/>
      <c r="M6528" s="59"/>
    </row>
    <row r="6529" spans="8:13" customFormat="1">
      <c r="H6529" s="59"/>
      <c r="M6529" s="59"/>
    </row>
    <row r="6530" spans="8:13" customFormat="1">
      <c r="H6530" s="59"/>
      <c r="M6530" s="59"/>
    </row>
    <row r="6531" spans="8:13" customFormat="1">
      <c r="H6531" s="59"/>
      <c r="M6531" s="59"/>
    </row>
    <row r="6532" spans="8:13" customFormat="1">
      <c r="H6532" s="59"/>
      <c r="M6532" s="59"/>
    </row>
    <row r="6533" spans="8:13" customFormat="1">
      <c r="H6533" s="59"/>
      <c r="M6533" s="59"/>
    </row>
    <row r="6534" spans="8:13" customFormat="1">
      <c r="H6534" s="59"/>
      <c r="M6534" s="59"/>
    </row>
    <row r="6535" spans="8:13" customFormat="1">
      <c r="H6535" s="59"/>
      <c r="M6535" s="59"/>
    </row>
    <row r="6536" spans="8:13" customFormat="1">
      <c r="H6536" s="59"/>
      <c r="M6536" s="59"/>
    </row>
    <row r="6537" spans="8:13" customFormat="1">
      <c r="H6537" s="59"/>
      <c r="M6537" s="59"/>
    </row>
    <row r="6538" spans="8:13" customFormat="1">
      <c r="H6538" s="59"/>
      <c r="M6538" s="59"/>
    </row>
    <row r="6539" spans="8:13" customFormat="1">
      <c r="H6539" s="59"/>
      <c r="M6539" s="59"/>
    </row>
    <row r="6540" spans="8:13" customFormat="1">
      <c r="H6540" s="59"/>
      <c r="M6540" s="59"/>
    </row>
    <row r="6541" spans="8:13" customFormat="1">
      <c r="H6541" s="59"/>
      <c r="M6541" s="59"/>
    </row>
    <row r="6542" spans="8:13" customFormat="1">
      <c r="H6542" s="59"/>
      <c r="M6542" s="59"/>
    </row>
    <row r="6543" spans="8:13" customFormat="1">
      <c r="H6543" s="59"/>
      <c r="M6543" s="59"/>
    </row>
    <row r="6544" spans="8:13" customFormat="1">
      <c r="H6544" s="59"/>
      <c r="M6544" s="59"/>
    </row>
    <row r="6545" spans="8:13" customFormat="1">
      <c r="H6545" s="59"/>
      <c r="M6545" s="59"/>
    </row>
    <row r="6546" spans="8:13" customFormat="1">
      <c r="H6546" s="59"/>
      <c r="M6546" s="59"/>
    </row>
    <row r="6547" spans="8:13" customFormat="1">
      <c r="H6547" s="59"/>
      <c r="M6547" s="59"/>
    </row>
    <row r="6548" spans="8:13" customFormat="1">
      <c r="H6548" s="59"/>
      <c r="M6548" s="59"/>
    </row>
    <row r="6549" spans="8:13" customFormat="1">
      <c r="H6549" s="59"/>
      <c r="M6549" s="59"/>
    </row>
    <row r="6550" spans="8:13" customFormat="1">
      <c r="H6550" s="59"/>
      <c r="M6550" s="59"/>
    </row>
    <row r="6551" spans="8:13" customFormat="1">
      <c r="H6551" s="59"/>
      <c r="M6551" s="59"/>
    </row>
    <row r="6552" spans="8:13" customFormat="1">
      <c r="H6552" s="59"/>
      <c r="M6552" s="59"/>
    </row>
    <row r="6553" spans="8:13" customFormat="1">
      <c r="H6553" s="59"/>
      <c r="M6553" s="59"/>
    </row>
    <row r="6554" spans="8:13" customFormat="1">
      <c r="H6554" s="59"/>
      <c r="M6554" s="59"/>
    </row>
    <row r="6555" spans="8:13" customFormat="1">
      <c r="H6555" s="59"/>
      <c r="M6555" s="59"/>
    </row>
    <row r="6556" spans="8:13" customFormat="1">
      <c r="H6556" s="59"/>
      <c r="M6556" s="59"/>
    </row>
    <row r="6557" spans="8:13" customFormat="1">
      <c r="H6557" s="59"/>
      <c r="M6557" s="59"/>
    </row>
    <row r="6558" spans="8:13" customFormat="1">
      <c r="H6558" s="59"/>
      <c r="M6558" s="59"/>
    </row>
    <row r="6559" spans="8:13" customFormat="1">
      <c r="H6559" s="59"/>
      <c r="M6559" s="59"/>
    </row>
    <row r="6560" spans="8:13" customFormat="1">
      <c r="H6560" s="59"/>
      <c r="M6560" s="59"/>
    </row>
    <row r="6561" spans="8:13" customFormat="1">
      <c r="H6561" s="59"/>
      <c r="M6561" s="59"/>
    </row>
    <row r="6562" spans="8:13" customFormat="1">
      <c r="H6562" s="59"/>
      <c r="M6562" s="59"/>
    </row>
    <row r="6563" spans="8:13" customFormat="1">
      <c r="H6563" s="59"/>
      <c r="M6563" s="59"/>
    </row>
    <row r="6564" spans="8:13" customFormat="1">
      <c r="H6564" s="59"/>
      <c r="M6564" s="59"/>
    </row>
    <row r="6565" spans="8:13" customFormat="1">
      <c r="H6565" s="59"/>
      <c r="M6565" s="59"/>
    </row>
    <row r="6566" spans="8:13" customFormat="1">
      <c r="H6566" s="59"/>
      <c r="M6566" s="59"/>
    </row>
    <row r="6567" spans="8:13" customFormat="1">
      <c r="H6567" s="59"/>
      <c r="M6567" s="59"/>
    </row>
    <row r="6568" spans="8:13" customFormat="1">
      <c r="H6568" s="59"/>
      <c r="M6568" s="59"/>
    </row>
    <row r="6569" spans="8:13" customFormat="1">
      <c r="H6569" s="59"/>
      <c r="M6569" s="59"/>
    </row>
    <row r="6570" spans="8:13" customFormat="1">
      <c r="H6570" s="59"/>
      <c r="M6570" s="59"/>
    </row>
    <row r="6571" spans="8:13" customFormat="1">
      <c r="H6571" s="59"/>
      <c r="M6571" s="59"/>
    </row>
    <row r="6572" spans="8:13" customFormat="1">
      <c r="H6572" s="59"/>
      <c r="M6572" s="59"/>
    </row>
    <row r="6573" spans="8:13" customFormat="1">
      <c r="H6573" s="59"/>
      <c r="M6573" s="59"/>
    </row>
    <row r="6574" spans="8:13" customFormat="1">
      <c r="H6574" s="59"/>
      <c r="M6574" s="59"/>
    </row>
    <row r="6575" spans="8:13" customFormat="1">
      <c r="H6575" s="59"/>
      <c r="M6575" s="59"/>
    </row>
    <row r="6576" spans="8:13" customFormat="1">
      <c r="H6576" s="59"/>
      <c r="M6576" s="59"/>
    </row>
    <row r="6577" spans="8:13" customFormat="1">
      <c r="H6577" s="59"/>
      <c r="M6577" s="59"/>
    </row>
    <row r="6578" spans="8:13" customFormat="1">
      <c r="H6578" s="59"/>
      <c r="M6578" s="59"/>
    </row>
    <row r="6579" spans="8:13" customFormat="1">
      <c r="H6579" s="59"/>
      <c r="M6579" s="59"/>
    </row>
    <row r="6580" spans="8:13" customFormat="1">
      <c r="H6580" s="59"/>
      <c r="M6580" s="59"/>
    </row>
    <row r="6581" spans="8:13" customFormat="1">
      <c r="H6581" s="59"/>
      <c r="M6581" s="59"/>
    </row>
    <row r="6582" spans="8:13" customFormat="1">
      <c r="H6582" s="59"/>
      <c r="M6582" s="59"/>
    </row>
    <row r="6583" spans="8:13" customFormat="1">
      <c r="H6583" s="59"/>
      <c r="M6583" s="59"/>
    </row>
    <row r="6584" spans="8:13" customFormat="1">
      <c r="H6584" s="59"/>
      <c r="M6584" s="59"/>
    </row>
    <row r="6585" spans="8:13" customFormat="1">
      <c r="H6585" s="59"/>
      <c r="M6585" s="59"/>
    </row>
    <row r="6586" spans="8:13" customFormat="1">
      <c r="H6586" s="59"/>
      <c r="M6586" s="59"/>
    </row>
    <row r="6587" spans="8:13" customFormat="1">
      <c r="H6587" s="59"/>
      <c r="M6587" s="59"/>
    </row>
    <row r="6588" spans="8:13" customFormat="1">
      <c r="H6588" s="59"/>
      <c r="M6588" s="59"/>
    </row>
    <row r="6589" spans="8:13" customFormat="1">
      <c r="H6589" s="59"/>
      <c r="M6589" s="59"/>
    </row>
    <row r="6590" spans="8:13" customFormat="1">
      <c r="H6590" s="59"/>
      <c r="M6590" s="59"/>
    </row>
    <row r="6591" spans="8:13" customFormat="1">
      <c r="H6591" s="59"/>
      <c r="M6591" s="59"/>
    </row>
    <row r="6592" spans="8:13" customFormat="1">
      <c r="H6592" s="59"/>
      <c r="M6592" s="59"/>
    </row>
    <row r="6593" spans="8:13" customFormat="1">
      <c r="H6593" s="59"/>
      <c r="M6593" s="59"/>
    </row>
    <row r="6594" spans="8:13" customFormat="1">
      <c r="H6594" s="59"/>
      <c r="M6594" s="59"/>
    </row>
    <row r="6595" spans="8:13" customFormat="1">
      <c r="H6595" s="59"/>
      <c r="M6595" s="59"/>
    </row>
    <row r="6596" spans="8:13" customFormat="1">
      <c r="H6596" s="59"/>
      <c r="M6596" s="59"/>
    </row>
    <row r="6597" spans="8:13" customFormat="1">
      <c r="H6597" s="59"/>
      <c r="M6597" s="59"/>
    </row>
    <row r="6598" spans="8:13" customFormat="1">
      <c r="H6598" s="59"/>
      <c r="M6598" s="59"/>
    </row>
    <row r="6599" spans="8:13" customFormat="1">
      <c r="H6599" s="59"/>
      <c r="M6599" s="59"/>
    </row>
    <row r="6600" spans="8:13" customFormat="1">
      <c r="H6600" s="59"/>
      <c r="M6600" s="59"/>
    </row>
    <row r="6601" spans="8:13" customFormat="1">
      <c r="H6601" s="59"/>
      <c r="M6601" s="59"/>
    </row>
    <row r="6602" spans="8:13" customFormat="1">
      <c r="H6602" s="59"/>
      <c r="M6602" s="59"/>
    </row>
    <row r="6603" spans="8:13" customFormat="1">
      <c r="H6603" s="59"/>
      <c r="M6603" s="59"/>
    </row>
    <row r="6604" spans="8:13" customFormat="1">
      <c r="H6604" s="59"/>
      <c r="M6604" s="59"/>
    </row>
    <row r="6605" spans="8:13" customFormat="1">
      <c r="H6605" s="59"/>
      <c r="M6605" s="59"/>
    </row>
    <row r="6606" spans="8:13" customFormat="1">
      <c r="H6606" s="59"/>
      <c r="M6606" s="59"/>
    </row>
    <row r="6607" spans="8:13" customFormat="1">
      <c r="H6607" s="59"/>
      <c r="M6607" s="59"/>
    </row>
    <row r="6608" spans="8:13" customFormat="1">
      <c r="H6608" s="59"/>
      <c r="M6608" s="59"/>
    </row>
    <row r="6609" spans="8:13" customFormat="1">
      <c r="H6609" s="59"/>
      <c r="M6609" s="59"/>
    </row>
    <row r="6610" spans="8:13" customFormat="1">
      <c r="H6610" s="59"/>
      <c r="M6610" s="59"/>
    </row>
    <row r="6611" spans="8:13" customFormat="1">
      <c r="H6611" s="59"/>
      <c r="M6611" s="59"/>
    </row>
    <row r="6612" spans="8:13" customFormat="1">
      <c r="H6612" s="59"/>
      <c r="M6612" s="59"/>
    </row>
    <row r="6613" spans="8:13" customFormat="1">
      <c r="H6613" s="59"/>
      <c r="M6613" s="59"/>
    </row>
    <row r="6614" spans="8:13" customFormat="1">
      <c r="H6614" s="59"/>
      <c r="M6614" s="59"/>
    </row>
    <row r="6615" spans="8:13" customFormat="1">
      <c r="H6615" s="59"/>
      <c r="M6615" s="59"/>
    </row>
    <row r="6616" spans="8:13" customFormat="1">
      <c r="H6616" s="59"/>
      <c r="M6616" s="59"/>
    </row>
    <row r="6617" spans="8:13" customFormat="1">
      <c r="H6617" s="59"/>
      <c r="M6617" s="59"/>
    </row>
    <row r="6618" spans="8:13" customFormat="1">
      <c r="H6618" s="59"/>
      <c r="M6618" s="59"/>
    </row>
    <row r="6619" spans="8:13" customFormat="1">
      <c r="H6619" s="59"/>
      <c r="M6619" s="59"/>
    </row>
    <row r="6620" spans="8:13" customFormat="1">
      <c r="H6620" s="59"/>
      <c r="M6620" s="59"/>
    </row>
    <row r="6621" spans="8:13" customFormat="1">
      <c r="H6621" s="59"/>
      <c r="M6621" s="59"/>
    </row>
    <row r="6622" spans="8:13" customFormat="1">
      <c r="H6622" s="59"/>
      <c r="M6622" s="59"/>
    </row>
    <row r="6623" spans="8:13" customFormat="1">
      <c r="H6623" s="59"/>
      <c r="M6623" s="59"/>
    </row>
    <row r="6624" spans="8:13" customFormat="1">
      <c r="H6624" s="59"/>
      <c r="M6624" s="59"/>
    </row>
    <row r="6625" spans="8:13" customFormat="1">
      <c r="H6625" s="59"/>
      <c r="M6625" s="59"/>
    </row>
    <row r="6626" spans="8:13" customFormat="1">
      <c r="H6626" s="59"/>
      <c r="M6626" s="59"/>
    </row>
    <row r="6627" spans="8:13" customFormat="1">
      <c r="H6627" s="59"/>
      <c r="M6627" s="59"/>
    </row>
    <row r="6628" spans="8:13" customFormat="1">
      <c r="H6628" s="59"/>
      <c r="M6628" s="59"/>
    </row>
    <row r="6629" spans="8:13" customFormat="1">
      <c r="H6629" s="59"/>
      <c r="M6629" s="59"/>
    </row>
    <row r="6630" spans="8:13" customFormat="1">
      <c r="H6630" s="59"/>
      <c r="M6630" s="59"/>
    </row>
    <row r="6631" spans="8:13" customFormat="1">
      <c r="H6631" s="59"/>
      <c r="M6631" s="59"/>
    </row>
    <row r="6632" spans="8:13" customFormat="1">
      <c r="H6632" s="59"/>
      <c r="M6632" s="59"/>
    </row>
    <row r="6633" spans="8:13" customFormat="1">
      <c r="H6633" s="59"/>
      <c r="M6633" s="59"/>
    </row>
    <row r="6634" spans="8:13" customFormat="1">
      <c r="H6634" s="59"/>
      <c r="M6634" s="59"/>
    </row>
    <row r="6635" spans="8:13" customFormat="1">
      <c r="H6635" s="59"/>
      <c r="M6635" s="59"/>
    </row>
    <row r="6636" spans="8:13" customFormat="1">
      <c r="H6636" s="59"/>
      <c r="M6636" s="59"/>
    </row>
    <row r="6637" spans="8:13" customFormat="1">
      <c r="H6637" s="59"/>
      <c r="M6637" s="59"/>
    </row>
    <row r="6638" spans="8:13" customFormat="1">
      <c r="H6638" s="59"/>
      <c r="M6638" s="59"/>
    </row>
    <row r="6639" spans="8:13" customFormat="1">
      <c r="H6639" s="59"/>
      <c r="M6639" s="59"/>
    </row>
    <row r="6640" spans="8:13" customFormat="1">
      <c r="H6640" s="59"/>
      <c r="M6640" s="59"/>
    </row>
    <row r="6641" spans="8:13" customFormat="1">
      <c r="H6641" s="59"/>
      <c r="M6641" s="59"/>
    </row>
    <row r="6642" spans="8:13" customFormat="1">
      <c r="H6642" s="59"/>
      <c r="M6642" s="59"/>
    </row>
    <row r="6643" spans="8:13" customFormat="1">
      <c r="H6643" s="59"/>
      <c r="M6643" s="59"/>
    </row>
    <row r="6644" spans="8:13" customFormat="1">
      <c r="H6644" s="59"/>
      <c r="M6644" s="59"/>
    </row>
    <row r="6645" spans="8:13" customFormat="1">
      <c r="H6645" s="59"/>
      <c r="M6645" s="59"/>
    </row>
    <row r="6646" spans="8:13" customFormat="1">
      <c r="H6646" s="59"/>
      <c r="M6646" s="59"/>
    </row>
    <row r="6647" spans="8:13" customFormat="1">
      <c r="H6647" s="59"/>
      <c r="M6647" s="59"/>
    </row>
    <row r="6648" spans="8:13" customFormat="1">
      <c r="H6648" s="59"/>
      <c r="M6648" s="59"/>
    </row>
    <row r="6649" spans="8:13" customFormat="1">
      <c r="H6649" s="59"/>
      <c r="M6649" s="59"/>
    </row>
    <row r="6650" spans="8:13" customFormat="1">
      <c r="H6650" s="59"/>
      <c r="M6650" s="59"/>
    </row>
    <row r="6651" spans="8:13" customFormat="1">
      <c r="H6651" s="59"/>
      <c r="M6651" s="59"/>
    </row>
    <row r="6652" spans="8:13" customFormat="1">
      <c r="H6652" s="59"/>
      <c r="M6652" s="59"/>
    </row>
    <row r="6653" spans="8:13" customFormat="1">
      <c r="H6653" s="59"/>
      <c r="M6653" s="59"/>
    </row>
    <row r="6654" spans="8:13" customFormat="1">
      <c r="H6654" s="59"/>
      <c r="M6654" s="59"/>
    </row>
    <row r="6655" spans="8:13" customFormat="1">
      <c r="H6655" s="59"/>
      <c r="M6655" s="59"/>
    </row>
    <row r="6656" spans="8:13" customFormat="1">
      <c r="H6656" s="59"/>
      <c r="M6656" s="59"/>
    </row>
    <row r="6657" spans="8:13" customFormat="1">
      <c r="H6657" s="59"/>
      <c r="M6657" s="59"/>
    </row>
    <row r="6658" spans="8:13" customFormat="1">
      <c r="H6658" s="59"/>
      <c r="M6658" s="59"/>
    </row>
    <row r="6659" spans="8:13" customFormat="1">
      <c r="H6659" s="59"/>
      <c r="M6659" s="59"/>
    </row>
    <row r="6660" spans="8:13" customFormat="1">
      <c r="H6660" s="59"/>
      <c r="M6660" s="59"/>
    </row>
    <row r="6661" spans="8:13" customFormat="1">
      <c r="H6661" s="59"/>
      <c r="M6661" s="59"/>
    </row>
    <row r="6662" spans="8:13" customFormat="1">
      <c r="H6662" s="59"/>
      <c r="M6662" s="59"/>
    </row>
    <row r="6663" spans="8:13" customFormat="1">
      <c r="H6663" s="59"/>
      <c r="M6663" s="59"/>
    </row>
    <row r="6664" spans="8:13" customFormat="1">
      <c r="H6664" s="59"/>
      <c r="M6664" s="59"/>
    </row>
    <row r="6665" spans="8:13" customFormat="1">
      <c r="H6665" s="59"/>
      <c r="M6665" s="59"/>
    </row>
    <row r="6666" spans="8:13" customFormat="1">
      <c r="H6666" s="59"/>
      <c r="M6666" s="59"/>
    </row>
    <row r="6667" spans="8:13" customFormat="1">
      <c r="H6667" s="59"/>
      <c r="M6667" s="59"/>
    </row>
    <row r="6668" spans="8:13" customFormat="1">
      <c r="H6668" s="59"/>
      <c r="M6668" s="59"/>
    </row>
    <row r="6669" spans="8:13" customFormat="1">
      <c r="H6669" s="59"/>
      <c r="M6669" s="59"/>
    </row>
    <row r="6670" spans="8:13" customFormat="1">
      <c r="H6670" s="59"/>
      <c r="M6670" s="59"/>
    </row>
    <row r="6671" spans="8:13" customFormat="1">
      <c r="H6671" s="59"/>
      <c r="M6671" s="59"/>
    </row>
    <row r="6672" spans="8:13" customFormat="1">
      <c r="H6672" s="59"/>
      <c r="M6672" s="59"/>
    </row>
    <row r="6673" spans="8:13" customFormat="1">
      <c r="H6673" s="59"/>
      <c r="M6673" s="59"/>
    </row>
    <row r="6674" spans="8:13" customFormat="1">
      <c r="H6674" s="59"/>
      <c r="M6674" s="59"/>
    </row>
    <row r="6675" spans="8:13" customFormat="1">
      <c r="H6675" s="59"/>
      <c r="M6675" s="59"/>
    </row>
    <row r="6676" spans="8:13" customFormat="1">
      <c r="H6676" s="59"/>
      <c r="M6676" s="59"/>
    </row>
    <row r="6677" spans="8:13" customFormat="1">
      <c r="H6677" s="59"/>
      <c r="M6677" s="59"/>
    </row>
    <row r="6678" spans="8:13" customFormat="1">
      <c r="H6678" s="59"/>
      <c r="M6678" s="59"/>
    </row>
    <row r="6679" spans="8:13" customFormat="1">
      <c r="H6679" s="59"/>
      <c r="M6679" s="59"/>
    </row>
    <row r="6680" spans="8:13" customFormat="1">
      <c r="H6680" s="59"/>
      <c r="M6680" s="59"/>
    </row>
    <row r="6681" spans="8:13" customFormat="1">
      <c r="H6681" s="59"/>
      <c r="M6681" s="59"/>
    </row>
    <row r="6682" spans="8:13" customFormat="1">
      <c r="H6682" s="59"/>
      <c r="M6682" s="59"/>
    </row>
    <row r="6683" spans="8:13" customFormat="1">
      <c r="H6683" s="59"/>
      <c r="M6683" s="59"/>
    </row>
    <row r="6684" spans="8:13" customFormat="1">
      <c r="H6684" s="59"/>
      <c r="M6684" s="59"/>
    </row>
    <row r="6685" spans="8:13" customFormat="1">
      <c r="H6685" s="59"/>
      <c r="M6685" s="59"/>
    </row>
    <row r="6686" spans="8:13" customFormat="1">
      <c r="H6686" s="59"/>
      <c r="M6686" s="59"/>
    </row>
    <row r="6687" spans="8:13" customFormat="1">
      <c r="H6687" s="59"/>
      <c r="M6687" s="59"/>
    </row>
    <row r="6688" spans="8:13" customFormat="1">
      <c r="H6688" s="59"/>
      <c r="M6688" s="59"/>
    </row>
    <row r="6689" spans="8:13" customFormat="1">
      <c r="H6689" s="59"/>
      <c r="M6689" s="59"/>
    </row>
    <row r="6690" spans="8:13" customFormat="1">
      <c r="H6690" s="59"/>
      <c r="M6690" s="59"/>
    </row>
    <row r="6691" spans="8:13" customFormat="1">
      <c r="H6691" s="59"/>
      <c r="M6691" s="59"/>
    </row>
    <row r="6692" spans="8:13" customFormat="1">
      <c r="H6692" s="59"/>
      <c r="M6692" s="59"/>
    </row>
    <row r="6693" spans="8:13" customFormat="1">
      <c r="H6693" s="59"/>
      <c r="M6693" s="59"/>
    </row>
    <row r="6694" spans="8:13" customFormat="1">
      <c r="H6694" s="59"/>
      <c r="M6694" s="59"/>
    </row>
    <row r="6695" spans="8:13" customFormat="1">
      <c r="H6695" s="59"/>
      <c r="M6695" s="59"/>
    </row>
    <row r="6696" spans="8:13" customFormat="1">
      <c r="H6696" s="59"/>
      <c r="M6696" s="59"/>
    </row>
    <row r="6697" spans="8:13" customFormat="1">
      <c r="H6697" s="59"/>
      <c r="M6697" s="59"/>
    </row>
    <row r="6698" spans="8:13" customFormat="1">
      <c r="H6698" s="59"/>
      <c r="M6698" s="59"/>
    </row>
    <row r="6699" spans="8:13" customFormat="1">
      <c r="H6699" s="59"/>
      <c r="M6699" s="59"/>
    </row>
    <row r="6700" spans="8:13" customFormat="1">
      <c r="H6700" s="59"/>
      <c r="M6700" s="59"/>
    </row>
    <row r="6701" spans="8:13" customFormat="1">
      <c r="H6701" s="59"/>
      <c r="M6701" s="59"/>
    </row>
    <row r="6702" spans="8:13" customFormat="1">
      <c r="H6702" s="59"/>
      <c r="M6702" s="59"/>
    </row>
    <row r="6703" spans="8:13" customFormat="1">
      <c r="H6703" s="59"/>
      <c r="M6703" s="59"/>
    </row>
    <row r="6704" spans="8:13" customFormat="1">
      <c r="H6704" s="59"/>
      <c r="M6704" s="59"/>
    </row>
    <row r="6705" spans="8:13" customFormat="1">
      <c r="H6705" s="59"/>
      <c r="M6705" s="59"/>
    </row>
    <row r="6706" spans="8:13" customFormat="1">
      <c r="H6706" s="59"/>
      <c r="M6706" s="59"/>
    </row>
    <row r="6707" spans="8:13" customFormat="1">
      <c r="H6707" s="59"/>
      <c r="M6707" s="59"/>
    </row>
    <row r="6708" spans="8:13" customFormat="1">
      <c r="H6708" s="59"/>
      <c r="M6708" s="59"/>
    </row>
    <row r="6709" spans="8:13" customFormat="1">
      <c r="H6709" s="59"/>
      <c r="M6709" s="59"/>
    </row>
    <row r="6710" spans="8:13" customFormat="1">
      <c r="H6710" s="59"/>
      <c r="M6710" s="59"/>
    </row>
    <row r="6711" spans="8:13" customFormat="1">
      <c r="H6711" s="59"/>
      <c r="M6711" s="59"/>
    </row>
    <row r="6712" spans="8:13" customFormat="1">
      <c r="H6712" s="59"/>
      <c r="M6712" s="59"/>
    </row>
    <row r="6713" spans="8:13" customFormat="1">
      <c r="H6713" s="59"/>
      <c r="M6713" s="59"/>
    </row>
    <row r="6714" spans="8:13" customFormat="1">
      <c r="H6714" s="59"/>
      <c r="M6714" s="59"/>
    </row>
    <row r="6715" spans="8:13" customFormat="1">
      <c r="H6715" s="59"/>
      <c r="M6715" s="59"/>
    </row>
    <row r="6716" spans="8:13" customFormat="1">
      <c r="H6716" s="59"/>
      <c r="M6716" s="59"/>
    </row>
    <row r="6717" spans="8:13" customFormat="1">
      <c r="H6717" s="59"/>
      <c r="M6717" s="59"/>
    </row>
    <row r="6718" spans="8:13" customFormat="1">
      <c r="H6718" s="59"/>
      <c r="M6718" s="59"/>
    </row>
    <row r="6719" spans="8:13" customFormat="1">
      <c r="H6719" s="59"/>
      <c r="M6719" s="59"/>
    </row>
    <row r="6720" spans="8:13" customFormat="1">
      <c r="H6720" s="59"/>
      <c r="M6720" s="59"/>
    </row>
    <row r="6721" spans="8:13" customFormat="1">
      <c r="H6721" s="59"/>
      <c r="M6721" s="59"/>
    </row>
    <row r="6722" spans="8:13" customFormat="1">
      <c r="H6722" s="59"/>
      <c r="M6722" s="59"/>
    </row>
    <row r="6723" spans="8:13" customFormat="1">
      <c r="H6723" s="59"/>
      <c r="M6723" s="59"/>
    </row>
    <row r="6724" spans="8:13" customFormat="1">
      <c r="H6724" s="59"/>
      <c r="M6724" s="59"/>
    </row>
    <row r="6725" spans="8:13" customFormat="1">
      <c r="H6725" s="59"/>
      <c r="M6725" s="59"/>
    </row>
    <row r="6726" spans="8:13" customFormat="1">
      <c r="H6726" s="59"/>
      <c r="M6726" s="59"/>
    </row>
    <row r="6727" spans="8:13" customFormat="1">
      <c r="H6727" s="59"/>
      <c r="M6727" s="59"/>
    </row>
    <row r="6728" spans="8:13" customFormat="1">
      <c r="H6728" s="59"/>
      <c r="M6728" s="59"/>
    </row>
    <row r="6729" spans="8:13" customFormat="1">
      <c r="H6729" s="59"/>
      <c r="M6729" s="59"/>
    </row>
    <row r="6730" spans="8:13" customFormat="1">
      <c r="H6730" s="59"/>
      <c r="M6730" s="59"/>
    </row>
    <row r="6731" spans="8:13" customFormat="1">
      <c r="H6731" s="59"/>
      <c r="M6731" s="59"/>
    </row>
    <row r="6732" spans="8:13" customFormat="1">
      <c r="H6732" s="59"/>
      <c r="M6732" s="59"/>
    </row>
    <row r="6733" spans="8:13" customFormat="1">
      <c r="H6733" s="59"/>
      <c r="M6733" s="59"/>
    </row>
    <row r="6734" spans="8:13" customFormat="1">
      <c r="H6734" s="59"/>
      <c r="M6734" s="59"/>
    </row>
    <row r="6735" spans="8:13" customFormat="1">
      <c r="H6735" s="59"/>
      <c r="M6735" s="59"/>
    </row>
    <row r="6736" spans="8:13" customFormat="1">
      <c r="H6736" s="59"/>
      <c r="M6736" s="59"/>
    </row>
    <row r="6737" spans="8:13" customFormat="1">
      <c r="H6737" s="59"/>
      <c r="M6737" s="59"/>
    </row>
    <row r="6738" spans="8:13" customFormat="1">
      <c r="H6738" s="59"/>
      <c r="M6738" s="59"/>
    </row>
    <row r="6739" spans="8:13" customFormat="1">
      <c r="H6739" s="59"/>
      <c r="M6739" s="59"/>
    </row>
    <row r="6740" spans="8:13" customFormat="1">
      <c r="H6740" s="59"/>
      <c r="M6740" s="59"/>
    </row>
    <row r="6741" spans="8:13" customFormat="1">
      <c r="H6741" s="59"/>
      <c r="M6741" s="59"/>
    </row>
    <row r="6742" spans="8:13" customFormat="1">
      <c r="H6742" s="59"/>
      <c r="M6742" s="59"/>
    </row>
    <row r="6743" spans="8:13" customFormat="1">
      <c r="H6743" s="59"/>
      <c r="M6743" s="59"/>
    </row>
    <row r="6744" spans="8:13" customFormat="1">
      <c r="H6744" s="59"/>
      <c r="M6744" s="59"/>
    </row>
    <row r="6745" spans="8:13" customFormat="1">
      <c r="H6745" s="59"/>
      <c r="M6745" s="59"/>
    </row>
    <row r="6746" spans="8:13" customFormat="1">
      <c r="H6746" s="59"/>
      <c r="M6746" s="59"/>
    </row>
    <row r="6747" spans="8:13" customFormat="1">
      <c r="H6747" s="59"/>
      <c r="M6747" s="59"/>
    </row>
    <row r="6748" spans="8:13" customFormat="1">
      <c r="H6748" s="59"/>
      <c r="M6748" s="59"/>
    </row>
    <row r="6749" spans="8:13" customFormat="1">
      <c r="H6749" s="59"/>
      <c r="M6749" s="59"/>
    </row>
    <row r="6750" spans="8:13" customFormat="1">
      <c r="H6750" s="59"/>
      <c r="M6750" s="59"/>
    </row>
    <row r="6751" spans="8:13" customFormat="1">
      <c r="H6751" s="59"/>
      <c r="M6751" s="59"/>
    </row>
    <row r="6752" spans="8:13" customFormat="1">
      <c r="H6752" s="59"/>
      <c r="M6752" s="59"/>
    </row>
    <row r="6753" spans="8:13" customFormat="1">
      <c r="H6753" s="59"/>
      <c r="M6753" s="59"/>
    </row>
    <row r="6754" spans="8:13" customFormat="1">
      <c r="H6754" s="59"/>
      <c r="M6754" s="59"/>
    </row>
    <row r="6755" spans="8:13" customFormat="1">
      <c r="H6755" s="59"/>
      <c r="M6755" s="59"/>
    </row>
    <row r="6756" spans="8:13" customFormat="1">
      <c r="H6756" s="59"/>
      <c r="M6756" s="59"/>
    </row>
    <row r="6757" spans="8:13" customFormat="1">
      <c r="H6757" s="59"/>
      <c r="M6757" s="59"/>
    </row>
    <row r="6758" spans="8:13" customFormat="1">
      <c r="H6758" s="59"/>
      <c r="M6758" s="59"/>
    </row>
    <row r="6759" spans="8:13" customFormat="1">
      <c r="H6759" s="59"/>
      <c r="M6759" s="59"/>
    </row>
    <row r="6760" spans="8:13" customFormat="1">
      <c r="H6760" s="59"/>
      <c r="M6760" s="59"/>
    </row>
    <row r="6761" spans="8:13" customFormat="1">
      <c r="H6761" s="59"/>
      <c r="M6761" s="59"/>
    </row>
    <row r="6762" spans="8:13" customFormat="1">
      <c r="H6762" s="59"/>
      <c r="M6762" s="59"/>
    </row>
    <row r="6763" spans="8:13" customFormat="1">
      <c r="H6763" s="59"/>
      <c r="M6763" s="59"/>
    </row>
    <row r="6764" spans="8:13" customFormat="1">
      <c r="H6764" s="59"/>
      <c r="M6764" s="59"/>
    </row>
    <row r="6765" spans="8:13" customFormat="1">
      <c r="H6765" s="59"/>
      <c r="M6765" s="59"/>
    </row>
    <row r="6766" spans="8:13" customFormat="1">
      <c r="H6766" s="59"/>
      <c r="M6766" s="59"/>
    </row>
    <row r="6767" spans="8:13" customFormat="1">
      <c r="H6767" s="59"/>
      <c r="M6767" s="59"/>
    </row>
    <row r="6768" spans="8:13" customFormat="1">
      <c r="H6768" s="59"/>
      <c r="M6768" s="59"/>
    </row>
    <row r="6769" spans="8:13" customFormat="1">
      <c r="H6769" s="59"/>
      <c r="M6769" s="59"/>
    </row>
    <row r="6770" spans="8:13" customFormat="1">
      <c r="H6770" s="59"/>
      <c r="M6770" s="59"/>
    </row>
    <row r="6771" spans="8:13" customFormat="1">
      <c r="H6771" s="59"/>
      <c r="M6771" s="59"/>
    </row>
    <row r="6772" spans="8:13" customFormat="1">
      <c r="H6772" s="59"/>
      <c r="M6772" s="59"/>
    </row>
    <row r="6773" spans="8:13" customFormat="1">
      <c r="H6773" s="59"/>
      <c r="M6773" s="59"/>
    </row>
    <row r="6774" spans="8:13" customFormat="1">
      <c r="H6774" s="59"/>
      <c r="M6774" s="59"/>
    </row>
    <row r="6775" spans="8:13" customFormat="1">
      <c r="H6775" s="59"/>
      <c r="M6775" s="59"/>
    </row>
    <row r="6776" spans="8:13" customFormat="1">
      <c r="H6776" s="59"/>
      <c r="M6776" s="59"/>
    </row>
    <row r="6777" spans="8:13" customFormat="1">
      <c r="H6777" s="59"/>
      <c r="M6777" s="59"/>
    </row>
    <row r="6778" spans="8:13" customFormat="1">
      <c r="H6778" s="59"/>
      <c r="M6778" s="59"/>
    </row>
    <row r="6779" spans="8:13" customFormat="1">
      <c r="H6779" s="59"/>
      <c r="M6779" s="59"/>
    </row>
    <row r="6780" spans="8:13" customFormat="1">
      <c r="H6780" s="59"/>
      <c r="M6780" s="59"/>
    </row>
    <row r="6781" spans="8:13" customFormat="1">
      <c r="H6781" s="59"/>
      <c r="M6781" s="59"/>
    </row>
    <row r="6782" spans="8:13" customFormat="1">
      <c r="H6782" s="59"/>
      <c r="M6782" s="59"/>
    </row>
    <row r="6783" spans="8:13" customFormat="1">
      <c r="H6783" s="59"/>
      <c r="M6783" s="59"/>
    </row>
    <row r="6784" spans="8:13" customFormat="1">
      <c r="H6784" s="59"/>
      <c r="M6784" s="59"/>
    </row>
    <row r="6785" spans="8:13" customFormat="1">
      <c r="H6785" s="59"/>
      <c r="M6785" s="59"/>
    </row>
    <row r="6786" spans="8:13" customFormat="1">
      <c r="H6786" s="59"/>
      <c r="M6786" s="59"/>
    </row>
    <row r="6787" spans="8:13" customFormat="1">
      <c r="H6787" s="59"/>
      <c r="M6787" s="59"/>
    </row>
    <row r="6788" spans="8:13" customFormat="1">
      <c r="H6788" s="59"/>
      <c r="M6788" s="59"/>
    </row>
    <row r="6789" spans="8:13" customFormat="1">
      <c r="H6789" s="59"/>
      <c r="M6789" s="59"/>
    </row>
    <row r="6790" spans="8:13" customFormat="1">
      <c r="H6790" s="59"/>
      <c r="M6790" s="59"/>
    </row>
    <row r="6791" spans="8:13" customFormat="1">
      <c r="H6791" s="59"/>
      <c r="M6791" s="59"/>
    </row>
    <row r="6792" spans="8:13" customFormat="1">
      <c r="H6792" s="59"/>
      <c r="M6792" s="59"/>
    </row>
    <row r="6793" spans="8:13" customFormat="1">
      <c r="H6793" s="59"/>
      <c r="M6793" s="59"/>
    </row>
    <row r="6794" spans="8:13" customFormat="1">
      <c r="H6794" s="59"/>
      <c r="M6794" s="59"/>
    </row>
    <row r="6795" spans="8:13" customFormat="1">
      <c r="H6795" s="59"/>
      <c r="M6795" s="59"/>
    </row>
    <row r="6796" spans="8:13" customFormat="1">
      <c r="H6796" s="59"/>
      <c r="M6796" s="59"/>
    </row>
    <row r="6797" spans="8:13" customFormat="1">
      <c r="H6797" s="59"/>
      <c r="M6797" s="59"/>
    </row>
    <row r="6798" spans="8:13" customFormat="1">
      <c r="H6798" s="59"/>
      <c r="M6798" s="59"/>
    </row>
    <row r="6799" spans="8:13" customFormat="1">
      <c r="H6799" s="59"/>
      <c r="M6799" s="59"/>
    </row>
    <row r="6800" spans="8:13" customFormat="1">
      <c r="H6800" s="59"/>
      <c r="M6800" s="59"/>
    </row>
    <row r="6801" spans="8:13" customFormat="1">
      <c r="H6801" s="59"/>
      <c r="M6801" s="59"/>
    </row>
    <row r="6802" spans="8:13" customFormat="1">
      <c r="H6802" s="59"/>
      <c r="M6802" s="59"/>
    </row>
    <row r="6803" spans="8:13" customFormat="1">
      <c r="H6803" s="59"/>
      <c r="M6803" s="59"/>
    </row>
    <row r="6804" spans="8:13" customFormat="1">
      <c r="H6804" s="59"/>
      <c r="M6804" s="59"/>
    </row>
    <row r="6805" spans="8:13" customFormat="1">
      <c r="H6805" s="59"/>
      <c r="M6805" s="59"/>
    </row>
    <row r="6806" spans="8:13" customFormat="1">
      <c r="H6806" s="59"/>
      <c r="M6806" s="59"/>
    </row>
    <row r="6807" spans="8:13" customFormat="1">
      <c r="H6807" s="59"/>
      <c r="M6807" s="59"/>
    </row>
    <row r="6808" spans="8:13" customFormat="1">
      <c r="H6808" s="59"/>
      <c r="M6808" s="59"/>
    </row>
    <row r="6809" spans="8:13" customFormat="1">
      <c r="H6809" s="59"/>
      <c r="M6809" s="59"/>
    </row>
    <row r="6810" spans="8:13" customFormat="1">
      <c r="H6810" s="59"/>
      <c r="M6810" s="59"/>
    </row>
    <row r="6811" spans="8:13" customFormat="1">
      <c r="H6811" s="59"/>
      <c r="M6811" s="59"/>
    </row>
    <row r="6812" spans="8:13" customFormat="1">
      <c r="H6812" s="59"/>
      <c r="M6812" s="59"/>
    </row>
    <row r="6813" spans="8:13" customFormat="1">
      <c r="H6813" s="59"/>
      <c r="M6813" s="59"/>
    </row>
    <row r="6814" spans="8:13" customFormat="1">
      <c r="H6814" s="59"/>
      <c r="M6814" s="59"/>
    </row>
    <row r="6815" spans="8:13" customFormat="1">
      <c r="H6815" s="59"/>
      <c r="M6815" s="59"/>
    </row>
    <row r="6816" spans="8:13" customFormat="1">
      <c r="H6816" s="59"/>
      <c r="M6816" s="59"/>
    </row>
    <row r="6817" spans="8:13" customFormat="1">
      <c r="H6817" s="59"/>
      <c r="M6817" s="59"/>
    </row>
    <row r="6818" spans="8:13" customFormat="1">
      <c r="H6818" s="59"/>
      <c r="M6818" s="59"/>
    </row>
    <row r="6819" spans="8:13" customFormat="1">
      <c r="H6819" s="59"/>
      <c r="M6819" s="59"/>
    </row>
    <row r="6820" spans="8:13" customFormat="1">
      <c r="H6820" s="59"/>
      <c r="M6820" s="59"/>
    </row>
    <row r="6821" spans="8:13" customFormat="1">
      <c r="H6821" s="59"/>
      <c r="M6821" s="59"/>
    </row>
    <row r="6822" spans="8:13" customFormat="1">
      <c r="H6822" s="59"/>
      <c r="M6822" s="59"/>
    </row>
    <row r="6823" spans="8:13" customFormat="1">
      <c r="H6823" s="59"/>
      <c r="M6823" s="59"/>
    </row>
    <row r="6824" spans="8:13" customFormat="1">
      <c r="H6824" s="59"/>
      <c r="M6824" s="59"/>
    </row>
    <row r="6825" spans="8:13" customFormat="1">
      <c r="H6825" s="59"/>
      <c r="M6825" s="59"/>
    </row>
    <row r="6826" spans="8:13" customFormat="1">
      <c r="H6826" s="59"/>
      <c r="M6826" s="59"/>
    </row>
    <row r="6827" spans="8:13" customFormat="1">
      <c r="H6827" s="59"/>
      <c r="M6827" s="59"/>
    </row>
    <row r="6828" spans="8:13" customFormat="1">
      <c r="H6828" s="59"/>
      <c r="M6828" s="59"/>
    </row>
    <row r="6829" spans="8:13" customFormat="1">
      <c r="H6829" s="59"/>
      <c r="M6829" s="59"/>
    </row>
    <row r="6830" spans="8:13" customFormat="1">
      <c r="H6830" s="59"/>
      <c r="M6830" s="59"/>
    </row>
    <row r="6831" spans="8:13" customFormat="1">
      <c r="H6831" s="59"/>
      <c r="M6831" s="59"/>
    </row>
    <row r="6832" spans="8:13" customFormat="1">
      <c r="H6832" s="59"/>
      <c r="M6832" s="59"/>
    </row>
    <row r="6833" spans="8:13" customFormat="1">
      <c r="H6833" s="59"/>
      <c r="M6833" s="59"/>
    </row>
    <row r="6834" spans="8:13" customFormat="1">
      <c r="H6834" s="59"/>
      <c r="M6834" s="59"/>
    </row>
    <row r="6835" spans="8:13" customFormat="1">
      <c r="H6835" s="59"/>
      <c r="M6835" s="59"/>
    </row>
    <row r="6836" spans="8:13" customFormat="1">
      <c r="H6836" s="59"/>
      <c r="M6836" s="59"/>
    </row>
    <row r="6837" spans="8:13" customFormat="1">
      <c r="H6837" s="59"/>
      <c r="M6837" s="59"/>
    </row>
    <row r="6838" spans="8:13" customFormat="1">
      <c r="H6838" s="59"/>
      <c r="M6838" s="59"/>
    </row>
    <row r="6839" spans="8:13" customFormat="1">
      <c r="H6839" s="59"/>
      <c r="M6839" s="59"/>
    </row>
    <row r="6840" spans="8:13" customFormat="1">
      <c r="H6840" s="59"/>
      <c r="M6840" s="59"/>
    </row>
    <row r="6841" spans="8:13" customFormat="1">
      <c r="H6841" s="59"/>
      <c r="M6841" s="59"/>
    </row>
    <row r="6842" spans="8:13" customFormat="1">
      <c r="H6842" s="59"/>
      <c r="M6842" s="59"/>
    </row>
    <row r="6843" spans="8:13" customFormat="1">
      <c r="H6843" s="59"/>
      <c r="M6843" s="59"/>
    </row>
    <row r="6844" spans="8:13" customFormat="1">
      <c r="H6844" s="59"/>
      <c r="M6844" s="59"/>
    </row>
    <row r="6845" spans="8:13" customFormat="1">
      <c r="H6845" s="59"/>
      <c r="M6845" s="59"/>
    </row>
    <row r="6846" spans="8:13" customFormat="1">
      <c r="H6846" s="59"/>
      <c r="M6846" s="59"/>
    </row>
    <row r="6847" spans="8:13" customFormat="1">
      <c r="H6847" s="59"/>
      <c r="M6847" s="59"/>
    </row>
    <row r="6848" spans="8:13" customFormat="1">
      <c r="H6848" s="59"/>
      <c r="M6848" s="59"/>
    </row>
    <row r="6849" spans="8:13" customFormat="1">
      <c r="H6849" s="59"/>
      <c r="M6849" s="59"/>
    </row>
    <row r="6850" spans="8:13" customFormat="1">
      <c r="H6850" s="59"/>
      <c r="M6850" s="59"/>
    </row>
    <row r="6851" spans="8:13" customFormat="1">
      <c r="H6851" s="59"/>
      <c r="M6851" s="59"/>
    </row>
    <row r="6852" spans="8:13" customFormat="1">
      <c r="H6852" s="59"/>
      <c r="M6852" s="59"/>
    </row>
    <row r="6853" spans="8:13" customFormat="1">
      <c r="H6853" s="59"/>
      <c r="M6853" s="59"/>
    </row>
    <row r="6854" spans="8:13" customFormat="1">
      <c r="H6854" s="59"/>
      <c r="M6854" s="59"/>
    </row>
    <row r="6855" spans="8:13" customFormat="1">
      <c r="H6855" s="59"/>
      <c r="M6855" s="59"/>
    </row>
    <row r="6856" spans="8:13" customFormat="1">
      <c r="H6856" s="59"/>
      <c r="M6856" s="59"/>
    </row>
    <row r="6857" spans="8:13" customFormat="1">
      <c r="H6857" s="59"/>
      <c r="M6857" s="59"/>
    </row>
    <row r="6858" spans="8:13" customFormat="1">
      <c r="H6858" s="59"/>
      <c r="M6858" s="59"/>
    </row>
    <row r="6859" spans="8:13" customFormat="1">
      <c r="H6859" s="59"/>
      <c r="M6859" s="59"/>
    </row>
    <row r="6860" spans="8:13" customFormat="1">
      <c r="H6860" s="59"/>
      <c r="M6860" s="59"/>
    </row>
    <row r="6861" spans="8:13" customFormat="1">
      <c r="H6861" s="59"/>
      <c r="M6861" s="59"/>
    </row>
    <row r="6862" spans="8:13" customFormat="1">
      <c r="H6862" s="59"/>
      <c r="M6862" s="59"/>
    </row>
    <row r="6863" spans="8:13" customFormat="1">
      <c r="H6863" s="59"/>
      <c r="M6863" s="59"/>
    </row>
    <row r="6864" spans="8:13" customFormat="1">
      <c r="H6864" s="59"/>
      <c r="M6864" s="59"/>
    </row>
    <row r="6865" spans="8:13" customFormat="1">
      <c r="H6865" s="59"/>
      <c r="M6865" s="59"/>
    </row>
    <row r="6866" spans="8:13" customFormat="1">
      <c r="H6866" s="59"/>
      <c r="M6866" s="59"/>
    </row>
    <row r="6867" spans="8:13" customFormat="1">
      <c r="H6867" s="59"/>
      <c r="M6867" s="59"/>
    </row>
    <row r="6868" spans="8:13" customFormat="1">
      <c r="H6868" s="59"/>
      <c r="M6868" s="59"/>
    </row>
    <row r="6869" spans="8:13" customFormat="1">
      <c r="H6869" s="59"/>
      <c r="M6869" s="59"/>
    </row>
    <row r="6870" spans="8:13" customFormat="1">
      <c r="H6870" s="59"/>
      <c r="M6870" s="59"/>
    </row>
    <row r="6871" spans="8:13" customFormat="1">
      <c r="H6871" s="59"/>
      <c r="M6871" s="59"/>
    </row>
    <row r="6872" spans="8:13" customFormat="1">
      <c r="H6872" s="59"/>
      <c r="M6872" s="59"/>
    </row>
    <row r="6873" spans="8:13" customFormat="1">
      <c r="H6873" s="59"/>
      <c r="M6873" s="59"/>
    </row>
    <row r="6874" spans="8:13" customFormat="1">
      <c r="H6874" s="59"/>
      <c r="M6874" s="59"/>
    </row>
    <row r="6875" spans="8:13" customFormat="1">
      <c r="H6875" s="59"/>
      <c r="M6875" s="59"/>
    </row>
    <row r="6876" spans="8:13" customFormat="1">
      <c r="H6876" s="59"/>
      <c r="M6876" s="59"/>
    </row>
    <row r="6877" spans="8:13" customFormat="1">
      <c r="H6877" s="59"/>
      <c r="M6877" s="59"/>
    </row>
    <row r="6878" spans="8:13" customFormat="1">
      <c r="H6878" s="59"/>
      <c r="M6878" s="59"/>
    </row>
    <row r="6879" spans="8:13" customFormat="1">
      <c r="H6879" s="59"/>
      <c r="M6879" s="59"/>
    </row>
    <row r="6880" spans="8:13" customFormat="1">
      <c r="H6880" s="59"/>
      <c r="M6880" s="59"/>
    </row>
    <row r="6881" spans="8:13" customFormat="1">
      <c r="H6881" s="59"/>
      <c r="M6881" s="59"/>
    </row>
    <row r="6882" spans="8:13" customFormat="1">
      <c r="H6882" s="59"/>
      <c r="M6882" s="59"/>
    </row>
    <row r="6883" spans="8:13" customFormat="1">
      <c r="H6883" s="59"/>
      <c r="M6883" s="59"/>
    </row>
    <row r="6884" spans="8:13" customFormat="1">
      <c r="H6884" s="59"/>
      <c r="M6884" s="59"/>
    </row>
    <row r="6885" spans="8:13" customFormat="1">
      <c r="H6885" s="59"/>
      <c r="M6885" s="59"/>
    </row>
    <row r="6886" spans="8:13" customFormat="1">
      <c r="H6886" s="59"/>
      <c r="M6886" s="59"/>
    </row>
    <row r="6887" spans="8:13" customFormat="1">
      <c r="H6887" s="59"/>
      <c r="M6887" s="59"/>
    </row>
    <row r="6888" spans="8:13" customFormat="1">
      <c r="H6888" s="59"/>
      <c r="M6888" s="59"/>
    </row>
    <row r="6889" spans="8:13" customFormat="1">
      <c r="H6889" s="59"/>
      <c r="M6889" s="59"/>
    </row>
    <row r="6890" spans="8:13" customFormat="1">
      <c r="H6890" s="59"/>
      <c r="M6890" s="59"/>
    </row>
    <row r="6891" spans="8:13" customFormat="1">
      <c r="H6891" s="59"/>
      <c r="M6891" s="59"/>
    </row>
    <row r="6892" spans="8:13" customFormat="1">
      <c r="H6892" s="59"/>
      <c r="M6892" s="59"/>
    </row>
    <row r="6893" spans="8:13" customFormat="1">
      <c r="H6893" s="59"/>
      <c r="M6893" s="59"/>
    </row>
    <row r="6894" spans="8:13" customFormat="1">
      <c r="H6894" s="59"/>
      <c r="M6894" s="59"/>
    </row>
    <row r="6895" spans="8:13" customFormat="1">
      <c r="H6895" s="59"/>
      <c r="M6895" s="59"/>
    </row>
    <row r="6896" spans="8:13" customFormat="1">
      <c r="H6896" s="59"/>
      <c r="M6896" s="59"/>
    </row>
    <row r="6897" spans="8:13" customFormat="1">
      <c r="H6897" s="59"/>
      <c r="M6897" s="59"/>
    </row>
    <row r="6898" spans="8:13" customFormat="1">
      <c r="H6898" s="59"/>
      <c r="M6898" s="59"/>
    </row>
    <row r="6899" spans="8:13" customFormat="1">
      <c r="H6899" s="59"/>
      <c r="M6899" s="59"/>
    </row>
    <row r="6900" spans="8:13" customFormat="1">
      <c r="H6900" s="59"/>
      <c r="M6900" s="59"/>
    </row>
    <row r="6901" spans="8:13" customFormat="1">
      <c r="H6901" s="59"/>
      <c r="M6901" s="59"/>
    </row>
    <row r="6902" spans="8:13" customFormat="1">
      <c r="H6902" s="59"/>
      <c r="M6902" s="59"/>
    </row>
    <row r="6903" spans="8:13" customFormat="1">
      <c r="H6903" s="59"/>
      <c r="M6903" s="59"/>
    </row>
    <row r="6904" spans="8:13" customFormat="1">
      <c r="H6904" s="59"/>
      <c r="M6904" s="59"/>
    </row>
    <row r="6905" spans="8:13" customFormat="1">
      <c r="H6905" s="59"/>
      <c r="M6905" s="59"/>
    </row>
    <row r="6906" spans="8:13" customFormat="1">
      <c r="H6906" s="59"/>
      <c r="M6906" s="59"/>
    </row>
    <row r="6907" spans="8:13" customFormat="1">
      <c r="H6907" s="59"/>
      <c r="M6907" s="59"/>
    </row>
    <row r="6908" spans="8:13" customFormat="1">
      <c r="H6908" s="59"/>
      <c r="M6908" s="59"/>
    </row>
    <row r="6909" spans="8:13" customFormat="1">
      <c r="H6909" s="59"/>
      <c r="M6909" s="59"/>
    </row>
    <row r="6910" spans="8:13" customFormat="1">
      <c r="H6910" s="59"/>
      <c r="M6910" s="59"/>
    </row>
    <row r="6911" spans="8:13" customFormat="1">
      <c r="H6911" s="59"/>
      <c r="M6911" s="59"/>
    </row>
    <row r="6912" spans="8:13" customFormat="1">
      <c r="H6912" s="59"/>
      <c r="M6912" s="59"/>
    </row>
    <row r="6913" spans="8:13" customFormat="1">
      <c r="H6913" s="59"/>
      <c r="M6913" s="59"/>
    </row>
    <row r="6914" spans="8:13" customFormat="1">
      <c r="H6914" s="59"/>
      <c r="M6914" s="59"/>
    </row>
    <row r="6915" spans="8:13" customFormat="1">
      <c r="H6915" s="59"/>
      <c r="M6915" s="59"/>
    </row>
    <row r="6916" spans="8:13" customFormat="1">
      <c r="H6916" s="59"/>
      <c r="M6916" s="59"/>
    </row>
    <row r="6917" spans="8:13" customFormat="1">
      <c r="H6917" s="59"/>
      <c r="M6917" s="59"/>
    </row>
    <row r="6918" spans="8:13" customFormat="1">
      <c r="H6918" s="59"/>
      <c r="M6918" s="59"/>
    </row>
    <row r="6919" spans="8:13" customFormat="1">
      <c r="H6919" s="59"/>
      <c r="M6919" s="59"/>
    </row>
    <row r="6920" spans="8:13" customFormat="1">
      <c r="H6920" s="59"/>
      <c r="M6920" s="59"/>
    </row>
    <row r="6921" spans="8:13" customFormat="1">
      <c r="H6921" s="59"/>
      <c r="M6921" s="59"/>
    </row>
    <row r="6922" spans="8:13" customFormat="1">
      <c r="H6922" s="59"/>
      <c r="M6922" s="59"/>
    </row>
    <row r="6923" spans="8:13" customFormat="1">
      <c r="H6923" s="59"/>
      <c r="M6923" s="59"/>
    </row>
    <row r="6924" spans="8:13" customFormat="1">
      <c r="H6924" s="59"/>
      <c r="M6924" s="59"/>
    </row>
    <row r="6925" spans="8:13" customFormat="1">
      <c r="H6925" s="59"/>
      <c r="M6925" s="59"/>
    </row>
    <row r="6926" spans="8:13" customFormat="1">
      <c r="H6926" s="59"/>
      <c r="M6926" s="59"/>
    </row>
    <row r="6927" spans="8:13" customFormat="1">
      <c r="H6927" s="59"/>
      <c r="M6927" s="59"/>
    </row>
    <row r="6928" spans="8:13" customFormat="1">
      <c r="H6928" s="59"/>
      <c r="M6928" s="59"/>
    </row>
    <row r="6929" spans="8:13" customFormat="1">
      <c r="H6929" s="59"/>
      <c r="M6929" s="59"/>
    </row>
    <row r="6930" spans="8:13" customFormat="1">
      <c r="H6930" s="59"/>
      <c r="M6930" s="59"/>
    </row>
    <row r="6931" spans="8:13" customFormat="1">
      <c r="H6931" s="59"/>
      <c r="M6931" s="59"/>
    </row>
    <row r="6932" spans="8:13" customFormat="1">
      <c r="H6932" s="59"/>
      <c r="M6932" s="59"/>
    </row>
    <row r="6933" spans="8:13" customFormat="1">
      <c r="H6933" s="59"/>
      <c r="M6933" s="59"/>
    </row>
    <row r="6934" spans="8:13" customFormat="1">
      <c r="H6934" s="59"/>
      <c r="M6934" s="59"/>
    </row>
    <row r="6935" spans="8:13" customFormat="1">
      <c r="H6935" s="59"/>
      <c r="M6935" s="59"/>
    </row>
    <row r="6936" spans="8:13" customFormat="1">
      <c r="H6936" s="59"/>
      <c r="M6936" s="59"/>
    </row>
    <row r="6937" spans="8:13" customFormat="1">
      <c r="H6937" s="59"/>
      <c r="M6937" s="59"/>
    </row>
    <row r="6938" spans="8:13" customFormat="1">
      <c r="H6938" s="59"/>
      <c r="M6938" s="59"/>
    </row>
    <row r="6939" spans="8:13" customFormat="1">
      <c r="H6939" s="59"/>
      <c r="M6939" s="59"/>
    </row>
    <row r="6940" spans="8:13" customFormat="1">
      <c r="H6940" s="59"/>
      <c r="M6940" s="59"/>
    </row>
    <row r="6941" spans="8:13" customFormat="1">
      <c r="H6941" s="59"/>
      <c r="M6941" s="59"/>
    </row>
    <row r="6942" spans="8:13" customFormat="1">
      <c r="H6942" s="59"/>
      <c r="M6942" s="59"/>
    </row>
    <row r="6943" spans="8:13" customFormat="1">
      <c r="H6943" s="59"/>
      <c r="M6943" s="59"/>
    </row>
    <row r="6944" spans="8:13" customFormat="1">
      <c r="H6944" s="59"/>
      <c r="M6944" s="59"/>
    </row>
    <row r="6945" spans="8:13" customFormat="1">
      <c r="H6945" s="59"/>
      <c r="M6945" s="59"/>
    </row>
    <row r="6946" spans="8:13" customFormat="1">
      <c r="H6946" s="59"/>
      <c r="M6946" s="59"/>
    </row>
    <row r="6947" spans="8:13" customFormat="1">
      <c r="H6947" s="59"/>
      <c r="M6947" s="59"/>
    </row>
    <row r="6948" spans="8:13" customFormat="1">
      <c r="H6948" s="59"/>
      <c r="M6948" s="59"/>
    </row>
    <row r="6949" spans="8:13" customFormat="1">
      <c r="H6949" s="59"/>
      <c r="M6949" s="59"/>
    </row>
    <row r="6950" spans="8:13" customFormat="1">
      <c r="H6950" s="59"/>
      <c r="M6950" s="59"/>
    </row>
    <row r="6951" spans="8:13" customFormat="1">
      <c r="H6951" s="59"/>
      <c r="M6951" s="59"/>
    </row>
    <row r="6952" spans="8:13" customFormat="1">
      <c r="H6952" s="59"/>
      <c r="M6952" s="59"/>
    </row>
    <row r="6953" spans="8:13" customFormat="1">
      <c r="H6953" s="59"/>
      <c r="M6953" s="59"/>
    </row>
    <row r="6954" spans="8:13" customFormat="1">
      <c r="H6954" s="59"/>
      <c r="M6954" s="59"/>
    </row>
    <row r="6955" spans="8:13" customFormat="1">
      <c r="H6955" s="59"/>
      <c r="M6955" s="59"/>
    </row>
    <row r="6956" spans="8:13" customFormat="1">
      <c r="H6956" s="59"/>
      <c r="M6956" s="59"/>
    </row>
    <row r="6957" spans="8:13" customFormat="1">
      <c r="H6957" s="59"/>
      <c r="M6957" s="59"/>
    </row>
    <row r="6958" spans="8:13" customFormat="1">
      <c r="H6958" s="59"/>
      <c r="M6958" s="59"/>
    </row>
    <row r="6959" spans="8:13" customFormat="1">
      <c r="H6959" s="59"/>
      <c r="M6959" s="59"/>
    </row>
    <row r="6960" spans="8:13" customFormat="1">
      <c r="H6960" s="59"/>
      <c r="M6960" s="59"/>
    </row>
    <row r="6961" spans="8:13" customFormat="1">
      <c r="H6961" s="59"/>
      <c r="M6961" s="59"/>
    </row>
    <row r="6962" spans="8:13" customFormat="1">
      <c r="H6962" s="59"/>
      <c r="M6962" s="59"/>
    </row>
    <row r="6963" spans="8:13" customFormat="1">
      <c r="H6963" s="59"/>
      <c r="M6963" s="59"/>
    </row>
    <row r="6964" spans="8:13" customFormat="1">
      <c r="H6964" s="59"/>
      <c r="M6964" s="59"/>
    </row>
    <row r="6965" spans="8:13" customFormat="1">
      <c r="H6965" s="59"/>
      <c r="M6965" s="59"/>
    </row>
    <row r="6966" spans="8:13" customFormat="1">
      <c r="H6966" s="59"/>
      <c r="M6966" s="59"/>
    </row>
    <row r="6967" spans="8:13" customFormat="1">
      <c r="H6967" s="59"/>
      <c r="M6967" s="59"/>
    </row>
    <row r="6968" spans="8:13" customFormat="1">
      <c r="H6968" s="59"/>
      <c r="M6968" s="59"/>
    </row>
    <row r="6969" spans="8:13" customFormat="1">
      <c r="H6969" s="59"/>
      <c r="M6969" s="59"/>
    </row>
    <row r="6970" spans="8:13" customFormat="1">
      <c r="H6970" s="59"/>
      <c r="M6970" s="59"/>
    </row>
    <row r="6971" spans="8:13" customFormat="1">
      <c r="H6971" s="59"/>
      <c r="M6971" s="59"/>
    </row>
    <row r="6972" spans="8:13" customFormat="1">
      <c r="H6972" s="59"/>
      <c r="M6972" s="59"/>
    </row>
    <row r="6973" spans="8:13" customFormat="1">
      <c r="H6973" s="59"/>
      <c r="M6973" s="59"/>
    </row>
    <row r="6974" spans="8:13" customFormat="1">
      <c r="H6974" s="59"/>
      <c r="M6974" s="59"/>
    </row>
    <row r="6975" spans="8:13" customFormat="1">
      <c r="H6975" s="59"/>
      <c r="M6975" s="59"/>
    </row>
    <row r="6976" spans="8:13" customFormat="1">
      <c r="H6976" s="59"/>
      <c r="M6976" s="59"/>
    </row>
    <row r="6977" spans="8:13" customFormat="1">
      <c r="H6977" s="59"/>
      <c r="M6977" s="59"/>
    </row>
    <row r="6978" spans="8:13" customFormat="1">
      <c r="H6978" s="59"/>
      <c r="M6978" s="59"/>
    </row>
    <row r="6979" spans="8:13" customFormat="1">
      <c r="H6979" s="59"/>
      <c r="M6979" s="59"/>
    </row>
    <row r="6980" spans="8:13" customFormat="1">
      <c r="H6980" s="59"/>
      <c r="M6980" s="59"/>
    </row>
    <row r="6981" spans="8:13" customFormat="1">
      <c r="H6981" s="59"/>
      <c r="M6981" s="59"/>
    </row>
    <row r="6982" spans="8:13" customFormat="1">
      <c r="H6982" s="59"/>
      <c r="M6982" s="59"/>
    </row>
    <row r="6983" spans="8:13" customFormat="1">
      <c r="H6983" s="59"/>
      <c r="M6983" s="59"/>
    </row>
    <row r="6984" spans="8:13" customFormat="1">
      <c r="H6984" s="59"/>
      <c r="M6984" s="59"/>
    </row>
    <row r="6985" spans="8:13" customFormat="1">
      <c r="H6985" s="59"/>
      <c r="M6985" s="59"/>
    </row>
    <row r="6986" spans="8:13" customFormat="1">
      <c r="H6986" s="59"/>
      <c r="M6986" s="59"/>
    </row>
    <row r="6987" spans="8:13" customFormat="1">
      <c r="H6987" s="59"/>
      <c r="M6987" s="59"/>
    </row>
    <row r="6988" spans="8:13" customFormat="1">
      <c r="H6988" s="59"/>
      <c r="M6988" s="59"/>
    </row>
    <row r="6989" spans="8:13" customFormat="1">
      <c r="H6989" s="59"/>
      <c r="M6989" s="59"/>
    </row>
    <row r="6990" spans="8:13" customFormat="1">
      <c r="H6990" s="59"/>
      <c r="M6990" s="59"/>
    </row>
    <row r="6991" spans="8:13" customFormat="1">
      <c r="H6991" s="59"/>
      <c r="M6991" s="59"/>
    </row>
    <row r="6992" spans="8:13" customFormat="1">
      <c r="H6992" s="59"/>
      <c r="M6992" s="59"/>
    </row>
    <row r="6993" spans="8:13" customFormat="1">
      <c r="H6993" s="59"/>
      <c r="M6993" s="59"/>
    </row>
    <row r="6994" spans="8:13" customFormat="1">
      <c r="H6994" s="59"/>
      <c r="M6994" s="59"/>
    </row>
    <row r="6995" spans="8:13" customFormat="1">
      <c r="H6995" s="59"/>
      <c r="M6995" s="59"/>
    </row>
    <row r="6996" spans="8:13" customFormat="1">
      <c r="H6996" s="59"/>
      <c r="M6996" s="59"/>
    </row>
    <row r="6997" spans="8:13" customFormat="1">
      <c r="H6997" s="59"/>
      <c r="M6997" s="59"/>
    </row>
    <row r="6998" spans="8:13" customFormat="1">
      <c r="H6998" s="59"/>
      <c r="M6998" s="59"/>
    </row>
    <row r="6999" spans="8:13" customFormat="1">
      <c r="H6999" s="59"/>
      <c r="M6999" s="59"/>
    </row>
    <row r="7000" spans="8:13" customFormat="1">
      <c r="H7000" s="59"/>
      <c r="M7000" s="59"/>
    </row>
    <row r="7001" spans="8:13" customFormat="1">
      <c r="H7001" s="59"/>
      <c r="M7001" s="59"/>
    </row>
    <row r="7002" spans="8:13" customFormat="1">
      <c r="H7002" s="59"/>
      <c r="M7002" s="59"/>
    </row>
    <row r="7003" spans="8:13" customFormat="1">
      <c r="H7003" s="59"/>
      <c r="M7003" s="59"/>
    </row>
    <row r="7004" spans="8:13" customFormat="1">
      <c r="H7004" s="59"/>
      <c r="M7004" s="59"/>
    </row>
    <row r="7005" spans="8:13" customFormat="1">
      <c r="H7005" s="59"/>
      <c r="M7005" s="59"/>
    </row>
    <row r="7006" spans="8:13" customFormat="1">
      <c r="H7006" s="59"/>
      <c r="M7006" s="59"/>
    </row>
    <row r="7007" spans="8:13" customFormat="1">
      <c r="H7007" s="59"/>
      <c r="M7007" s="59"/>
    </row>
    <row r="7008" spans="8:13" customFormat="1">
      <c r="H7008" s="59"/>
      <c r="M7008" s="59"/>
    </row>
    <row r="7009" spans="8:13" customFormat="1">
      <c r="H7009" s="59"/>
      <c r="M7009" s="59"/>
    </row>
    <row r="7010" spans="8:13" customFormat="1">
      <c r="H7010" s="59"/>
      <c r="M7010" s="59"/>
    </row>
    <row r="7011" spans="8:13" customFormat="1">
      <c r="H7011" s="59"/>
      <c r="M7011" s="59"/>
    </row>
    <row r="7012" spans="8:13" customFormat="1">
      <c r="H7012" s="59"/>
      <c r="M7012" s="59"/>
    </row>
    <row r="7013" spans="8:13" customFormat="1">
      <c r="H7013" s="59"/>
      <c r="M7013" s="59"/>
    </row>
    <row r="7014" spans="8:13" customFormat="1">
      <c r="H7014" s="59"/>
      <c r="M7014" s="59"/>
    </row>
    <row r="7015" spans="8:13" customFormat="1">
      <c r="H7015" s="59"/>
      <c r="M7015" s="59"/>
    </row>
    <row r="7016" spans="8:13" customFormat="1">
      <c r="H7016" s="59"/>
      <c r="M7016" s="59"/>
    </row>
    <row r="7017" spans="8:13" customFormat="1">
      <c r="H7017" s="59"/>
      <c r="M7017" s="59"/>
    </row>
    <row r="7018" spans="8:13" customFormat="1">
      <c r="H7018" s="59"/>
      <c r="M7018" s="59"/>
    </row>
    <row r="7019" spans="8:13" customFormat="1">
      <c r="H7019" s="59"/>
      <c r="M7019" s="59"/>
    </row>
    <row r="7020" spans="8:13" customFormat="1">
      <c r="H7020" s="59"/>
      <c r="M7020" s="59"/>
    </row>
    <row r="7021" spans="8:13" customFormat="1">
      <c r="H7021" s="59"/>
      <c r="M7021" s="59"/>
    </row>
    <row r="7022" spans="8:13" customFormat="1">
      <c r="H7022" s="59"/>
      <c r="M7022" s="59"/>
    </row>
    <row r="7023" spans="8:13" customFormat="1">
      <c r="H7023" s="59"/>
      <c r="M7023" s="59"/>
    </row>
    <row r="7024" spans="8:13" customFormat="1">
      <c r="H7024" s="59"/>
      <c r="M7024" s="59"/>
    </row>
    <row r="7025" spans="8:13" customFormat="1">
      <c r="H7025" s="59"/>
      <c r="M7025" s="59"/>
    </row>
    <row r="7026" spans="8:13" customFormat="1">
      <c r="H7026" s="59"/>
      <c r="M7026" s="59"/>
    </row>
    <row r="7027" spans="8:13" customFormat="1">
      <c r="H7027" s="59"/>
      <c r="M7027" s="59"/>
    </row>
    <row r="7028" spans="8:13" customFormat="1">
      <c r="H7028" s="59"/>
      <c r="M7028" s="59"/>
    </row>
    <row r="7029" spans="8:13" customFormat="1">
      <c r="H7029" s="59"/>
      <c r="M7029" s="59"/>
    </row>
    <row r="7030" spans="8:13" customFormat="1">
      <c r="H7030" s="59"/>
      <c r="M7030" s="59"/>
    </row>
    <row r="7031" spans="8:13" customFormat="1">
      <c r="H7031" s="59"/>
      <c r="M7031" s="59"/>
    </row>
    <row r="7032" spans="8:13" customFormat="1">
      <c r="H7032" s="59"/>
      <c r="M7032" s="59"/>
    </row>
    <row r="7033" spans="8:13" customFormat="1">
      <c r="H7033" s="59"/>
      <c r="M7033" s="59"/>
    </row>
    <row r="7034" spans="8:13" customFormat="1">
      <c r="H7034" s="59"/>
      <c r="M7034" s="59"/>
    </row>
    <row r="7035" spans="8:13" customFormat="1">
      <c r="H7035" s="59"/>
      <c r="M7035" s="59"/>
    </row>
    <row r="7036" spans="8:13" customFormat="1">
      <c r="H7036" s="59"/>
      <c r="M7036" s="59"/>
    </row>
    <row r="7037" spans="8:13" customFormat="1">
      <c r="H7037" s="59"/>
      <c r="M7037" s="59"/>
    </row>
    <row r="7038" spans="8:13" customFormat="1">
      <c r="H7038" s="59"/>
      <c r="M7038" s="59"/>
    </row>
    <row r="7039" spans="8:13" customFormat="1">
      <c r="H7039" s="59"/>
      <c r="M7039" s="59"/>
    </row>
    <row r="7040" spans="8:13" customFormat="1">
      <c r="H7040" s="59"/>
      <c r="M7040" s="59"/>
    </row>
    <row r="7041" spans="8:13" customFormat="1">
      <c r="H7041" s="59"/>
      <c r="M7041" s="59"/>
    </row>
    <row r="7042" spans="8:13" customFormat="1">
      <c r="H7042" s="59"/>
      <c r="M7042" s="59"/>
    </row>
    <row r="7043" spans="8:13" customFormat="1">
      <c r="H7043" s="59"/>
      <c r="M7043" s="59"/>
    </row>
    <row r="7044" spans="8:13" customFormat="1">
      <c r="H7044" s="59"/>
      <c r="M7044" s="59"/>
    </row>
    <row r="7045" spans="8:13" customFormat="1">
      <c r="H7045" s="59"/>
      <c r="M7045" s="59"/>
    </row>
    <row r="7046" spans="8:13" customFormat="1">
      <c r="H7046" s="59"/>
      <c r="M7046" s="59"/>
    </row>
    <row r="7047" spans="8:13" customFormat="1">
      <c r="H7047" s="59"/>
      <c r="M7047" s="59"/>
    </row>
    <row r="7048" spans="8:13" customFormat="1">
      <c r="H7048" s="59"/>
      <c r="M7048" s="59"/>
    </row>
    <row r="7049" spans="8:13" customFormat="1">
      <c r="H7049" s="59"/>
      <c r="M7049" s="59"/>
    </row>
    <row r="7050" spans="8:13" customFormat="1">
      <c r="H7050" s="59"/>
      <c r="M7050" s="59"/>
    </row>
    <row r="7051" spans="8:13" customFormat="1">
      <c r="H7051" s="59"/>
      <c r="M7051" s="59"/>
    </row>
    <row r="7052" spans="8:13" customFormat="1">
      <c r="H7052" s="59"/>
      <c r="M7052" s="59"/>
    </row>
    <row r="7053" spans="8:13" customFormat="1">
      <c r="H7053" s="59"/>
      <c r="M7053" s="59"/>
    </row>
    <row r="7054" spans="8:13" customFormat="1">
      <c r="H7054" s="59"/>
      <c r="M7054" s="59"/>
    </row>
    <row r="7055" spans="8:13" customFormat="1">
      <c r="H7055" s="59"/>
      <c r="M7055" s="59"/>
    </row>
    <row r="7056" spans="8:13" customFormat="1">
      <c r="H7056" s="59"/>
      <c r="M7056" s="59"/>
    </row>
    <row r="7057" spans="8:13" customFormat="1">
      <c r="H7057" s="59"/>
      <c r="M7057" s="59"/>
    </row>
    <row r="7058" spans="8:13" customFormat="1">
      <c r="H7058" s="59"/>
      <c r="M7058" s="59"/>
    </row>
    <row r="7059" spans="8:13" customFormat="1">
      <c r="H7059" s="59"/>
      <c r="M7059" s="59"/>
    </row>
    <row r="7060" spans="8:13" customFormat="1">
      <c r="H7060" s="59"/>
      <c r="M7060" s="59"/>
    </row>
    <row r="7061" spans="8:13" customFormat="1">
      <c r="H7061" s="59"/>
      <c r="M7061" s="59"/>
    </row>
    <row r="7062" spans="8:13" customFormat="1">
      <c r="H7062" s="59"/>
      <c r="M7062" s="59"/>
    </row>
    <row r="7063" spans="8:13" customFormat="1">
      <c r="H7063" s="59"/>
      <c r="M7063" s="59"/>
    </row>
    <row r="7064" spans="8:13" customFormat="1">
      <c r="H7064" s="59"/>
      <c r="M7064" s="59"/>
    </row>
    <row r="7065" spans="8:13" customFormat="1">
      <c r="H7065" s="59"/>
      <c r="M7065" s="59"/>
    </row>
    <row r="7066" spans="8:13" customFormat="1">
      <c r="H7066" s="59"/>
      <c r="M7066" s="59"/>
    </row>
    <row r="7067" spans="8:13" customFormat="1">
      <c r="H7067" s="59"/>
      <c r="M7067" s="59"/>
    </row>
    <row r="7068" spans="8:13" customFormat="1">
      <c r="H7068" s="59"/>
      <c r="M7068" s="59"/>
    </row>
    <row r="7069" spans="8:13" customFormat="1">
      <c r="H7069" s="59"/>
      <c r="M7069" s="59"/>
    </row>
    <row r="7070" spans="8:13" customFormat="1">
      <c r="H7070" s="59"/>
      <c r="M7070" s="59"/>
    </row>
    <row r="7071" spans="8:13" customFormat="1">
      <c r="H7071" s="59"/>
      <c r="M7071" s="59"/>
    </row>
    <row r="7072" spans="8:13" customFormat="1">
      <c r="H7072" s="59"/>
      <c r="M7072" s="59"/>
    </row>
    <row r="7073" spans="8:13" customFormat="1">
      <c r="H7073" s="59"/>
      <c r="M7073" s="59"/>
    </row>
    <row r="7074" spans="8:13" customFormat="1">
      <c r="H7074" s="59"/>
      <c r="M7074" s="59"/>
    </row>
    <row r="7075" spans="8:13" customFormat="1">
      <c r="H7075" s="59"/>
      <c r="M7075" s="59"/>
    </row>
    <row r="7076" spans="8:13" customFormat="1">
      <c r="H7076" s="59"/>
      <c r="M7076" s="59"/>
    </row>
    <row r="7077" spans="8:13" customFormat="1">
      <c r="H7077" s="59"/>
      <c r="M7077" s="59"/>
    </row>
    <row r="7078" spans="8:13" customFormat="1">
      <c r="H7078" s="59"/>
      <c r="M7078" s="59"/>
    </row>
    <row r="7079" spans="8:13" customFormat="1">
      <c r="H7079" s="59"/>
      <c r="M7079" s="59"/>
    </row>
    <row r="7080" spans="8:13" customFormat="1">
      <c r="H7080" s="59"/>
      <c r="M7080" s="59"/>
    </row>
    <row r="7081" spans="8:13" customFormat="1">
      <c r="H7081" s="59"/>
      <c r="M7081" s="59"/>
    </row>
    <row r="7082" spans="8:13" customFormat="1">
      <c r="H7082" s="59"/>
      <c r="M7082" s="59"/>
    </row>
    <row r="7083" spans="8:13" customFormat="1">
      <c r="H7083" s="59"/>
      <c r="M7083" s="59"/>
    </row>
    <row r="7084" spans="8:13" customFormat="1">
      <c r="H7084" s="59"/>
      <c r="M7084" s="59"/>
    </row>
    <row r="7085" spans="8:13" customFormat="1">
      <c r="H7085" s="59"/>
      <c r="M7085" s="59"/>
    </row>
    <row r="7086" spans="8:13" customFormat="1">
      <c r="H7086" s="59"/>
      <c r="M7086" s="59"/>
    </row>
    <row r="7087" spans="8:13" customFormat="1">
      <c r="H7087" s="59"/>
      <c r="M7087" s="59"/>
    </row>
    <row r="7088" spans="8:13" customFormat="1">
      <c r="H7088" s="59"/>
      <c r="M7088" s="59"/>
    </row>
    <row r="7089" spans="8:13" customFormat="1">
      <c r="H7089" s="59"/>
      <c r="M7089" s="59"/>
    </row>
    <row r="7090" spans="8:13" customFormat="1">
      <c r="H7090" s="59"/>
      <c r="M7090" s="59"/>
    </row>
    <row r="7091" spans="8:13" customFormat="1">
      <c r="H7091" s="59"/>
      <c r="M7091" s="59"/>
    </row>
    <row r="7092" spans="8:13" customFormat="1">
      <c r="H7092" s="59"/>
      <c r="M7092" s="59"/>
    </row>
    <row r="7093" spans="8:13" customFormat="1">
      <c r="H7093" s="59"/>
      <c r="M7093" s="59"/>
    </row>
    <row r="7094" spans="8:13" customFormat="1">
      <c r="H7094" s="59"/>
      <c r="M7094" s="59"/>
    </row>
    <row r="7095" spans="8:13" customFormat="1">
      <c r="H7095" s="59"/>
      <c r="M7095" s="59"/>
    </row>
    <row r="7096" spans="8:13" customFormat="1">
      <c r="H7096" s="59"/>
      <c r="M7096" s="59"/>
    </row>
    <row r="7097" spans="8:13" customFormat="1">
      <c r="H7097" s="59"/>
      <c r="M7097" s="59"/>
    </row>
    <row r="7098" spans="8:13" customFormat="1">
      <c r="H7098" s="59"/>
      <c r="M7098" s="59"/>
    </row>
    <row r="7099" spans="8:13" customFormat="1">
      <c r="H7099" s="59"/>
      <c r="M7099" s="59"/>
    </row>
    <row r="7100" spans="8:13" customFormat="1">
      <c r="H7100" s="59"/>
      <c r="M7100" s="59"/>
    </row>
    <row r="7101" spans="8:13" customFormat="1">
      <c r="H7101" s="59"/>
      <c r="M7101" s="59"/>
    </row>
    <row r="7102" spans="8:13" customFormat="1">
      <c r="H7102" s="59"/>
      <c r="M7102" s="59"/>
    </row>
    <row r="7103" spans="8:13" customFormat="1">
      <c r="H7103" s="59"/>
      <c r="M7103" s="59"/>
    </row>
    <row r="7104" spans="8:13" customFormat="1">
      <c r="H7104" s="59"/>
      <c r="M7104" s="59"/>
    </row>
    <row r="7105" spans="8:13" customFormat="1">
      <c r="H7105" s="59"/>
      <c r="M7105" s="59"/>
    </row>
    <row r="7106" spans="8:13" customFormat="1">
      <c r="H7106" s="59"/>
      <c r="M7106" s="59"/>
    </row>
    <row r="7107" spans="8:13" customFormat="1">
      <c r="H7107" s="59"/>
      <c r="M7107" s="59"/>
    </row>
    <row r="7108" spans="8:13" customFormat="1">
      <c r="H7108" s="59"/>
      <c r="M7108" s="59"/>
    </row>
    <row r="7109" spans="8:13" customFormat="1">
      <c r="H7109" s="59"/>
      <c r="M7109" s="59"/>
    </row>
    <row r="7110" spans="8:13" customFormat="1">
      <c r="H7110" s="59"/>
      <c r="M7110" s="59"/>
    </row>
    <row r="7111" spans="8:13" customFormat="1">
      <c r="H7111" s="59"/>
      <c r="M7111" s="59"/>
    </row>
    <row r="7112" spans="8:13" customFormat="1">
      <c r="H7112" s="59"/>
      <c r="M7112" s="59"/>
    </row>
    <row r="7113" spans="8:13" customFormat="1">
      <c r="H7113" s="59"/>
      <c r="M7113" s="59"/>
    </row>
    <row r="7114" spans="8:13" customFormat="1">
      <c r="H7114" s="59"/>
      <c r="M7114" s="59"/>
    </row>
    <row r="7115" spans="8:13" customFormat="1">
      <c r="H7115" s="59"/>
      <c r="M7115" s="59"/>
    </row>
    <row r="7116" spans="8:13" customFormat="1">
      <c r="H7116" s="59"/>
      <c r="M7116" s="59"/>
    </row>
    <row r="7117" spans="8:13" customFormat="1">
      <c r="H7117" s="59"/>
      <c r="M7117" s="59"/>
    </row>
    <row r="7118" spans="8:13" customFormat="1">
      <c r="H7118" s="59"/>
      <c r="M7118" s="59"/>
    </row>
    <row r="7119" spans="8:13" customFormat="1">
      <c r="H7119" s="59"/>
      <c r="M7119" s="59"/>
    </row>
    <row r="7120" spans="8:13" customFormat="1">
      <c r="H7120" s="59"/>
      <c r="M7120" s="59"/>
    </row>
    <row r="7121" spans="8:13" customFormat="1">
      <c r="H7121" s="59"/>
      <c r="M7121" s="59"/>
    </row>
    <row r="7122" spans="8:13" customFormat="1">
      <c r="H7122" s="59"/>
      <c r="M7122" s="59"/>
    </row>
    <row r="7123" spans="8:13" customFormat="1">
      <c r="H7123" s="59"/>
      <c r="M7123" s="59"/>
    </row>
    <row r="7124" spans="8:13" customFormat="1">
      <c r="H7124" s="59"/>
      <c r="M7124" s="59"/>
    </row>
    <row r="7125" spans="8:13" customFormat="1">
      <c r="H7125" s="59"/>
      <c r="M7125" s="59"/>
    </row>
    <row r="7126" spans="8:13" customFormat="1">
      <c r="H7126" s="59"/>
      <c r="M7126" s="59"/>
    </row>
    <row r="7127" spans="8:13" customFormat="1">
      <c r="H7127" s="59"/>
      <c r="M7127" s="59"/>
    </row>
    <row r="7128" spans="8:13" customFormat="1">
      <c r="H7128" s="59"/>
      <c r="M7128" s="59"/>
    </row>
    <row r="7129" spans="8:13" customFormat="1">
      <c r="H7129" s="59"/>
      <c r="M7129" s="59"/>
    </row>
    <row r="7130" spans="8:13" customFormat="1">
      <c r="H7130" s="59"/>
      <c r="M7130" s="59"/>
    </row>
    <row r="7131" spans="8:13" customFormat="1">
      <c r="H7131" s="59"/>
      <c r="M7131" s="59"/>
    </row>
    <row r="7132" spans="8:13" customFormat="1">
      <c r="H7132" s="59"/>
      <c r="M7132" s="59"/>
    </row>
    <row r="7133" spans="8:13" customFormat="1">
      <c r="H7133" s="59"/>
      <c r="M7133" s="59"/>
    </row>
    <row r="7134" spans="8:13" customFormat="1">
      <c r="H7134" s="59"/>
      <c r="M7134" s="59"/>
    </row>
    <row r="7135" spans="8:13" customFormat="1">
      <c r="H7135" s="59"/>
      <c r="M7135" s="59"/>
    </row>
    <row r="7136" spans="8:13" customFormat="1">
      <c r="H7136" s="59"/>
      <c r="M7136" s="59"/>
    </row>
    <row r="7137" spans="8:13" customFormat="1">
      <c r="H7137" s="59"/>
      <c r="M7137" s="59"/>
    </row>
    <row r="7138" spans="8:13" customFormat="1">
      <c r="H7138" s="59"/>
      <c r="M7138" s="59"/>
    </row>
    <row r="7139" spans="8:13" customFormat="1">
      <c r="H7139" s="59"/>
      <c r="M7139" s="59"/>
    </row>
    <row r="7140" spans="8:13" customFormat="1">
      <c r="H7140" s="59"/>
      <c r="M7140" s="59"/>
    </row>
    <row r="7141" spans="8:13" customFormat="1">
      <c r="H7141" s="59"/>
      <c r="M7141" s="59"/>
    </row>
    <row r="7142" spans="8:13" customFormat="1">
      <c r="H7142" s="59"/>
      <c r="M7142" s="59"/>
    </row>
    <row r="7143" spans="8:13" customFormat="1">
      <c r="H7143" s="59"/>
      <c r="M7143" s="59"/>
    </row>
    <row r="7144" spans="8:13" customFormat="1">
      <c r="H7144" s="59"/>
      <c r="M7144" s="59"/>
    </row>
    <row r="7145" spans="8:13" customFormat="1">
      <c r="H7145" s="59"/>
      <c r="M7145" s="59"/>
    </row>
    <row r="7146" spans="8:13" customFormat="1">
      <c r="H7146" s="59"/>
      <c r="M7146" s="59"/>
    </row>
    <row r="7147" spans="8:13" customFormat="1">
      <c r="H7147" s="59"/>
      <c r="M7147" s="59"/>
    </row>
    <row r="7148" spans="8:13" customFormat="1">
      <c r="H7148" s="59"/>
      <c r="M7148" s="59"/>
    </row>
    <row r="7149" spans="8:13" customFormat="1">
      <c r="H7149" s="59"/>
      <c r="M7149" s="59"/>
    </row>
    <row r="7150" spans="8:13" customFormat="1">
      <c r="H7150" s="59"/>
      <c r="M7150" s="59"/>
    </row>
    <row r="7151" spans="8:13" customFormat="1">
      <c r="H7151" s="59"/>
      <c r="M7151" s="59"/>
    </row>
    <row r="7152" spans="8:13" customFormat="1">
      <c r="H7152" s="59"/>
      <c r="M7152" s="59"/>
    </row>
    <row r="7153" spans="8:13" customFormat="1">
      <c r="H7153" s="59"/>
      <c r="M7153" s="59"/>
    </row>
    <row r="7154" spans="8:13" customFormat="1">
      <c r="H7154" s="59"/>
      <c r="M7154" s="59"/>
    </row>
    <row r="7155" spans="8:13" customFormat="1">
      <c r="H7155" s="59"/>
      <c r="M7155" s="59"/>
    </row>
    <row r="7156" spans="8:13" customFormat="1">
      <c r="H7156" s="59"/>
      <c r="M7156" s="59"/>
    </row>
    <row r="7157" spans="8:13" customFormat="1">
      <c r="H7157" s="59"/>
      <c r="M7157" s="59"/>
    </row>
    <row r="7158" spans="8:13" customFormat="1">
      <c r="H7158" s="59"/>
      <c r="M7158" s="59"/>
    </row>
    <row r="7159" spans="8:13" customFormat="1">
      <c r="H7159" s="59"/>
      <c r="M7159" s="59"/>
    </row>
    <row r="7160" spans="8:13" customFormat="1">
      <c r="H7160" s="59"/>
      <c r="M7160" s="59"/>
    </row>
    <row r="7161" spans="8:13" customFormat="1">
      <c r="H7161" s="59"/>
      <c r="M7161" s="59"/>
    </row>
    <row r="7162" spans="8:13" customFormat="1">
      <c r="H7162" s="59"/>
      <c r="M7162" s="59"/>
    </row>
    <row r="7163" spans="8:13" customFormat="1">
      <c r="H7163" s="59"/>
      <c r="M7163" s="59"/>
    </row>
    <row r="7164" spans="8:13" customFormat="1">
      <c r="H7164" s="59"/>
      <c r="M7164" s="59"/>
    </row>
    <row r="7165" spans="8:13" customFormat="1">
      <c r="H7165" s="59"/>
      <c r="M7165" s="59"/>
    </row>
    <row r="7166" spans="8:13" customFormat="1">
      <c r="H7166" s="59"/>
      <c r="M7166" s="59"/>
    </row>
    <row r="7167" spans="8:13" customFormat="1">
      <c r="H7167" s="59"/>
      <c r="M7167" s="59"/>
    </row>
    <row r="7168" spans="8:13" customFormat="1">
      <c r="H7168" s="59"/>
      <c r="M7168" s="59"/>
    </row>
    <row r="7169" spans="8:13" customFormat="1">
      <c r="H7169" s="59"/>
      <c r="M7169" s="59"/>
    </row>
    <row r="7170" spans="8:13" customFormat="1">
      <c r="H7170" s="59"/>
      <c r="M7170" s="59"/>
    </row>
    <row r="7171" spans="8:13" customFormat="1">
      <c r="H7171" s="59"/>
      <c r="M7171" s="59"/>
    </row>
    <row r="7172" spans="8:13" customFormat="1">
      <c r="H7172" s="59"/>
      <c r="M7172" s="59"/>
    </row>
    <row r="7173" spans="8:13" customFormat="1">
      <c r="H7173" s="59"/>
      <c r="M7173" s="59"/>
    </row>
    <row r="7174" spans="8:13" customFormat="1">
      <c r="H7174" s="59"/>
      <c r="M7174" s="59"/>
    </row>
    <row r="7175" spans="8:13" customFormat="1">
      <c r="H7175" s="59"/>
      <c r="M7175" s="59"/>
    </row>
    <row r="7176" spans="8:13" customFormat="1">
      <c r="H7176" s="59"/>
      <c r="M7176" s="59"/>
    </row>
    <row r="7177" spans="8:13" customFormat="1">
      <c r="H7177" s="59"/>
      <c r="M7177" s="59"/>
    </row>
    <row r="7178" spans="8:13" customFormat="1">
      <c r="H7178" s="59"/>
      <c r="M7178" s="59"/>
    </row>
    <row r="7179" spans="8:13" customFormat="1">
      <c r="H7179" s="59"/>
      <c r="M7179" s="59"/>
    </row>
    <row r="7180" spans="8:13" customFormat="1">
      <c r="H7180" s="59"/>
      <c r="M7180" s="59"/>
    </row>
    <row r="7181" spans="8:13" customFormat="1">
      <c r="H7181" s="59"/>
      <c r="M7181" s="59"/>
    </row>
    <row r="7182" spans="8:13" customFormat="1">
      <c r="H7182" s="59"/>
      <c r="M7182" s="59"/>
    </row>
    <row r="7183" spans="8:13" customFormat="1">
      <c r="H7183" s="59"/>
      <c r="M7183" s="59"/>
    </row>
    <row r="7184" spans="8:13" customFormat="1">
      <c r="H7184" s="59"/>
      <c r="M7184" s="59"/>
    </row>
    <row r="7185" spans="8:13" customFormat="1">
      <c r="H7185" s="59"/>
      <c r="M7185" s="59"/>
    </row>
    <row r="7186" spans="8:13" customFormat="1">
      <c r="H7186" s="59"/>
      <c r="M7186" s="59"/>
    </row>
    <row r="7187" spans="8:13" customFormat="1">
      <c r="H7187" s="59"/>
      <c r="M7187" s="59"/>
    </row>
    <row r="7188" spans="8:13" customFormat="1">
      <c r="H7188" s="59"/>
      <c r="M7188" s="59"/>
    </row>
    <row r="7189" spans="8:13" customFormat="1">
      <c r="H7189" s="59"/>
      <c r="M7189" s="59"/>
    </row>
    <row r="7190" spans="8:13" customFormat="1">
      <c r="H7190" s="59"/>
      <c r="M7190" s="59"/>
    </row>
    <row r="7191" spans="8:13" customFormat="1">
      <c r="H7191" s="59"/>
      <c r="M7191" s="59"/>
    </row>
    <row r="7192" spans="8:13" customFormat="1">
      <c r="H7192" s="59"/>
      <c r="M7192" s="59"/>
    </row>
    <row r="7193" spans="8:13" customFormat="1">
      <c r="H7193" s="59"/>
      <c r="M7193" s="59"/>
    </row>
    <row r="7194" spans="8:13" customFormat="1">
      <c r="H7194" s="59"/>
      <c r="M7194" s="59"/>
    </row>
    <row r="7195" spans="8:13" customFormat="1">
      <c r="H7195" s="59"/>
      <c r="M7195" s="59"/>
    </row>
    <row r="7196" spans="8:13" customFormat="1">
      <c r="H7196" s="59"/>
      <c r="M7196" s="59"/>
    </row>
    <row r="7197" spans="8:13" customFormat="1">
      <c r="H7197" s="59"/>
      <c r="M7197" s="59"/>
    </row>
    <row r="7198" spans="8:13" customFormat="1">
      <c r="H7198" s="59"/>
      <c r="M7198" s="59"/>
    </row>
    <row r="7199" spans="8:13" customFormat="1">
      <c r="H7199" s="59"/>
      <c r="M7199" s="59"/>
    </row>
    <row r="7200" spans="8:13" customFormat="1">
      <c r="H7200" s="59"/>
      <c r="M7200" s="59"/>
    </row>
    <row r="7201" spans="8:13" customFormat="1">
      <c r="H7201" s="59"/>
      <c r="M7201" s="59"/>
    </row>
    <row r="7202" spans="8:13" customFormat="1">
      <c r="H7202" s="59"/>
      <c r="M7202" s="59"/>
    </row>
    <row r="7203" spans="8:13" customFormat="1">
      <c r="H7203" s="59"/>
      <c r="M7203" s="59"/>
    </row>
    <row r="7204" spans="8:13" customFormat="1">
      <c r="H7204" s="59"/>
      <c r="M7204" s="59"/>
    </row>
    <row r="7205" spans="8:13" customFormat="1">
      <c r="H7205" s="59"/>
      <c r="M7205" s="59"/>
    </row>
    <row r="7206" spans="8:13" customFormat="1">
      <c r="H7206" s="59"/>
      <c r="M7206" s="59"/>
    </row>
    <row r="7207" spans="8:13" customFormat="1">
      <c r="H7207" s="59"/>
      <c r="M7207" s="59"/>
    </row>
    <row r="7208" spans="8:13" customFormat="1">
      <c r="H7208" s="59"/>
      <c r="M7208" s="59"/>
    </row>
    <row r="7209" spans="8:13" customFormat="1">
      <c r="H7209" s="59"/>
      <c r="M7209" s="59"/>
    </row>
    <row r="7210" spans="8:13" customFormat="1">
      <c r="H7210" s="59"/>
      <c r="M7210" s="59"/>
    </row>
    <row r="7211" spans="8:13" customFormat="1">
      <c r="H7211" s="59"/>
      <c r="M7211" s="59"/>
    </row>
    <row r="7212" spans="8:13" customFormat="1">
      <c r="H7212" s="59"/>
      <c r="M7212" s="59"/>
    </row>
    <row r="7213" spans="8:13" customFormat="1">
      <c r="H7213" s="59"/>
      <c r="M7213" s="59"/>
    </row>
    <row r="7214" spans="8:13" customFormat="1">
      <c r="H7214" s="59"/>
      <c r="M7214" s="59"/>
    </row>
    <row r="7215" spans="8:13" customFormat="1">
      <c r="H7215" s="59"/>
      <c r="M7215" s="59"/>
    </row>
    <row r="7216" spans="8:13" customFormat="1">
      <c r="H7216" s="59"/>
      <c r="M7216" s="59"/>
    </row>
    <row r="7217" spans="8:13" customFormat="1">
      <c r="H7217" s="59"/>
      <c r="M7217" s="59"/>
    </row>
    <row r="7218" spans="8:13" customFormat="1">
      <c r="H7218" s="59"/>
      <c r="M7218" s="59"/>
    </row>
    <row r="7219" spans="8:13" customFormat="1">
      <c r="H7219" s="59"/>
      <c r="M7219" s="59"/>
    </row>
    <row r="7220" spans="8:13" customFormat="1">
      <c r="H7220" s="59"/>
      <c r="M7220" s="59"/>
    </row>
    <row r="7221" spans="8:13" customFormat="1">
      <c r="H7221" s="59"/>
      <c r="M7221" s="59"/>
    </row>
    <row r="7222" spans="8:13" customFormat="1">
      <c r="H7222" s="59"/>
      <c r="M7222" s="59"/>
    </row>
    <row r="7223" spans="8:13" customFormat="1">
      <c r="H7223" s="59"/>
      <c r="M7223" s="59"/>
    </row>
    <row r="7224" spans="8:13" customFormat="1">
      <c r="H7224" s="59"/>
      <c r="M7224" s="59"/>
    </row>
    <row r="7225" spans="8:13" customFormat="1">
      <c r="H7225" s="59"/>
      <c r="M7225" s="59"/>
    </row>
    <row r="7226" spans="8:13" customFormat="1">
      <c r="H7226" s="59"/>
      <c r="M7226" s="59"/>
    </row>
    <row r="7227" spans="8:13" customFormat="1">
      <c r="H7227" s="59"/>
      <c r="M7227" s="59"/>
    </row>
    <row r="7228" spans="8:13" customFormat="1">
      <c r="H7228" s="59"/>
      <c r="M7228" s="59"/>
    </row>
    <row r="7229" spans="8:13" customFormat="1">
      <c r="H7229" s="59"/>
      <c r="M7229" s="59"/>
    </row>
    <row r="7230" spans="8:13" customFormat="1">
      <c r="H7230" s="59"/>
      <c r="M7230" s="59"/>
    </row>
    <row r="7231" spans="8:13" customFormat="1">
      <c r="H7231" s="59"/>
      <c r="M7231" s="59"/>
    </row>
    <row r="7232" spans="8:13" customFormat="1">
      <c r="H7232" s="59"/>
      <c r="M7232" s="59"/>
    </row>
    <row r="7233" spans="8:13" customFormat="1">
      <c r="H7233" s="59"/>
      <c r="M7233" s="59"/>
    </row>
    <row r="7234" spans="8:13" customFormat="1">
      <c r="H7234" s="59"/>
      <c r="M7234" s="59"/>
    </row>
    <row r="7235" spans="8:13" customFormat="1">
      <c r="H7235" s="59"/>
      <c r="M7235" s="59"/>
    </row>
    <row r="7236" spans="8:13" customFormat="1">
      <c r="H7236" s="59"/>
      <c r="M7236" s="59"/>
    </row>
    <row r="7237" spans="8:13" customFormat="1">
      <c r="H7237" s="59"/>
      <c r="M7237" s="59"/>
    </row>
    <row r="7238" spans="8:13" customFormat="1">
      <c r="H7238" s="59"/>
      <c r="M7238" s="59"/>
    </row>
    <row r="7239" spans="8:13" customFormat="1">
      <c r="H7239" s="59"/>
      <c r="M7239" s="59"/>
    </row>
    <row r="7240" spans="8:13" customFormat="1">
      <c r="H7240" s="59"/>
      <c r="M7240" s="59"/>
    </row>
    <row r="7241" spans="8:13" customFormat="1">
      <c r="H7241" s="59"/>
      <c r="M7241" s="59"/>
    </row>
    <row r="7242" spans="8:13" customFormat="1">
      <c r="H7242" s="59"/>
      <c r="M7242" s="59"/>
    </row>
    <row r="7243" spans="8:13" customFormat="1">
      <c r="H7243" s="59"/>
      <c r="M7243" s="59"/>
    </row>
    <row r="7244" spans="8:13" customFormat="1">
      <c r="H7244" s="59"/>
      <c r="M7244" s="59"/>
    </row>
    <row r="7245" spans="8:13" customFormat="1">
      <c r="H7245" s="59"/>
      <c r="M7245" s="59"/>
    </row>
    <row r="7246" spans="8:13" customFormat="1">
      <c r="H7246" s="59"/>
      <c r="M7246" s="59"/>
    </row>
    <row r="7247" spans="8:13" customFormat="1">
      <c r="H7247" s="59"/>
      <c r="M7247" s="59"/>
    </row>
    <row r="7248" spans="8:13" customFormat="1">
      <c r="H7248" s="59"/>
      <c r="M7248" s="59"/>
    </row>
    <row r="7249" spans="8:13" customFormat="1">
      <c r="H7249" s="59"/>
      <c r="M7249" s="59"/>
    </row>
    <row r="7250" spans="8:13" customFormat="1">
      <c r="H7250" s="59"/>
      <c r="M7250" s="59"/>
    </row>
    <row r="7251" spans="8:13" customFormat="1">
      <c r="H7251" s="59"/>
      <c r="M7251" s="59"/>
    </row>
    <row r="7252" spans="8:13" customFormat="1">
      <c r="H7252" s="59"/>
      <c r="M7252" s="59"/>
    </row>
    <row r="7253" spans="8:13" customFormat="1">
      <c r="H7253" s="59"/>
      <c r="M7253" s="59"/>
    </row>
    <row r="7254" spans="8:13" customFormat="1">
      <c r="H7254" s="59"/>
      <c r="M7254" s="59"/>
    </row>
    <row r="7255" spans="8:13" customFormat="1">
      <c r="H7255" s="59"/>
      <c r="M7255" s="59"/>
    </row>
    <row r="7256" spans="8:13" customFormat="1">
      <c r="H7256" s="59"/>
      <c r="M7256" s="59"/>
    </row>
    <row r="7257" spans="8:13" customFormat="1">
      <c r="H7257" s="59"/>
      <c r="M7257" s="59"/>
    </row>
    <row r="7258" spans="8:13" customFormat="1">
      <c r="H7258" s="59"/>
      <c r="M7258" s="59"/>
    </row>
    <row r="7259" spans="8:13" customFormat="1">
      <c r="H7259" s="59"/>
      <c r="M7259" s="59"/>
    </row>
    <row r="7260" spans="8:13" customFormat="1">
      <c r="H7260" s="59"/>
      <c r="M7260" s="59"/>
    </row>
    <row r="7261" spans="8:13" customFormat="1">
      <c r="H7261" s="59"/>
      <c r="M7261" s="59"/>
    </row>
    <row r="7262" spans="8:13" customFormat="1">
      <c r="H7262" s="59"/>
      <c r="M7262" s="59"/>
    </row>
    <row r="7263" spans="8:13" customFormat="1">
      <c r="H7263" s="59"/>
      <c r="M7263" s="59"/>
    </row>
    <row r="7264" spans="8:13" customFormat="1">
      <c r="H7264" s="59"/>
      <c r="M7264" s="59"/>
    </row>
    <row r="7265" spans="8:13" customFormat="1">
      <c r="H7265" s="59"/>
      <c r="M7265" s="59"/>
    </row>
    <row r="7266" spans="8:13" customFormat="1">
      <c r="H7266" s="59"/>
      <c r="M7266" s="59"/>
    </row>
    <row r="7267" spans="8:13" customFormat="1">
      <c r="H7267" s="59"/>
      <c r="M7267" s="59"/>
    </row>
    <row r="7268" spans="8:13" customFormat="1">
      <c r="H7268" s="59"/>
      <c r="M7268" s="59"/>
    </row>
    <row r="7269" spans="8:13" customFormat="1">
      <c r="H7269" s="59"/>
      <c r="M7269" s="59"/>
    </row>
    <row r="7270" spans="8:13" customFormat="1">
      <c r="H7270" s="59"/>
      <c r="M7270" s="59"/>
    </row>
    <row r="7271" spans="8:13" customFormat="1">
      <c r="H7271" s="59"/>
      <c r="M7271" s="59"/>
    </row>
    <row r="7272" spans="8:13" customFormat="1">
      <c r="H7272" s="59"/>
      <c r="M7272" s="59"/>
    </row>
    <row r="7273" spans="8:13" customFormat="1">
      <c r="H7273" s="59"/>
      <c r="M7273" s="59"/>
    </row>
    <row r="7274" spans="8:13" customFormat="1">
      <c r="H7274" s="59"/>
      <c r="M7274" s="59"/>
    </row>
    <row r="7275" spans="8:13" customFormat="1">
      <c r="H7275" s="59"/>
      <c r="M7275" s="59"/>
    </row>
    <row r="7276" spans="8:13" customFormat="1">
      <c r="H7276" s="59"/>
      <c r="M7276" s="59"/>
    </row>
    <row r="7277" spans="8:13" customFormat="1">
      <c r="H7277" s="59"/>
      <c r="M7277" s="59"/>
    </row>
    <row r="7278" spans="8:13" customFormat="1">
      <c r="H7278" s="59"/>
      <c r="M7278" s="59"/>
    </row>
    <row r="7279" spans="8:13" customFormat="1">
      <c r="H7279" s="59"/>
      <c r="M7279" s="59"/>
    </row>
    <row r="7280" spans="8:13" customFormat="1">
      <c r="H7280" s="59"/>
      <c r="M7280" s="59"/>
    </row>
    <row r="7281" spans="8:13" customFormat="1">
      <c r="H7281" s="59"/>
      <c r="M7281" s="59"/>
    </row>
    <row r="7282" spans="8:13" customFormat="1">
      <c r="H7282" s="59"/>
      <c r="M7282" s="59"/>
    </row>
    <row r="7283" spans="8:13" customFormat="1">
      <c r="H7283" s="59"/>
      <c r="M7283" s="59"/>
    </row>
    <row r="7284" spans="8:13" customFormat="1">
      <c r="H7284" s="59"/>
      <c r="M7284" s="59"/>
    </row>
    <row r="7285" spans="8:13" customFormat="1">
      <c r="H7285" s="59"/>
      <c r="M7285" s="59"/>
    </row>
    <row r="7286" spans="8:13" customFormat="1">
      <c r="H7286" s="59"/>
      <c r="M7286" s="59"/>
    </row>
    <row r="7287" spans="8:13" customFormat="1">
      <c r="H7287" s="59"/>
      <c r="M7287" s="59"/>
    </row>
    <row r="7288" spans="8:13" customFormat="1">
      <c r="H7288" s="59"/>
      <c r="M7288" s="59"/>
    </row>
    <row r="7289" spans="8:13" customFormat="1">
      <c r="H7289" s="59"/>
      <c r="M7289" s="59"/>
    </row>
    <row r="7290" spans="8:13" customFormat="1">
      <c r="H7290" s="59"/>
      <c r="M7290" s="59"/>
    </row>
    <row r="7291" spans="8:13" customFormat="1">
      <c r="H7291" s="59"/>
      <c r="M7291" s="59"/>
    </row>
    <row r="7292" spans="8:13" customFormat="1">
      <c r="H7292" s="59"/>
      <c r="M7292" s="59"/>
    </row>
    <row r="7293" spans="8:13" customFormat="1">
      <c r="H7293" s="59"/>
      <c r="M7293" s="59"/>
    </row>
    <row r="7294" spans="8:13" customFormat="1">
      <c r="H7294" s="59"/>
      <c r="M7294" s="59"/>
    </row>
    <row r="7295" spans="8:13" customFormat="1">
      <c r="H7295" s="59"/>
      <c r="M7295" s="59"/>
    </row>
    <row r="7296" spans="8:13" customFormat="1">
      <c r="H7296" s="59"/>
      <c r="M7296" s="59"/>
    </row>
    <row r="7297" spans="8:13" customFormat="1">
      <c r="H7297" s="59"/>
      <c r="M7297" s="59"/>
    </row>
    <row r="7298" spans="8:13" customFormat="1">
      <c r="H7298" s="59"/>
      <c r="M7298" s="59"/>
    </row>
    <row r="7299" spans="8:13" customFormat="1">
      <c r="H7299" s="59"/>
      <c r="M7299" s="59"/>
    </row>
    <row r="7300" spans="8:13" customFormat="1">
      <c r="H7300" s="59"/>
      <c r="M7300" s="59"/>
    </row>
    <row r="7301" spans="8:13" customFormat="1">
      <c r="H7301" s="59"/>
      <c r="M7301" s="59"/>
    </row>
    <row r="7302" spans="8:13" customFormat="1">
      <c r="H7302" s="59"/>
      <c r="M7302" s="59"/>
    </row>
    <row r="7303" spans="8:13" customFormat="1">
      <c r="H7303" s="59"/>
      <c r="M7303" s="59"/>
    </row>
    <row r="7304" spans="8:13" customFormat="1">
      <c r="H7304" s="59"/>
      <c r="M7304" s="59"/>
    </row>
    <row r="7305" spans="8:13" customFormat="1">
      <c r="H7305" s="59"/>
      <c r="M7305" s="59"/>
    </row>
    <row r="7306" spans="8:13" customFormat="1">
      <c r="H7306" s="59"/>
      <c r="M7306" s="59"/>
    </row>
    <row r="7307" spans="8:13" customFormat="1">
      <c r="H7307" s="59"/>
      <c r="M7307" s="59"/>
    </row>
    <row r="7308" spans="8:13" customFormat="1">
      <c r="H7308" s="59"/>
      <c r="M7308" s="59"/>
    </row>
    <row r="7309" spans="8:13" customFormat="1">
      <c r="H7309" s="59"/>
      <c r="M7309" s="59"/>
    </row>
    <row r="7310" spans="8:13" customFormat="1">
      <c r="H7310" s="59"/>
      <c r="M7310" s="59"/>
    </row>
    <row r="7311" spans="8:13" customFormat="1">
      <c r="H7311" s="59"/>
      <c r="M7311" s="59"/>
    </row>
    <row r="7312" spans="8:13" customFormat="1">
      <c r="H7312" s="59"/>
      <c r="M7312" s="59"/>
    </row>
    <row r="7313" spans="8:13" customFormat="1">
      <c r="H7313" s="59"/>
      <c r="M7313" s="59"/>
    </row>
    <row r="7314" spans="8:13" customFormat="1">
      <c r="H7314" s="59"/>
      <c r="M7314" s="59"/>
    </row>
    <row r="7315" spans="8:13" customFormat="1">
      <c r="H7315" s="59"/>
      <c r="M7315" s="59"/>
    </row>
    <row r="7316" spans="8:13" customFormat="1">
      <c r="H7316" s="59"/>
      <c r="M7316" s="59"/>
    </row>
    <row r="7317" spans="8:13" customFormat="1">
      <c r="H7317" s="59"/>
      <c r="M7317" s="59"/>
    </row>
    <row r="7318" spans="8:13" customFormat="1">
      <c r="H7318" s="59"/>
      <c r="M7318" s="59"/>
    </row>
    <row r="7319" spans="8:13" customFormat="1">
      <c r="H7319" s="59"/>
      <c r="M7319" s="59"/>
    </row>
    <row r="7320" spans="8:13" customFormat="1">
      <c r="H7320" s="59"/>
      <c r="M7320" s="59"/>
    </row>
    <row r="7321" spans="8:13" customFormat="1">
      <c r="H7321" s="59"/>
      <c r="M7321" s="59"/>
    </row>
    <row r="7322" spans="8:13" customFormat="1">
      <c r="H7322" s="59"/>
      <c r="M7322" s="59"/>
    </row>
    <row r="7323" spans="8:13" customFormat="1">
      <c r="H7323" s="59"/>
      <c r="M7323" s="59"/>
    </row>
    <row r="7324" spans="8:13" customFormat="1">
      <c r="H7324" s="59"/>
      <c r="M7324" s="59"/>
    </row>
    <row r="7325" spans="8:13" customFormat="1">
      <c r="H7325" s="59"/>
      <c r="M7325" s="59"/>
    </row>
    <row r="7326" spans="8:13" customFormat="1">
      <c r="H7326" s="59"/>
      <c r="M7326" s="59"/>
    </row>
    <row r="7327" spans="8:13" customFormat="1">
      <c r="H7327" s="59"/>
      <c r="M7327" s="59"/>
    </row>
    <row r="7328" spans="8:13" customFormat="1">
      <c r="H7328" s="59"/>
      <c r="M7328" s="59"/>
    </row>
    <row r="7329" spans="8:13" customFormat="1">
      <c r="H7329" s="59"/>
      <c r="M7329" s="59"/>
    </row>
    <row r="7330" spans="8:13" customFormat="1">
      <c r="H7330" s="59"/>
      <c r="M7330" s="59"/>
    </row>
    <row r="7331" spans="8:13" customFormat="1">
      <c r="H7331" s="59"/>
      <c r="M7331" s="59"/>
    </row>
    <row r="7332" spans="8:13" customFormat="1">
      <c r="H7332" s="59"/>
      <c r="M7332" s="59"/>
    </row>
    <row r="7333" spans="8:13" customFormat="1">
      <c r="H7333" s="59"/>
      <c r="M7333" s="59"/>
    </row>
    <row r="7334" spans="8:13" customFormat="1">
      <c r="H7334" s="59"/>
      <c r="M7334" s="59"/>
    </row>
    <row r="7335" spans="8:13" customFormat="1">
      <c r="H7335" s="59"/>
      <c r="M7335" s="59"/>
    </row>
    <row r="7336" spans="8:13" customFormat="1">
      <c r="H7336" s="59"/>
      <c r="M7336" s="59"/>
    </row>
    <row r="7337" spans="8:13" customFormat="1">
      <c r="H7337" s="59"/>
      <c r="M7337" s="59"/>
    </row>
    <row r="7338" spans="8:13" customFormat="1">
      <c r="H7338" s="59"/>
      <c r="M7338" s="59"/>
    </row>
    <row r="7339" spans="8:13" customFormat="1">
      <c r="H7339" s="59"/>
      <c r="M7339" s="59"/>
    </row>
    <row r="7340" spans="8:13" customFormat="1">
      <c r="H7340" s="59"/>
      <c r="M7340" s="59"/>
    </row>
    <row r="7341" spans="8:13" customFormat="1">
      <c r="H7341" s="59"/>
      <c r="M7341" s="59"/>
    </row>
    <row r="7342" spans="8:13" customFormat="1">
      <c r="H7342" s="59"/>
      <c r="M7342" s="59"/>
    </row>
    <row r="7343" spans="8:13" customFormat="1">
      <c r="H7343" s="59"/>
      <c r="M7343" s="59"/>
    </row>
    <row r="7344" spans="8:13" customFormat="1">
      <c r="H7344" s="59"/>
      <c r="M7344" s="59"/>
    </row>
    <row r="7345" spans="8:13" customFormat="1">
      <c r="H7345" s="59"/>
      <c r="M7345" s="59"/>
    </row>
    <row r="7346" spans="8:13" customFormat="1">
      <c r="H7346" s="59"/>
      <c r="M7346" s="59"/>
    </row>
    <row r="7347" spans="8:13" customFormat="1">
      <c r="H7347" s="59"/>
      <c r="M7347" s="59"/>
    </row>
    <row r="7348" spans="8:13" customFormat="1">
      <c r="H7348" s="59"/>
      <c r="M7348" s="59"/>
    </row>
    <row r="7349" spans="8:13" customFormat="1">
      <c r="H7349" s="59"/>
      <c r="M7349" s="59"/>
    </row>
    <row r="7350" spans="8:13" customFormat="1">
      <c r="H7350" s="59"/>
      <c r="M7350" s="59"/>
    </row>
    <row r="7351" spans="8:13" customFormat="1">
      <c r="H7351" s="59"/>
      <c r="M7351" s="59"/>
    </row>
    <row r="7352" spans="8:13" customFormat="1">
      <c r="H7352" s="59"/>
      <c r="M7352" s="59"/>
    </row>
    <row r="7353" spans="8:13" customFormat="1">
      <c r="H7353" s="59"/>
      <c r="M7353" s="59"/>
    </row>
    <row r="7354" spans="8:13" customFormat="1">
      <c r="H7354" s="59"/>
      <c r="M7354" s="59"/>
    </row>
    <row r="7355" spans="8:13" customFormat="1">
      <c r="H7355" s="59"/>
      <c r="M7355" s="59"/>
    </row>
    <row r="7356" spans="8:13" customFormat="1">
      <c r="H7356" s="59"/>
      <c r="M7356" s="59"/>
    </row>
    <row r="7357" spans="8:13" customFormat="1">
      <c r="H7357" s="59"/>
      <c r="M7357" s="59"/>
    </row>
    <row r="7358" spans="8:13" customFormat="1">
      <c r="H7358" s="59"/>
      <c r="M7358" s="59"/>
    </row>
    <row r="7359" spans="8:13" customFormat="1">
      <c r="H7359" s="59"/>
      <c r="M7359" s="59"/>
    </row>
    <row r="7360" spans="8:13" customFormat="1">
      <c r="H7360" s="59"/>
      <c r="M7360" s="59"/>
    </row>
    <row r="7361" spans="8:13" customFormat="1">
      <c r="H7361" s="59"/>
      <c r="M7361" s="59"/>
    </row>
    <row r="7362" spans="8:13" customFormat="1">
      <c r="H7362" s="59"/>
      <c r="M7362" s="59"/>
    </row>
    <row r="7363" spans="8:13" customFormat="1">
      <c r="H7363" s="59"/>
      <c r="M7363" s="59"/>
    </row>
    <row r="7364" spans="8:13" customFormat="1">
      <c r="H7364" s="59"/>
      <c r="M7364" s="59"/>
    </row>
    <row r="7365" spans="8:13" customFormat="1">
      <c r="H7365" s="59"/>
      <c r="M7365" s="59"/>
    </row>
    <row r="7366" spans="8:13" customFormat="1">
      <c r="H7366" s="59"/>
      <c r="M7366" s="59"/>
    </row>
    <row r="7367" spans="8:13" customFormat="1">
      <c r="H7367" s="59"/>
      <c r="M7367" s="59"/>
    </row>
    <row r="7368" spans="8:13" customFormat="1">
      <c r="H7368" s="59"/>
      <c r="M7368" s="59"/>
    </row>
    <row r="7369" spans="8:13" customFormat="1">
      <c r="H7369" s="59"/>
      <c r="M7369" s="59"/>
    </row>
    <row r="7370" spans="8:13" customFormat="1">
      <c r="H7370" s="59"/>
      <c r="M7370" s="59"/>
    </row>
    <row r="7371" spans="8:13" customFormat="1">
      <c r="H7371" s="59"/>
      <c r="M7371" s="59"/>
    </row>
    <row r="7372" spans="8:13" customFormat="1">
      <c r="H7372" s="59"/>
      <c r="M7372" s="59"/>
    </row>
    <row r="7373" spans="8:13" customFormat="1">
      <c r="H7373" s="59"/>
      <c r="M7373" s="59"/>
    </row>
    <row r="7374" spans="8:13" customFormat="1">
      <c r="H7374" s="59"/>
      <c r="M7374" s="59"/>
    </row>
    <row r="7375" spans="8:13" customFormat="1">
      <c r="H7375" s="59"/>
      <c r="M7375" s="59"/>
    </row>
    <row r="7376" spans="8:13" customFormat="1">
      <c r="H7376" s="59"/>
      <c r="M7376" s="59"/>
    </row>
    <row r="7377" spans="8:13" customFormat="1">
      <c r="H7377" s="59"/>
      <c r="M7377" s="59"/>
    </row>
    <row r="7378" spans="8:13" customFormat="1">
      <c r="H7378" s="59"/>
      <c r="M7378" s="59"/>
    </row>
    <row r="7379" spans="8:13" customFormat="1">
      <c r="H7379" s="59"/>
      <c r="M7379" s="59"/>
    </row>
    <row r="7380" spans="8:13" customFormat="1">
      <c r="H7380" s="59"/>
      <c r="M7380" s="59"/>
    </row>
    <row r="7381" spans="8:13" customFormat="1">
      <c r="H7381" s="59"/>
      <c r="M7381" s="59"/>
    </row>
    <row r="7382" spans="8:13" customFormat="1">
      <c r="H7382" s="59"/>
      <c r="M7382" s="59"/>
    </row>
    <row r="7383" spans="8:13" customFormat="1">
      <c r="H7383" s="59"/>
      <c r="M7383" s="59"/>
    </row>
    <row r="7384" spans="8:13" customFormat="1">
      <c r="H7384" s="59"/>
      <c r="M7384" s="59"/>
    </row>
    <row r="7385" spans="8:13" customFormat="1">
      <c r="H7385" s="59"/>
      <c r="M7385" s="59"/>
    </row>
    <row r="7386" spans="8:13" customFormat="1">
      <c r="H7386" s="59"/>
      <c r="M7386" s="59"/>
    </row>
    <row r="7387" spans="8:13" customFormat="1">
      <c r="H7387" s="59"/>
      <c r="M7387" s="59"/>
    </row>
    <row r="7388" spans="8:13" customFormat="1">
      <c r="H7388" s="59"/>
      <c r="M7388" s="59"/>
    </row>
    <row r="7389" spans="8:13" customFormat="1">
      <c r="H7389" s="59"/>
      <c r="M7389" s="59"/>
    </row>
    <row r="7390" spans="8:13" customFormat="1">
      <c r="H7390" s="59"/>
      <c r="M7390" s="59"/>
    </row>
    <row r="7391" spans="8:13" customFormat="1">
      <c r="H7391" s="59"/>
      <c r="M7391" s="59"/>
    </row>
    <row r="7392" spans="8:13" customFormat="1">
      <c r="H7392" s="59"/>
      <c r="M7392" s="59"/>
    </row>
    <row r="7393" spans="8:13" customFormat="1">
      <c r="H7393" s="59"/>
      <c r="M7393" s="59"/>
    </row>
    <row r="7394" spans="8:13" customFormat="1">
      <c r="H7394" s="59"/>
      <c r="M7394" s="59"/>
    </row>
    <row r="7395" spans="8:13" customFormat="1">
      <c r="H7395" s="59"/>
      <c r="M7395" s="59"/>
    </row>
    <row r="7396" spans="8:13" customFormat="1">
      <c r="H7396" s="59"/>
      <c r="M7396" s="59"/>
    </row>
    <row r="7397" spans="8:13" customFormat="1">
      <c r="H7397" s="59"/>
      <c r="M7397" s="59"/>
    </row>
    <row r="7398" spans="8:13" customFormat="1">
      <c r="H7398" s="59"/>
      <c r="M7398" s="59"/>
    </row>
    <row r="7399" spans="8:13" customFormat="1">
      <c r="H7399" s="59"/>
      <c r="M7399" s="59"/>
    </row>
    <row r="7400" spans="8:13" customFormat="1">
      <c r="H7400" s="59"/>
      <c r="M7400" s="59"/>
    </row>
    <row r="7401" spans="8:13" customFormat="1">
      <c r="H7401" s="59"/>
      <c r="M7401" s="59"/>
    </row>
    <row r="7402" spans="8:13" customFormat="1">
      <c r="H7402" s="59"/>
      <c r="M7402" s="59"/>
    </row>
    <row r="7403" spans="8:13" customFormat="1">
      <c r="H7403" s="59"/>
      <c r="M7403" s="59"/>
    </row>
    <row r="7404" spans="8:13" customFormat="1">
      <c r="H7404" s="59"/>
      <c r="M7404" s="59"/>
    </row>
    <row r="7405" spans="8:13" customFormat="1">
      <c r="H7405" s="59"/>
      <c r="M7405" s="59"/>
    </row>
    <row r="7406" spans="8:13" customFormat="1">
      <c r="H7406" s="59"/>
      <c r="M7406" s="59"/>
    </row>
    <row r="7407" spans="8:13" customFormat="1">
      <c r="H7407" s="59"/>
      <c r="M7407" s="59"/>
    </row>
    <row r="7408" spans="8:13" customFormat="1">
      <c r="H7408" s="59"/>
      <c r="M7408" s="59"/>
    </row>
    <row r="7409" spans="8:13" customFormat="1">
      <c r="H7409" s="59"/>
      <c r="M7409" s="59"/>
    </row>
    <row r="7410" spans="8:13" customFormat="1">
      <c r="H7410" s="59"/>
      <c r="M7410" s="59"/>
    </row>
    <row r="7411" spans="8:13" customFormat="1">
      <c r="H7411" s="59"/>
      <c r="M7411" s="59"/>
    </row>
    <row r="7412" spans="8:13" customFormat="1">
      <c r="H7412" s="59"/>
      <c r="M7412" s="59"/>
    </row>
    <row r="7413" spans="8:13" customFormat="1">
      <c r="H7413" s="59"/>
      <c r="M7413" s="59"/>
    </row>
    <row r="7414" spans="8:13" customFormat="1">
      <c r="H7414" s="59"/>
      <c r="M7414" s="59"/>
    </row>
    <row r="7415" spans="8:13" customFormat="1">
      <c r="H7415" s="59"/>
      <c r="M7415" s="59"/>
    </row>
    <row r="7416" spans="8:13" customFormat="1">
      <c r="H7416" s="59"/>
      <c r="M7416" s="59"/>
    </row>
    <row r="7417" spans="8:13" customFormat="1">
      <c r="H7417" s="59"/>
      <c r="M7417" s="59"/>
    </row>
    <row r="7418" spans="8:13" customFormat="1">
      <c r="H7418" s="59"/>
      <c r="M7418" s="59"/>
    </row>
    <row r="7419" spans="8:13" customFormat="1">
      <c r="H7419" s="59"/>
      <c r="M7419" s="59"/>
    </row>
    <row r="7420" spans="8:13" customFormat="1">
      <c r="H7420" s="59"/>
      <c r="M7420" s="59"/>
    </row>
    <row r="7421" spans="8:13" customFormat="1">
      <c r="H7421" s="59"/>
      <c r="M7421" s="59"/>
    </row>
    <row r="7422" spans="8:13" customFormat="1">
      <c r="H7422" s="59"/>
      <c r="M7422" s="59"/>
    </row>
    <row r="7423" spans="8:13" customFormat="1">
      <c r="H7423" s="59"/>
      <c r="M7423" s="59"/>
    </row>
    <row r="7424" spans="8:13" customFormat="1">
      <c r="H7424" s="59"/>
      <c r="M7424" s="59"/>
    </row>
    <row r="7425" spans="8:13" customFormat="1">
      <c r="H7425" s="59"/>
      <c r="M7425" s="59"/>
    </row>
    <row r="7426" spans="8:13" customFormat="1">
      <c r="H7426" s="59"/>
      <c r="M7426" s="59"/>
    </row>
    <row r="7427" spans="8:13" customFormat="1">
      <c r="H7427" s="59"/>
      <c r="M7427" s="59"/>
    </row>
    <row r="7428" spans="8:13" customFormat="1">
      <c r="H7428" s="59"/>
      <c r="M7428" s="59"/>
    </row>
    <row r="7429" spans="8:13" customFormat="1">
      <c r="H7429" s="59"/>
      <c r="M7429" s="59"/>
    </row>
    <row r="7430" spans="8:13" customFormat="1">
      <c r="H7430" s="59"/>
      <c r="M7430" s="59"/>
    </row>
    <row r="7431" spans="8:13" customFormat="1">
      <c r="H7431" s="59"/>
      <c r="M7431" s="59"/>
    </row>
    <row r="7432" spans="8:13" customFormat="1">
      <c r="H7432" s="59"/>
      <c r="M7432" s="59"/>
    </row>
    <row r="7433" spans="8:13" customFormat="1">
      <c r="H7433" s="59"/>
      <c r="M7433" s="59"/>
    </row>
    <row r="7434" spans="8:13" customFormat="1">
      <c r="H7434" s="59"/>
      <c r="M7434" s="59"/>
    </row>
    <row r="7435" spans="8:13" customFormat="1">
      <c r="H7435" s="59"/>
      <c r="M7435" s="59"/>
    </row>
    <row r="7436" spans="8:13" customFormat="1">
      <c r="H7436" s="59"/>
      <c r="M7436" s="59"/>
    </row>
    <row r="7437" spans="8:13" customFormat="1">
      <c r="H7437" s="59"/>
      <c r="M7437" s="59"/>
    </row>
    <row r="7438" spans="8:13" customFormat="1">
      <c r="H7438" s="59"/>
      <c r="M7438" s="59"/>
    </row>
    <row r="7439" spans="8:13" customFormat="1">
      <c r="H7439" s="59"/>
      <c r="M7439" s="59"/>
    </row>
    <row r="7440" spans="8:13" customFormat="1">
      <c r="H7440" s="59"/>
      <c r="M7440" s="59"/>
    </row>
    <row r="7441" spans="8:13" customFormat="1">
      <c r="H7441" s="59"/>
      <c r="M7441" s="59"/>
    </row>
    <row r="7442" spans="8:13" customFormat="1">
      <c r="H7442" s="59"/>
      <c r="M7442" s="59"/>
    </row>
    <row r="7443" spans="8:13" customFormat="1">
      <c r="H7443" s="59"/>
      <c r="M7443" s="59"/>
    </row>
    <row r="7444" spans="8:13" customFormat="1">
      <c r="H7444" s="59"/>
      <c r="M7444" s="59"/>
    </row>
    <row r="7445" spans="8:13" customFormat="1">
      <c r="H7445" s="59"/>
      <c r="M7445" s="59"/>
    </row>
    <row r="7446" spans="8:13" customFormat="1">
      <c r="H7446" s="59"/>
      <c r="M7446" s="59"/>
    </row>
    <row r="7447" spans="8:13" customFormat="1">
      <c r="H7447" s="59"/>
      <c r="M7447" s="59"/>
    </row>
    <row r="7448" spans="8:13" customFormat="1">
      <c r="H7448" s="59"/>
      <c r="M7448" s="59"/>
    </row>
    <row r="7449" spans="8:13" customFormat="1">
      <c r="H7449" s="59"/>
      <c r="M7449" s="59"/>
    </row>
    <row r="7450" spans="8:13" customFormat="1">
      <c r="H7450" s="59"/>
      <c r="M7450" s="59"/>
    </row>
    <row r="7451" spans="8:13" customFormat="1">
      <c r="H7451" s="59"/>
      <c r="M7451" s="59"/>
    </row>
    <row r="7452" spans="8:13" customFormat="1">
      <c r="H7452" s="59"/>
      <c r="M7452" s="59"/>
    </row>
    <row r="7453" spans="8:13" customFormat="1">
      <c r="H7453" s="59"/>
      <c r="M7453" s="59"/>
    </row>
    <row r="7454" spans="8:13" customFormat="1">
      <c r="H7454" s="59"/>
      <c r="M7454" s="59"/>
    </row>
    <row r="7455" spans="8:13" customFormat="1">
      <c r="H7455" s="59"/>
      <c r="M7455" s="59"/>
    </row>
    <row r="7456" spans="8:13" customFormat="1">
      <c r="H7456" s="59"/>
      <c r="M7456" s="59"/>
    </row>
    <row r="7457" spans="8:13" customFormat="1">
      <c r="H7457" s="59"/>
      <c r="M7457" s="59"/>
    </row>
    <row r="7458" spans="8:13" customFormat="1">
      <c r="H7458" s="59"/>
      <c r="M7458" s="59"/>
    </row>
    <row r="7459" spans="8:13" customFormat="1">
      <c r="H7459" s="59"/>
      <c r="M7459" s="59"/>
    </row>
    <row r="7460" spans="8:13" customFormat="1">
      <c r="H7460" s="59"/>
      <c r="M7460" s="59"/>
    </row>
    <row r="7461" spans="8:13" customFormat="1">
      <c r="H7461" s="59"/>
      <c r="M7461" s="59"/>
    </row>
    <row r="7462" spans="8:13" customFormat="1">
      <c r="H7462" s="59"/>
      <c r="M7462" s="59"/>
    </row>
    <row r="7463" spans="8:13" customFormat="1">
      <c r="H7463" s="59"/>
      <c r="M7463" s="59"/>
    </row>
    <row r="7464" spans="8:13" customFormat="1">
      <c r="H7464" s="59"/>
      <c r="M7464" s="59"/>
    </row>
    <row r="7465" spans="8:13" customFormat="1">
      <c r="H7465" s="59"/>
      <c r="M7465" s="59"/>
    </row>
    <row r="7466" spans="8:13" customFormat="1">
      <c r="H7466" s="59"/>
      <c r="M7466" s="59"/>
    </row>
    <row r="7467" spans="8:13" customFormat="1">
      <c r="H7467" s="59"/>
      <c r="M7467" s="59"/>
    </row>
    <row r="7468" spans="8:13" customFormat="1">
      <c r="H7468" s="59"/>
      <c r="M7468" s="59"/>
    </row>
    <row r="7469" spans="8:13" customFormat="1">
      <c r="H7469" s="59"/>
      <c r="M7469" s="59"/>
    </row>
    <row r="7470" spans="8:13" customFormat="1">
      <c r="H7470" s="59"/>
      <c r="M7470" s="59"/>
    </row>
    <row r="7471" spans="8:13" customFormat="1">
      <c r="H7471" s="59"/>
      <c r="M7471" s="59"/>
    </row>
    <row r="7472" spans="8:13" customFormat="1">
      <c r="H7472" s="59"/>
      <c r="M7472" s="59"/>
    </row>
    <row r="7473" spans="8:13" customFormat="1">
      <c r="H7473" s="59"/>
      <c r="M7473" s="59"/>
    </row>
    <row r="7474" spans="8:13" customFormat="1">
      <c r="H7474" s="59"/>
      <c r="M7474" s="59"/>
    </row>
    <row r="7475" spans="8:13" customFormat="1">
      <c r="H7475" s="59"/>
      <c r="M7475" s="59"/>
    </row>
    <row r="7476" spans="8:13" customFormat="1">
      <c r="H7476" s="59"/>
      <c r="M7476" s="59"/>
    </row>
    <row r="7477" spans="8:13" customFormat="1">
      <c r="H7477" s="59"/>
      <c r="M7477" s="59"/>
    </row>
    <row r="7478" spans="8:13" customFormat="1">
      <c r="H7478" s="59"/>
      <c r="M7478" s="59"/>
    </row>
    <row r="7479" spans="8:13" customFormat="1">
      <c r="H7479" s="59"/>
      <c r="M7479" s="59"/>
    </row>
    <row r="7480" spans="8:13" customFormat="1">
      <c r="H7480" s="59"/>
      <c r="M7480" s="59"/>
    </row>
    <row r="7481" spans="8:13" customFormat="1">
      <c r="H7481" s="59"/>
      <c r="M7481" s="59"/>
    </row>
    <row r="7482" spans="8:13" customFormat="1">
      <c r="H7482" s="59"/>
      <c r="M7482" s="59"/>
    </row>
    <row r="7483" spans="8:13" customFormat="1">
      <c r="H7483" s="59"/>
      <c r="M7483" s="59"/>
    </row>
    <row r="7484" spans="8:13" customFormat="1">
      <c r="H7484" s="59"/>
      <c r="M7484" s="59"/>
    </row>
    <row r="7485" spans="8:13" customFormat="1">
      <c r="H7485" s="59"/>
      <c r="M7485" s="59"/>
    </row>
    <row r="7486" spans="8:13" customFormat="1">
      <c r="H7486" s="59"/>
      <c r="M7486" s="59"/>
    </row>
    <row r="7487" spans="8:13" customFormat="1">
      <c r="H7487" s="59"/>
      <c r="M7487" s="59"/>
    </row>
    <row r="7488" spans="8:13" customFormat="1">
      <c r="H7488" s="59"/>
      <c r="M7488" s="59"/>
    </row>
    <row r="7489" spans="8:13" customFormat="1">
      <c r="H7489" s="59"/>
      <c r="M7489" s="59"/>
    </row>
    <row r="7490" spans="8:13" customFormat="1">
      <c r="H7490" s="59"/>
      <c r="M7490" s="59"/>
    </row>
    <row r="7491" spans="8:13" customFormat="1">
      <c r="H7491" s="59"/>
      <c r="M7491" s="59"/>
    </row>
    <row r="7492" spans="8:13" customFormat="1">
      <c r="H7492" s="59"/>
      <c r="M7492" s="59"/>
    </row>
    <row r="7493" spans="8:13" customFormat="1">
      <c r="H7493" s="59"/>
      <c r="M7493" s="59"/>
    </row>
    <row r="7494" spans="8:13" customFormat="1">
      <c r="H7494" s="59"/>
      <c r="M7494" s="59"/>
    </row>
    <row r="7495" spans="8:13" customFormat="1">
      <c r="H7495" s="59"/>
      <c r="M7495" s="59"/>
    </row>
    <row r="7496" spans="8:13" customFormat="1">
      <c r="H7496" s="59"/>
      <c r="M7496" s="59"/>
    </row>
    <row r="7497" spans="8:13" customFormat="1">
      <c r="H7497" s="59"/>
      <c r="M7497" s="59"/>
    </row>
    <row r="7498" spans="8:13" customFormat="1">
      <c r="H7498" s="59"/>
      <c r="M7498" s="59"/>
    </row>
    <row r="7499" spans="8:13" customFormat="1">
      <c r="H7499" s="59"/>
      <c r="M7499" s="59"/>
    </row>
    <row r="7500" spans="8:13" customFormat="1">
      <c r="H7500" s="59"/>
      <c r="M7500" s="59"/>
    </row>
    <row r="7501" spans="8:13" customFormat="1">
      <c r="H7501" s="59"/>
      <c r="M7501" s="59"/>
    </row>
    <row r="7502" spans="8:13" customFormat="1">
      <c r="H7502" s="59"/>
      <c r="M7502" s="59"/>
    </row>
    <row r="7503" spans="8:13" customFormat="1">
      <c r="H7503" s="59"/>
      <c r="M7503" s="59"/>
    </row>
    <row r="7504" spans="8:13" customFormat="1">
      <c r="H7504" s="59"/>
      <c r="M7504" s="59"/>
    </row>
    <row r="7505" spans="8:13" customFormat="1">
      <c r="H7505" s="59"/>
      <c r="M7505" s="59"/>
    </row>
    <row r="7506" spans="8:13" customFormat="1">
      <c r="H7506" s="59"/>
      <c r="M7506" s="59"/>
    </row>
    <row r="7507" spans="8:13" customFormat="1">
      <c r="H7507" s="59"/>
      <c r="M7507" s="59"/>
    </row>
    <row r="7508" spans="8:13" customFormat="1">
      <c r="H7508" s="59"/>
      <c r="M7508" s="59"/>
    </row>
    <row r="7509" spans="8:13" customFormat="1">
      <c r="H7509" s="59"/>
      <c r="M7509" s="59"/>
    </row>
    <row r="7510" spans="8:13" customFormat="1">
      <c r="H7510" s="59"/>
      <c r="M7510" s="59"/>
    </row>
    <row r="7511" spans="8:13" customFormat="1">
      <c r="H7511" s="59"/>
      <c r="M7511" s="59"/>
    </row>
    <row r="7512" spans="8:13" customFormat="1">
      <c r="H7512" s="59"/>
      <c r="M7512" s="59"/>
    </row>
    <row r="7513" spans="8:13" customFormat="1">
      <c r="H7513" s="59"/>
      <c r="M7513" s="59"/>
    </row>
    <row r="7514" spans="8:13" customFormat="1">
      <c r="H7514" s="59"/>
      <c r="M7514" s="59"/>
    </row>
    <row r="7515" spans="8:13" customFormat="1">
      <c r="H7515" s="59"/>
      <c r="M7515" s="59"/>
    </row>
    <row r="7516" spans="8:13" customFormat="1">
      <c r="H7516" s="59"/>
      <c r="M7516" s="59"/>
    </row>
    <row r="7517" spans="8:13" customFormat="1">
      <c r="H7517" s="59"/>
      <c r="M7517" s="59"/>
    </row>
    <row r="7518" spans="8:13" customFormat="1">
      <c r="H7518" s="59"/>
      <c r="M7518" s="59"/>
    </row>
    <row r="7519" spans="8:13" customFormat="1">
      <c r="H7519" s="59"/>
      <c r="M7519" s="59"/>
    </row>
    <row r="7520" spans="8:13" customFormat="1">
      <c r="H7520" s="59"/>
      <c r="M7520" s="59"/>
    </row>
    <row r="7521" spans="8:13" customFormat="1">
      <c r="H7521" s="59"/>
      <c r="M7521" s="59"/>
    </row>
    <row r="7522" spans="8:13" customFormat="1">
      <c r="H7522" s="59"/>
      <c r="M7522" s="59"/>
    </row>
    <row r="7523" spans="8:13" customFormat="1">
      <c r="H7523" s="59"/>
      <c r="M7523" s="59"/>
    </row>
    <row r="7524" spans="8:13" customFormat="1">
      <c r="H7524" s="59"/>
      <c r="M7524" s="59"/>
    </row>
    <row r="7525" spans="8:13" customFormat="1">
      <c r="H7525" s="59"/>
      <c r="M7525" s="59"/>
    </row>
    <row r="7526" spans="8:13" customFormat="1">
      <c r="H7526" s="59"/>
      <c r="M7526" s="59"/>
    </row>
    <row r="7527" spans="8:13" customFormat="1">
      <c r="H7527" s="59"/>
      <c r="M7527" s="59"/>
    </row>
    <row r="7528" spans="8:13" customFormat="1">
      <c r="H7528" s="59"/>
      <c r="M7528" s="59"/>
    </row>
    <row r="7529" spans="8:13" customFormat="1">
      <c r="H7529" s="59"/>
      <c r="M7529" s="59"/>
    </row>
    <row r="7530" spans="8:13" customFormat="1">
      <c r="H7530" s="59"/>
      <c r="M7530" s="59"/>
    </row>
    <row r="7531" spans="8:13" customFormat="1">
      <c r="H7531" s="59"/>
      <c r="M7531" s="59"/>
    </row>
    <row r="7532" spans="8:13" customFormat="1">
      <c r="H7532" s="59"/>
      <c r="M7532" s="59"/>
    </row>
    <row r="7533" spans="8:13" customFormat="1">
      <c r="H7533" s="59"/>
      <c r="M7533" s="59"/>
    </row>
    <row r="7534" spans="8:13" customFormat="1">
      <c r="H7534" s="59"/>
      <c r="M7534" s="59"/>
    </row>
    <row r="7535" spans="8:13" customFormat="1">
      <c r="H7535" s="59"/>
      <c r="M7535" s="59"/>
    </row>
    <row r="7536" spans="8:13" customFormat="1">
      <c r="H7536" s="59"/>
      <c r="M7536" s="59"/>
    </row>
    <row r="7537" spans="8:13" customFormat="1">
      <c r="H7537" s="59"/>
      <c r="M7537" s="59"/>
    </row>
    <row r="7538" spans="8:13" customFormat="1">
      <c r="H7538" s="59"/>
      <c r="M7538" s="59"/>
    </row>
    <row r="7539" spans="8:13" customFormat="1">
      <c r="H7539" s="59"/>
      <c r="M7539" s="59"/>
    </row>
    <row r="7540" spans="8:13" customFormat="1">
      <c r="H7540" s="59"/>
      <c r="M7540" s="59"/>
    </row>
    <row r="7541" spans="8:13" customFormat="1">
      <c r="H7541" s="59"/>
      <c r="M7541" s="59"/>
    </row>
    <row r="7542" spans="8:13" customFormat="1">
      <c r="H7542" s="59"/>
      <c r="M7542" s="59"/>
    </row>
    <row r="7543" spans="8:13" customFormat="1">
      <c r="H7543" s="59"/>
      <c r="M7543" s="59"/>
    </row>
    <row r="7544" spans="8:13" customFormat="1">
      <c r="H7544" s="59"/>
      <c r="M7544" s="59"/>
    </row>
    <row r="7545" spans="8:13" customFormat="1">
      <c r="H7545" s="59"/>
      <c r="M7545" s="59"/>
    </row>
    <row r="7546" spans="8:13" customFormat="1">
      <c r="H7546" s="59"/>
      <c r="M7546" s="59"/>
    </row>
    <row r="7547" spans="8:13" customFormat="1">
      <c r="H7547" s="59"/>
      <c r="M7547" s="59"/>
    </row>
    <row r="7548" spans="8:13" customFormat="1">
      <c r="H7548" s="59"/>
      <c r="M7548" s="59"/>
    </row>
    <row r="7549" spans="8:13" customFormat="1">
      <c r="H7549" s="59"/>
      <c r="M7549" s="59"/>
    </row>
    <row r="7550" spans="8:13" customFormat="1">
      <c r="H7550" s="59"/>
      <c r="M7550" s="59"/>
    </row>
    <row r="7551" spans="8:13" customFormat="1">
      <c r="H7551" s="59"/>
      <c r="M7551" s="59"/>
    </row>
    <row r="7552" spans="8:13" customFormat="1">
      <c r="H7552" s="59"/>
      <c r="M7552" s="59"/>
    </row>
    <row r="7553" spans="8:13" customFormat="1">
      <c r="H7553" s="59"/>
      <c r="M7553" s="59"/>
    </row>
    <row r="7554" spans="8:13" customFormat="1">
      <c r="H7554" s="59"/>
      <c r="M7554" s="59"/>
    </row>
    <row r="7555" spans="8:13" customFormat="1">
      <c r="H7555" s="59"/>
      <c r="M7555" s="59"/>
    </row>
    <row r="7556" spans="8:13" customFormat="1">
      <c r="H7556" s="59"/>
      <c r="M7556" s="59"/>
    </row>
    <row r="7557" spans="8:13" customFormat="1">
      <c r="H7557" s="59"/>
      <c r="M7557" s="59"/>
    </row>
    <row r="7558" spans="8:13" customFormat="1">
      <c r="H7558" s="59"/>
      <c r="M7558" s="59"/>
    </row>
    <row r="7559" spans="8:13" customFormat="1">
      <c r="H7559" s="59"/>
      <c r="M7559" s="59"/>
    </row>
    <row r="7560" spans="8:13" customFormat="1">
      <c r="H7560" s="59"/>
      <c r="M7560" s="59"/>
    </row>
    <row r="7561" spans="8:13" customFormat="1">
      <c r="H7561" s="59"/>
      <c r="M7561" s="59"/>
    </row>
    <row r="7562" spans="8:13" customFormat="1">
      <c r="H7562" s="59"/>
      <c r="M7562" s="59"/>
    </row>
    <row r="7563" spans="8:13" customFormat="1">
      <c r="H7563" s="59"/>
      <c r="M7563" s="59"/>
    </row>
    <row r="7564" spans="8:13" customFormat="1">
      <c r="H7564" s="59"/>
      <c r="M7564" s="59"/>
    </row>
    <row r="7565" spans="8:13" customFormat="1">
      <c r="H7565" s="59"/>
      <c r="M7565" s="59"/>
    </row>
    <row r="7566" spans="8:13" customFormat="1">
      <c r="H7566" s="59"/>
      <c r="M7566" s="59"/>
    </row>
    <row r="7567" spans="8:13" customFormat="1">
      <c r="H7567" s="59"/>
      <c r="M7567" s="59"/>
    </row>
    <row r="7568" spans="8:13" customFormat="1">
      <c r="H7568" s="59"/>
      <c r="M7568" s="59"/>
    </row>
    <row r="7569" spans="8:13" customFormat="1">
      <c r="H7569" s="59"/>
      <c r="M7569" s="59"/>
    </row>
    <row r="7570" spans="8:13" customFormat="1">
      <c r="H7570" s="59"/>
      <c r="M7570" s="59"/>
    </row>
    <row r="7571" spans="8:13" customFormat="1">
      <c r="H7571" s="59"/>
      <c r="M7571" s="59"/>
    </row>
    <row r="7572" spans="8:13" customFormat="1">
      <c r="H7572" s="59"/>
      <c r="M7572" s="59"/>
    </row>
    <row r="7573" spans="8:13" customFormat="1">
      <c r="H7573" s="59"/>
      <c r="M7573" s="59"/>
    </row>
    <row r="7574" spans="8:13" customFormat="1">
      <c r="H7574" s="59"/>
      <c r="M7574" s="59"/>
    </row>
    <row r="7575" spans="8:13" customFormat="1">
      <c r="H7575" s="59"/>
      <c r="M7575" s="59"/>
    </row>
    <row r="7576" spans="8:13" customFormat="1">
      <c r="H7576" s="59"/>
      <c r="M7576" s="59"/>
    </row>
    <row r="7577" spans="8:13" customFormat="1">
      <c r="H7577" s="59"/>
      <c r="M7577" s="59"/>
    </row>
    <row r="7578" spans="8:13" customFormat="1">
      <c r="H7578" s="59"/>
      <c r="M7578" s="59"/>
    </row>
    <row r="7579" spans="8:13" customFormat="1">
      <c r="H7579" s="59"/>
      <c r="M7579" s="59"/>
    </row>
    <row r="7580" spans="8:13" customFormat="1">
      <c r="H7580" s="59"/>
      <c r="M7580" s="59"/>
    </row>
    <row r="7581" spans="8:13" customFormat="1">
      <c r="H7581" s="59"/>
      <c r="M7581" s="59"/>
    </row>
    <row r="7582" spans="8:13" customFormat="1">
      <c r="H7582" s="59"/>
      <c r="M7582" s="59"/>
    </row>
    <row r="7583" spans="8:13" customFormat="1">
      <c r="H7583" s="59"/>
      <c r="M7583" s="59"/>
    </row>
    <row r="7584" spans="8:13" customFormat="1">
      <c r="H7584" s="59"/>
      <c r="M7584" s="59"/>
    </row>
    <row r="7585" spans="8:13" customFormat="1">
      <c r="H7585" s="59"/>
      <c r="M7585" s="59"/>
    </row>
    <row r="7586" spans="8:13" customFormat="1">
      <c r="H7586" s="59"/>
      <c r="M7586" s="59"/>
    </row>
    <row r="7587" spans="8:13" customFormat="1">
      <c r="H7587" s="59"/>
      <c r="M7587" s="59"/>
    </row>
    <row r="7588" spans="8:13" customFormat="1">
      <c r="H7588" s="59"/>
      <c r="M7588" s="59"/>
    </row>
    <row r="7589" spans="8:13" customFormat="1">
      <c r="H7589" s="59"/>
      <c r="M7589" s="59"/>
    </row>
    <row r="7590" spans="8:13" customFormat="1">
      <c r="H7590" s="59"/>
      <c r="M7590" s="59"/>
    </row>
    <row r="7591" spans="8:13" customFormat="1">
      <c r="H7591" s="59"/>
      <c r="M7591" s="59"/>
    </row>
    <row r="7592" spans="8:13" customFormat="1">
      <c r="H7592" s="59"/>
      <c r="M7592" s="59"/>
    </row>
    <row r="7593" spans="8:13" customFormat="1">
      <c r="H7593" s="59"/>
      <c r="M7593" s="59"/>
    </row>
    <row r="7594" spans="8:13" customFormat="1">
      <c r="H7594" s="59"/>
      <c r="M7594" s="59"/>
    </row>
    <row r="7595" spans="8:13" customFormat="1">
      <c r="H7595" s="59"/>
      <c r="M7595" s="59"/>
    </row>
    <row r="7596" spans="8:13" customFormat="1">
      <c r="H7596" s="59"/>
      <c r="M7596" s="59"/>
    </row>
    <row r="7597" spans="8:13" customFormat="1">
      <c r="H7597" s="59"/>
      <c r="M7597" s="59"/>
    </row>
    <row r="7598" spans="8:13" customFormat="1">
      <c r="H7598" s="59"/>
      <c r="M7598" s="59"/>
    </row>
    <row r="7599" spans="8:13" customFormat="1">
      <c r="H7599" s="59"/>
      <c r="M7599" s="59"/>
    </row>
    <row r="7600" spans="8:13" customFormat="1">
      <c r="H7600" s="59"/>
      <c r="M7600" s="59"/>
    </row>
    <row r="7601" spans="8:13" customFormat="1">
      <c r="H7601" s="59"/>
      <c r="M7601" s="59"/>
    </row>
    <row r="7602" spans="8:13" customFormat="1">
      <c r="H7602" s="59"/>
      <c r="M7602" s="59"/>
    </row>
    <row r="7603" spans="8:13" customFormat="1">
      <c r="H7603" s="59"/>
      <c r="M7603" s="59"/>
    </row>
    <row r="7604" spans="8:13" customFormat="1">
      <c r="H7604" s="59"/>
      <c r="M7604" s="59"/>
    </row>
    <row r="7605" spans="8:13" customFormat="1">
      <c r="H7605" s="59"/>
      <c r="M7605" s="59"/>
    </row>
    <row r="7606" spans="8:13" customFormat="1">
      <c r="H7606" s="59"/>
      <c r="M7606" s="59"/>
    </row>
    <row r="7607" spans="8:13" customFormat="1">
      <c r="H7607" s="59"/>
      <c r="M7607" s="59"/>
    </row>
    <row r="7608" spans="8:13" customFormat="1">
      <c r="H7608" s="59"/>
      <c r="M7608" s="59"/>
    </row>
    <row r="7609" spans="8:13" customFormat="1">
      <c r="H7609" s="59"/>
      <c r="M7609" s="59"/>
    </row>
    <row r="7610" spans="8:13" customFormat="1">
      <c r="H7610" s="59"/>
      <c r="M7610" s="59"/>
    </row>
    <row r="7611" spans="8:13" customFormat="1">
      <c r="H7611" s="59"/>
      <c r="M7611" s="59"/>
    </row>
    <row r="7612" spans="8:13" customFormat="1">
      <c r="H7612" s="59"/>
      <c r="M7612" s="59"/>
    </row>
    <row r="7613" spans="8:13" customFormat="1">
      <c r="H7613" s="59"/>
      <c r="M7613" s="59"/>
    </row>
    <row r="7614" spans="8:13" customFormat="1">
      <c r="H7614" s="59"/>
      <c r="M7614" s="59"/>
    </row>
    <row r="7615" spans="8:13" customFormat="1">
      <c r="H7615" s="59"/>
      <c r="M7615" s="59"/>
    </row>
    <row r="7616" spans="8:13" customFormat="1">
      <c r="H7616" s="59"/>
      <c r="M7616" s="59"/>
    </row>
    <row r="7617" spans="8:13" customFormat="1">
      <c r="H7617" s="59"/>
      <c r="M7617" s="59"/>
    </row>
    <row r="7618" spans="8:13" customFormat="1">
      <c r="H7618" s="59"/>
      <c r="M7618" s="59"/>
    </row>
    <row r="7619" spans="8:13" customFormat="1">
      <c r="H7619" s="59"/>
      <c r="M7619" s="59"/>
    </row>
    <row r="7620" spans="8:13" customFormat="1">
      <c r="H7620" s="59"/>
      <c r="M7620" s="59"/>
    </row>
    <row r="7621" spans="8:13" customFormat="1">
      <c r="H7621" s="59"/>
      <c r="M7621" s="59"/>
    </row>
    <row r="7622" spans="8:13" customFormat="1">
      <c r="H7622" s="59"/>
      <c r="M7622" s="59"/>
    </row>
    <row r="7623" spans="8:13" customFormat="1">
      <c r="H7623" s="59"/>
      <c r="M7623" s="59"/>
    </row>
    <row r="7624" spans="8:13" customFormat="1">
      <c r="H7624" s="59"/>
      <c r="M7624" s="59"/>
    </row>
    <row r="7625" spans="8:13" customFormat="1">
      <c r="H7625" s="59"/>
      <c r="M7625" s="59"/>
    </row>
    <row r="7626" spans="8:13" customFormat="1">
      <c r="H7626" s="59"/>
      <c r="M7626" s="59"/>
    </row>
    <row r="7627" spans="8:13" customFormat="1">
      <c r="H7627" s="59"/>
      <c r="M7627" s="59"/>
    </row>
    <row r="7628" spans="8:13" customFormat="1">
      <c r="H7628" s="59"/>
      <c r="M7628" s="59"/>
    </row>
    <row r="7629" spans="8:13" customFormat="1">
      <c r="H7629" s="59"/>
      <c r="M7629" s="59"/>
    </row>
    <row r="7630" spans="8:13" customFormat="1">
      <c r="H7630" s="59"/>
      <c r="M7630" s="59"/>
    </row>
    <row r="7631" spans="8:13" customFormat="1">
      <c r="H7631" s="59"/>
      <c r="M7631" s="59"/>
    </row>
    <row r="7632" spans="8:13" customFormat="1">
      <c r="H7632" s="59"/>
      <c r="M7632" s="59"/>
    </row>
    <row r="7633" spans="8:13" customFormat="1">
      <c r="H7633" s="59"/>
      <c r="M7633" s="59"/>
    </row>
    <row r="7634" spans="8:13" customFormat="1">
      <c r="H7634" s="59"/>
      <c r="M7634" s="59"/>
    </row>
    <row r="7635" spans="8:13" customFormat="1">
      <c r="H7635" s="59"/>
      <c r="M7635" s="59"/>
    </row>
    <row r="7636" spans="8:13" customFormat="1">
      <c r="H7636" s="59"/>
      <c r="M7636" s="59"/>
    </row>
    <row r="7637" spans="8:13" customFormat="1">
      <c r="H7637" s="59"/>
      <c r="M7637" s="59"/>
    </row>
    <row r="7638" spans="8:13" customFormat="1">
      <c r="H7638" s="59"/>
      <c r="M7638" s="59"/>
    </row>
    <row r="7639" spans="8:13" customFormat="1">
      <c r="H7639" s="59"/>
      <c r="M7639" s="59"/>
    </row>
    <row r="7640" spans="8:13" customFormat="1">
      <c r="H7640" s="59"/>
      <c r="M7640" s="59"/>
    </row>
    <row r="7641" spans="8:13" customFormat="1">
      <c r="H7641" s="59"/>
      <c r="M7641" s="59"/>
    </row>
    <row r="7642" spans="8:13" customFormat="1">
      <c r="H7642" s="59"/>
      <c r="M7642" s="59"/>
    </row>
    <row r="7643" spans="8:13" customFormat="1">
      <c r="H7643" s="59"/>
      <c r="M7643" s="59"/>
    </row>
    <row r="7644" spans="8:13" customFormat="1">
      <c r="H7644" s="59"/>
      <c r="M7644" s="59"/>
    </row>
    <row r="7645" spans="8:13" customFormat="1">
      <c r="H7645" s="59"/>
      <c r="M7645" s="59"/>
    </row>
    <row r="7646" spans="8:13" customFormat="1">
      <c r="H7646" s="59"/>
      <c r="M7646" s="59"/>
    </row>
    <row r="7647" spans="8:13" customFormat="1">
      <c r="H7647" s="59"/>
      <c r="M7647" s="59"/>
    </row>
    <row r="7648" spans="8:13" customFormat="1">
      <c r="H7648" s="59"/>
      <c r="M7648" s="59"/>
    </row>
    <row r="7649" spans="8:13" customFormat="1">
      <c r="H7649" s="59"/>
      <c r="M7649" s="59"/>
    </row>
    <row r="7650" spans="8:13" customFormat="1">
      <c r="H7650" s="59"/>
      <c r="M7650" s="59"/>
    </row>
    <row r="7651" spans="8:13" customFormat="1">
      <c r="H7651" s="59"/>
      <c r="M7651" s="59"/>
    </row>
    <row r="7652" spans="8:13" customFormat="1">
      <c r="H7652" s="59"/>
      <c r="M7652" s="59"/>
    </row>
    <row r="7653" spans="8:13" customFormat="1">
      <c r="H7653" s="59"/>
      <c r="M7653" s="59"/>
    </row>
    <row r="7654" spans="8:13" customFormat="1">
      <c r="H7654" s="59"/>
      <c r="M7654" s="59"/>
    </row>
    <row r="7655" spans="8:13" customFormat="1">
      <c r="H7655" s="59"/>
      <c r="M7655" s="59"/>
    </row>
    <row r="7656" spans="8:13" customFormat="1">
      <c r="H7656" s="59"/>
      <c r="M7656" s="59"/>
    </row>
    <row r="7657" spans="8:13" customFormat="1">
      <c r="H7657" s="59"/>
      <c r="M7657" s="59"/>
    </row>
    <row r="7658" spans="8:13" customFormat="1">
      <c r="H7658" s="59"/>
      <c r="M7658" s="59"/>
    </row>
    <row r="7659" spans="8:13" customFormat="1">
      <c r="H7659" s="59"/>
      <c r="M7659" s="59"/>
    </row>
    <row r="7660" spans="8:13" customFormat="1">
      <c r="H7660" s="59"/>
      <c r="M7660" s="59"/>
    </row>
    <row r="7661" spans="8:13" customFormat="1">
      <c r="H7661" s="59"/>
      <c r="M7661" s="59"/>
    </row>
    <row r="7662" spans="8:13" customFormat="1">
      <c r="H7662" s="59"/>
      <c r="M7662" s="59"/>
    </row>
    <row r="7663" spans="8:13" customFormat="1">
      <c r="H7663" s="59"/>
      <c r="M7663" s="59"/>
    </row>
    <row r="7664" spans="8:13" customFormat="1">
      <c r="H7664" s="59"/>
      <c r="M7664" s="59"/>
    </row>
    <row r="7665" spans="8:13" customFormat="1">
      <c r="H7665" s="59"/>
      <c r="M7665" s="59"/>
    </row>
    <row r="7666" spans="8:13" customFormat="1">
      <c r="H7666" s="59"/>
      <c r="M7666" s="59"/>
    </row>
    <row r="7667" spans="8:13" customFormat="1">
      <c r="H7667" s="59"/>
      <c r="M7667" s="59"/>
    </row>
    <row r="7668" spans="8:13" customFormat="1">
      <c r="H7668" s="59"/>
      <c r="M7668" s="59"/>
    </row>
    <row r="7669" spans="8:13" customFormat="1">
      <c r="H7669" s="59"/>
      <c r="M7669" s="59"/>
    </row>
    <row r="7670" spans="8:13" customFormat="1">
      <c r="H7670" s="59"/>
      <c r="M7670" s="59"/>
    </row>
    <row r="7671" spans="8:13" customFormat="1">
      <c r="H7671" s="59"/>
      <c r="M7671" s="59"/>
    </row>
    <row r="7672" spans="8:13" customFormat="1">
      <c r="H7672" s="59"/>
      <c r="M7672" s="59"/>
    </row>
    <row r="7673" spans="8:13" customFormat="1">
      <c r="H7673" s="59"/>
      <c r="M7673" s="59"/>
    </row>
    <row r="7674" spans="8:13" customFormat="1">
      <c r="H7674" s="59"/>
      <c r="M7674" s="59"/>
    </row>
    <row r="7675" spans="8:13" customFormat="1">
      <c r="H7675" s="59"/>
      <c r="M7675" s="59"/>
    </row>
    <row r="7676" spans="8:13" customFormat="1">
      <c r="H7676" s="59"/>
      <c r="M7676" s="59"/>
    </row>
    <row r="7677" spans="8:13" customFormat="1">
      <c r="H7677" s="59"/>
      <c r="M7677" s="59"/>
    </row>
    <row r="7678" spans="8:13" customFormat="1">
      <c r="H7678" s="59"/>
      <c r="M7678" s="59"/>
    </row>
    <row r="7679" spans="8:13" customFormat="1">
      <c r="H7679" s="59"/>
      <c r="M7679" s="59"/>
    </row>
    <row r="7680" spans="8:13" customFormat="1">
      <c r="H7680" s="59"/>
      <c r="M7680" s="59"/>
    </row>
    <row r="7681" spans="8:13" customFormat="1">
      <c r="H7681" s="59"/>
      <c r="M7681" s="59"/>
    </row>
    <row r="7682" spans="8:13" customFormat="1">
      <c r="H7682" s="59"/>
      <c r="M7682" s="59"/>
    </row>
    <row r="7683" spans="8:13" customFormat="1">
      <c r="H7683" s="59"/>
      <c r="M7683" s="59"/>
    </row>
    <row r="7684" spans="8:13" customFormat="1">
      <c r="H7684" s="59"/>
      <c r="M7684" s="59"/>
    </row>
    <row r="7685" spans="8:13" customFormat="1">
      <c r="H7685" s="59"/>
      <c r="M7685" s="59"/>
    </row>
    <row r="7686" spans="8:13" customFormat="1">
      <c r="H7686" s="59"/>
      <c r="M7686" s="59"/>
    </row>
    <row r="7687" spans="8:13" customFormat="1">
      <c r="H7687" s="59"/>
      <c r="M7687" s="59"/>
    </row>
    <row r="7688" spans="8:13" customFormat="1">
      <c r="H7688" s="59"/>
      <c r="M7688" s="59"/>
    </row>
    <row r="7689" spans="8:13" customFormat="1">
      <c r="H7689" s="59"/>
      <c r="M7689" s="59"/>
    </row>
    <row r="7690" spans="8:13" customFormat="1">
      <c r="H7690" s="59"/>
      <c r="M7690" s="59"/>
    </row>
    <row r="7691" spans="8:13" customFormat="1">
      <c r="H7691" s="59"/>
      <c r="M7691" s="59"/>
    </row>
    <row r="7692" spans="8:13" customFormat="1">
      <c r="H7692" s="59"/>
      <c r="M7692" s="59"/>
    </row>
    <row r="7693" spans="8:13" customFormat="1">
      <c r="H7693" s="59"/>
      <c r="M7693" s="59"/>
    </row>
    <row r="7694" spans="8:13" customFormat="1">
      <c r="H7694" s="59"/>
      <c r="M7694" s="59"/>
    </row>
    <row r="7695" spans="8:13" customFormat="1">
      <c r="H7695" s="59"/>
      <c r="M7695" s="59"/>
    </row>
    <row r="7696" spans="8:13" customFormat="1">
      <c r="H7696" s="59"/>
      <c r="M7696" s="59"/>
    </row>
    <row r="7697" spans="8:13" customFormat="1">
      <c r="H7697" s="59"/>
      <c r="M7697" s="59"/>
    </row>
    <row r="7698" spans="8:13" customFormat="1">
      <c r="H7698" s="59"/>
      <c r="M7698" s="59"/>
    </row>
    <row r="7699" spans="8:13" customFormat="1">
      <c r="H7699" s="59"/>
      <c r="M7699" s="59"/>
    </row>
    <row r="7700" spans="8:13" customFormat="1">
      <c r="H7700" s="59"/>
      <c r="M7700" s="59"/>
    </row>
    <row r="7701" spans="8:13" customFormat="1">
      <c r="H7701" s="59"/>
      <c r="M7701" s="59"/>
    </row>
    <row r="7702" spans="8:13" customFormat="1">
      <c r="H7702" s="59"/>
      <c r="M7702" s="59"/>
    </row>
    <row r="7703" spans="8:13" customFormat="1">
      <c r="H7703" s="59"/>
      <c r="M7703" s="59"/>
    </row>
    <row r="7704" spans="8:13" customFormat="1">
      <c r="H7704" s="59"/>
      <c r="M7704" s="59"/>
    </row>
    <row r="7705" spans="8:13" customFormat="1">
      <c r="H7705" s="59"/>
      <c r="M7705" s="59"/>
    </row>
    <row r="7706" spans="8:13" customFormat="1">
      <c r="H7706" s="59"/>
      <c r="M7706" s="59"/>
    </row>
    <row r="7707" spans="8:13" customFormat="1">
      <c r="H7707" s="59"/>
      <c r="M7707" s="59"/>
    </row>
    <row r="7708" spans="8:13" customFormat="1">
      <c r="H7708" s="59"/>
      <c r="M7708" s="59"/>
    </row>
    <row r="7709" spans="8:13" customFormat="1">
      <c r="H7709" s="59"/>
      <c r="M7709" s="59"/>
    </row>
    <row r="7710" spans="8:13" customFormat="1">
      <c r="H7710" s="59"/>
      <c r="M7710" s="59"/>
    </row>
    <row r="7711" spans="8:13" customFormat="1">
      <c r="H7711" s="59"/>
      <c r="M7711" s="59"/>
    </row>
    <row r="7712" spans="8:13" customFormat="1">
      <c r="H7712" s="59"/>
      <c r="M7712" s="59"/>
    </row>
    <row r="7713" spans="8:13" customFormat="1">
      <c r="H7713" s="59"/>
      <c r="M7713" s="59"/>
    </row>
    <row r="7714" spans="8:13" customFormat="1">
      <c r="H7714" s="59"/>
      <c r="M7714" s="59"/>
    </row>
    <row r="7715" spans="8:13" customFormat="1">
      <c r="H7715" s="59"/>
      <c r="M7715" s="59"/>
    </row>
    <row r="7716" spans="8:13" customFormat="1">
      <c r="H7716" s="59"/>
      <c r="M7716" s="59"/>
    </row>
    <row r="7717" spans="8:13" customFormat="1">
      <c r="H7717" s="59"/>
      <c r="M7717" s="59"/>
    </row>
    <row r="7718" spans="8:13" customFormat="1">
      <c r="H7718" s="59"/>
      <c r="M7718" s="59"/>
    </row>
    <row r="7719" spans="8:13" customFormat="1">
      <c r="H7719" s="59"/>
      <c r="M7719" s="59"/>
    </row>
    <row r="7720" spans="8:13" customFormat="1">
      <c r="H7720" s="59"/>
      <c r="M7720" s="59"/>
    </row>
    <row r="7721" spans="8:13" customFormat="1">
      <c r="H7721" s="59"/>
      <c r="M7721" s="59"/>
    </row>
    <row r="7722" spans="8:13" customFormat="1">
      <c r="H7722" s="59"/>
      <c r="M7722" s="59"/>
    </row>
    <row r="7723" spans="8:13" customFormat="1">
      <c r="H7723" s="59"/>
      <c r="M7723" s="59"/>
    </row>
    <row r="7724" spans="8:13" customFormat="1">
      <c r="H7724" s="59"/>
      <c r="M7724" s="59"/>
    </row>
    <row r="7725" spans="8:13" customFormat="1">
      <c r="H7725" s="59"/>
      <c r="M7725" s="59"/>
    </row>
    <row r="7726" spans="8:13" customFormat="1">
      <c r="H7726" s="59"/>
      <c r="M7726" s="59"/>
    </row>
    <row r="7727" spans="8:13" customFormat="1">
      <c r="H7727" s="59"/>
      <c r="M7727" s="59"/>
    </row>
    <row r="7728" spans="8:13" customFormat="1">
      <c r="H7728" s="59"/>
      <c r="M7728" s="59"/>
    </row>
    <row r="7729" spans="8:13" customFormat="1">
      <c r="H7729" s="59"/>
      <c r="M7729" s="59"/>
    </row>
    <row r="7730" spans="8:13" customFormat="1">
      <c r="H7730" s="59"/>
      <c r="M7730" s="59"/>
    </row>
    <row r="7731" spans="8:13" customFormat="1">
      <c r="H7731" s="59"/>
      <c r="M7731" s="59"/>
    </row>
    <row r="7732" spans="8:13" customFormat="1">
      <c r="H7732" s="59"/>
      <c r="M7732" s="59"/>
    </row>
    <row r="7733" spans="8:13" customFormat="1">
      <c r="H7733" s="59"/>
      <c r="M7733" s="59"/>
    </row>
    <row r="7734" spans="8:13" customFormat="1">
      <c r="H7734" s="59"/>
      <c r="M7734" s="59"/>
    </row>
    <row r="7735" spans="8:13" customFormat="1">
      <c r="H7735" s="59"/>
      <c r="M7735" s="59"/>
    </row>
    <row r="7736" spans="8:13" customFormat="1">
      <c r="H7736" s="59"/>
      <c r="M7736" s="59"/>
    </row>
    <row r="7737" spans="8:13" customFormat="1">
      <c r="H7737" s="59"/>
      <c r="M7737" s="59"/>
    </row>
    <row r="7738" spans="8:13" customFormat="1">
      <c r="H7738" s="59"/>
      <c r="M7738" s="59"/>
    </row>
    <row r="7739" spans="8:13" customFormat="1">
      <c r="H7739" s="59"/>
      <c r="M7739" s="59"/>
    </row>
    <row r="7740" spans="8:13" customFormat="1">
      <c r="H7740" s="59"/>
      <c r="M7740" s="59"/>
    </row>
    <row r="7741" spans="8:13" customFormat="1">
      <c r="H7741" s="59"/>
      <c r="M7741" s="59"/>
    </row>
    <row r="7742" spans="8:13" customFormat="1">
      <c r="H7742" s="59"/>
      <c r="M7742" s="59"/>
    </row>
    <row r="7743" spans="8:13" customFormat="1">
      <c r="H7743" s="59"/>
      <c r="M7743" s="59"/>
    </row>
    <row r="7744" spans="8:13" customFormat="1">
      <c r="H7744" s="59"/>
      <c r="M7744" s="59"/>
    </row>
    <row r="7745" spans="8:13" customFormat="1">
      <c r="H7745" s="59"/>
      <c r="M7745" s="59"/>
    </row>
    <row r="7746" spans="8:13" customFormat="1">
      <c r="H7746" s="59"/>
      <c r="M7746" s="59"/>
    </row>
    <row r="7747" spans="8:13" customFormat="1">
      <c r="H7747" s="59"/>
      <c r="M7747" s="59"/>
    </row>
    <row r="7748" spans="8:13" customFormat="1">
      <c r="H7748" s="59"/>
      <c r="M7748" s="59"/>
    </row>
    <row r="7749" spans="8:13" customFormat="1">
      <c r="H7749" s="59"/>
      <c r="M7749" s="59"/>
    </row>
    <row r="7750" spans="8:13" customFormat="1">
      <c r="H7750" s="59"/>
      <c r="M7750" s="59"/>
    </row>
    <row r="7751" spans="8:13" customFormat="1">
      <c r="H7751" s="59"/>
      <c r="M7751" s="59"/>
    </row>
    <row r="7752" spans="8:13" customFormat="1">
      <c r="H7752" s="59"/>
      <c r="M7752" s="59"/>
    </row>
    <row r="7753" spans="8:13" customFormat="1">
      <c r="H7753" s="59"/>
      <c r="M7753" s="59"/>
    </row>
    <row r="7754" spans="8:13" customFormat="1">
      <c r="H7754" s="59"/>
      <c r="M7754" s="59"/>
    </row>
    <row r="7755" spans="8:13" customFormat="1">
      <c r="H7755" s="59"/>
      <c r="M7755" s="59"/>
    </row>
    <row r="7756" spans="8:13" customFormat="1">
      <c r="H7756" s="59"/>
      <c r="M7756" s="59"/>
    </row>
    <row r="7757" spans="8:13" customFormat="1">
      <c r="H7757" s="59"/>
      <c r="M7757" s="59"/>
    </row>
    <row r="7758" spans="8:13" customFormat="1">
      <c r="H7758" s="59"/>
      <c r="M7758" s="59"/>
    </row>
    <row r="7759" spans="8:13" customFormat="1">
      <c r="H7759" s="59"/>
      <c r="M7759" s="59"/>
    </row>
    <row r="7760" spans="8:13" customFormat="1">
      <c r="H7760" s="59"/>
      <c r="M7760" s="59"/>
    </row>
    <row r="7761" spans="8:13" customFormat="1">
      <c r="H7761" s="59"/>
      <c r="M7761" s="59"/>
    </row>
    <row r="7762" spans="8:13" customFormat="1">
      <c r="H7762" s="59"/>
      <c r="M7762" s="59"/>
    </row>
    <row r="7763" spans="8:13" customFormat="1">
      <c r="H7763" s="59"/>
      <c r="M7763" s="59"/>
    </row>
    <row r="7764" spans="8:13" customFormat="1">
      <c r="H7764" s="59"/>
      <c r="M7764" s="59"/>
    </row>
    <row r="7765" spans="8:13" customFormat="1">
      <c r="H7765" s="59"/>
      <c r="M7765" s="59"/>
    </row>
    <row r="7766" spans="8:13" customFormat="1">
      <c r="H7766" s="59"/>
      <c r="M7766" s="59"/>
    </row>
    <row r="7767" spans="8:13" customFormat="1">
      <c r="H7767" s="59"/>
      <c r="M7767" s="59"/>
    </row>
    <row r="7768" spans="8:13" customFormat="1">
      <c r="H7768" s="59"/>
      <c r="M7768" s="59"/>
    </row>
    <row r="7769" spans="8:13" customFormat="1">
      <c r="H7769" s="59"/>
      <c r="M7769" s="59"/>
    </row>
    <row r="7770" spans="8:13" customFormat="1">
      <c r="H7770" s="59"/>
      <c r="M7770" s="59"/>
    </row>
    <row r="7771" spans="8:13" customFormat="1">
      <c r="H7771" s="59"/>
      <c r="M7771" s="59"/>
    </row>
    <row r="7772" spans="8:13" customFormat="1">
      <c r="H7772" s="59"/>
      <c r="M7772" s="59"/>
    </row>
    <row r="7773" spans="8:13" customFormat="1">
      <c r="H7773" s="59"/>
      <c r="M7773" s="59"/>
    </row>
    <row r="7774" spans="8:13" customFormat="1">
      <c r="H7774" s="59"/>
      <c r="M7774" s="59"/>
    </row>
    <row r="7775" spans="8:13" customFormat="1">
      <c r="H7775" s="59"/>
      <c r="M7775" s="59"/>
    </row>
    <row r="7776" spans="8:13" customFormat="1">
      <c r="H7776" s="59"/>
      <c r="M7776" s="59"/>
    </row>
    <row r="7777" spans="8:13" customFormat="1">
      <c r="H7777" s="59"/>
      <c r="M7777" s="59"/>
    </row>
    <row r="7778" spans="8:13" customFormat="1">
      <c r="H7778" s="59"/>
      <c r="M7778" s="59"/>
    </row>
    <row r="7779" spans="8:13" customFormat="1">
      <c r="H7779" s="59"/>
      <c r="M7779" s="59"/>
    </row>
    <row r="7780" spans="8:13" customFormat="1">
      <c r="H7780" s="59"/>
      <c r="M7780" s="59"/>
    </row>
    <row r="7781" spans="8:13" customFormat="1">
      <c r="H7781" s="59"/>
      <c r="M7781" s="59"/>
    </row>
    <row r="7782" spans="8:13" customFormat="1">
      <c r="H7782" s="59"/>
      <c r="M7782" s="59"/>
    </row>
    <row r="7783" spans="8:13" customFormat="1">
      <c r="H7783" s="59"/>
      <c r="M7783" s="59"/>
    </row>
    <row r="7784" spans="8:13" customFormat="1">
      <c r="H7784" s="59"/>
      <c r="M7784" s="59"/>
    </row>
    <row r="7785" spans="8:13" customFormat="1">
      <c r="H7785" s="59"/>
      <c r="M7785" s="59"/>
    </row>
    <row r="7786" spans="8:13" customFormat="1">
      <c r="H7786" s="59"/>
      <c r="M7786" s="59"/>
    </row>
    <row r="7787" spans="8:13" customFormat="1">
      <c r="H7787" s="59"/>
      <c r="M7787" s="59"/>
    </row>
    <row r="7788" spans="8:13" customFormat="1">
      <c r="H7788" s="59"/>
      <c r="M7788" s="59"/>
    </row>
    <row r="7789" spans="8:13" customFormat="1">
      <c r="H7789" s="59"/>
      <c r="M7789" s="59"/>
    </row>
    <row r="7790" spans="8:13" customFormat="1">
      <c r="H7790" s="59"/>
      <c r="M7790" s="59"/>
    </row>
    <row r="7791" spans="8:13" customFormat="1">
      <c r="H7791" s="59"/>
      <c r="M7791" s="59"/>
    </row>
    <row r="7792" spans="8:13" customFormat="1">
      <c r="H7792" s="59"/>
      <c r="M7792" s="59"/>
    </row>
    <row r="7793" spans="8:13" customFormat="1">
      <c r="H7793" s="59"/>
      <c r="M7793" s="59"/>
    </row>
    <row r="7794" spans="8:13" customFormat="1">
      <c r="H7794" s="59"/>
      <c r="M7794" s="59"/>
    </row>
    <row r="7795" spans="8:13" customFormat="1">
      <c r="H7795" s="59"/>
      <c r="M7795" s="59"/>
    </row>
    <row r="7796" spans="8:13" customFormat="1">
      <c r="H7796" s="59"/>
      <c r="M7796" s="59"/>
    </row>
    <row r="7797" spans="8:13" customFormat="1">
      <c r="H7797" s="59"/>
      <c r="M7797" s="59"/>
    </row>
    <row r="7798" spans="8:13" customFormat="1">
      <c r="H7798" s="59"/>
      <c r="M7798" s="59"/>
    </row>
    <row r="7799" spans="8:13" customFormat="1">
      <c r="H7799" s="59"/>
      <c r="M7799" s="59"/>
    </row>
    <row r="7800" spans="8:13" customFormat="1">
      <c r="H7800" s="59"/>
      <c r="M7800" s="59"/>
    </row>
    <row r="7801" spans="8:13" customFormat="1">
      <c r="H7801" s="59"/>
      <c r="M7801" s="59"/>
    </row>
    <row r="7802" spans="8:13" customFormat="1">
      <c r="H7802" s="59"/>
      <c r="M7802" s="59"/>
    </row>
    <row r="7803" spans="8:13" customFormat="1">
      <c r="H7803" s="59"/>
      <c r="M7803" s="59"/>
    </row>
    <row r="7804" spans="8:13" customFormat="1">
      <c r="H7804" s="59"/>
      <c r="M7804" s="59"/>
    </row>
    <row r="7805" spans="8:13" customFormat="1">
      <c r="H7805" s="59"/>
      <c r="M7805" s="59"/>
    </row>
    <row r="7806" spans="8:13" customFormat="1">
      <c r="H7806" s="59"/>
      <c r="M7806" s="59"/>
    </row>
    <row r="7807" spans="8:13" customFormat="1">
      <c r="H7807" s="59"/>
      <c r="M7807" s="59"/>
    </row>
    <row r="7808" spans="8:13" customFormat="1">
      <c r="H7808" s="59"/>
      <c r="M7808" s="59"/>
    </row>
    <row r="7809" spans="8:13" customFormat="1">
      <c r="H7809" s="59"/>
      <c r="M7809" s="59"/>
    </row>
    <row r="7810" spans="8:13" customFormat="1">
      <c r="H7810" s="59"/>
      <c r="M7810" s="59"/>
    </row>
    <row r="7811" spans="8:13" customFormat="1">
      <c r="H7811" s="59"/>
      <c r="M7811" s="59"/>
    </row>
    <row r="7812" spans="8:13" customFormat="1">
      <c r="H7812" s="59"/>
      <c r="M7812" s="59"/>
    </row>
    <row r="7813" spans="8:13" customFormat="1">
      <c r="H7813" s="59"/>
      <c r="M7813" s="59"/>
    </row>
    <row r="7814" spans="8:13" customFormat="1">
      <c r="H7814" s="59"/>
      <c r="M7814" s="59"/>
    </row>
    <row r="7815" spans="8:13" customFormat="1">
      <c r="H7815" s="59"/>
      <c r="M7815" s="59"/>
    </row>
    <row r="7816" spans="8:13" customFormat="1">
      <c r="H7816" s="59"/>
      <c r="M7816" s="59"/>
    </row>
    <row r="7817" spans="8:13" customFormat="1">
      <c r="H7817" s="59"/>
      <c r="M7817" s="59"/>
    </row>
    <row r="7818" spans="8:13" customFormat="1">
      <c r="H7818" s="59"/>
      <c r="M7818" s="59"/>
    </row>
    <row r="7819" spans="8:13" customFormat="1">
      <c r="H7819" s="59"/>
      <c r="M7819" s="59"/>
    </row>
    <row r="7820" spans="8:13" customFormat="1">
      <c r="H7820" s="59"/>
      <c r="M7820" s="59"/>
    </row>
    <row r="7821" spans="8:13" customFormat="1">
      <c r="H7821" s="59"/>
      <c r="M7821" s="59"/>
    </row>
    <row r="7822" spans="8:13" customFormat="1">
      <c r="H7822" s="59"/>
      <c r="M7822" s="59"/>
    </row>
    <row r="7823" spans="8:13" customFormat="1">
      <c r="H7823" s="59"/>
      <c r="M7823" s="59"/>
    </row>
    <row r="7824" spans="8:13" customFormat="1">
      <c r="H7824" s="59"/>
      <c r="M7824" s="59"/>
    </row>
    <row r="7825" spans="8:13" customFormat="1">
      <c r="H7825" s="59"/>
      <c r="M7825" s="59"/>
    </row>
    <row r="7826" spans="8:13" customFormat="1">
      <c r="H7826" s="59"/>
      <c r="M7826" s="59"/>
    </row>
    <row r="7827" spans="8:13" customFormat="1">
      <c r="H7827" s="59"/>
      <c r="M7827" s="59"/>
    </row>
    <row r="7828" spans="8:13" customFormat="1">
      <c r="H7828" s="59"/>
      <c r="M7828" s="59"/>
    </row>
    <row r="7829" spans="8:13" customFormat="1">
      <c r="H7829" s="59"/>
      <c r="M7829" s="59"/>
    </row>
    <row r="7830" spans="8:13" customFormat="1">
      <c r="H7830" s="59"/>
      <c r="M7830" s="59"/>
    </row>
    <row r="7831" spans="8:13" customFormat="1">
      <c r="H7831" s="59"/>
      <c r="M7831" s="59"/>
    </row>
    <row r="7832" spans="8:13" customFormat="1">
      <c r="H7832" s="59"/>
      <c r="M7832" s="59"/>
    </row>
    <row r="7833" spans="8:13" customFormat="1">
      <c r="H7833" s="59"/>
      <c r="M7833" s="59"/>
    </row>
    <row r="7834" spans="8:13" customFormat="1">
      <c r="H7834" s="59"/>
      <c r="M7834" s="59"/>
    </row>
    <row r="7835" spans="8:13" customFormat="1">
      <c r="H7835" s="59"/>
      <c r="M7835" s="59"/>
    </row>
    <row r="7836" spans="8:13" customFormat="1">
      <c r="H7836" s="59"/>
      <c r="M7836" s="59"/>
    </row>
    <row r="7837" spans="8:13" customFormat="1">
      <c r="H7837" s="59"/>
      <c r="M7837" s="59"/>
    </row>
    <row r="7838" spans="8:13" customFormat="1">
      <c r="H7838" s="59"/>
      <c r="M7838" s="59"/>
    </row>
    <row r="7839" spans="8:13" customFormat="1">
      <c r="H7839" s="59"/>
      <c r="M7839" s="59"/>
    </row>
    <row r="7840" spans="8:13" customFormat="1">
      <c r="H7840" s="59"/>
      <c r="M7840" s="59"/>
    </row>
    <row r="7841" spans="8:13" customFormat="1">
      <c r="H7841" s="59"/>
      <c r="M7841" s="59"/>
    </row>
    <row r="7842" spans="8:13" customFormat="1">
      <c r="H7842" s="59"/>
      <c r="M7842" s="59"/>
    </row>
    <row r="7843" spans="8:13" customFormat="1">
      <c r="H7843" s="59"/>
      <c r="M7843" s="59"/>
    </row>
    <row r="7844" spans="8:13" customFormat="1">
      <c r="H7844" s="59"/>
      <c r="M7844" s="59"/>
    </row>
    <row r="7845" spans="8:13" customFormat="1">
      <c r="H7845" s="59"/>
      <c r="M7845" s="59"/>
    </row>
    <row r="7846" spans="8:13" customFormat="1">
      <c r="H7846" s="59"/>
      <c r="M7846" s="59"/>
    </row>
    <row r="7847" spans="8:13" customFormat="1">
      <c r="H7847" s="59"/>
      <c r="M7847" s="59"/>
    </row>
    <row r="7848" spans="8:13" customFormat="1">
      <c r="H7848" s="59"/>
      <c r="M7848" s="59"/>
    </row>
    <row r="7849" spans="8:13" customFormat="1">
      <c r="H7849" s="59"/>
      <c r="M7849" s="59"/>
    </row>
    <row r="7850" spans="8:13" customFormat="1">
      <c r="H7850" s="59"/>
      <c r="M7850" s="59"/>
    </row>
    <row r="7851" spans="8:13" customFormat="1">
      <c r="H7851" s="59"/>
      <c r="M7851" s="59"/>
    </row>
    <row r="7852" spans="8:13" customFormat="1">
      <c r="H7852" s="59"/>
      <c r="M7852" s="59"/>
    </row>
    <row r="7853" spans="8:13" customFormat="1">
      <c r="H7853" s="59"/>
      <c r="M7853" s="59"/>
    </row>
    <row r="7854" spans="8:13" customFormat="1">
      <c r="H7854" s="59"/>
      <c r="M7854" s="59"/>
    </row>
    <row r="7855" spans="8:13" customFormat="1">
      <c r="H7855" s="59"/>
      <c r="M7855" s="59"/>
    </row>
    <row r="7856" spans="8:13" customFormat="1">
      <c r="H7856" s="59"/>
      <c r="M7856" s="59"/>
    </row>
    <row r="7857" spans="8:13" customFormat="1">
      <c r="H7857" s="59"/>
      <c r="M7857" s="59"/>
    </row>
    <row r="7858" spans="8:13" customFormat="1">
      <c r="H7858" s="59"/>
      <c r="M7858" s="59"/>
    </row>
    <row r="7859" spans="8:13" customFormat="1">
      <c r="H7859" s="59"/>
      <c r="M7859" s="59"/>
    </row>
    <row r="7860" spans="8:13" customFormat="1">
      <c r="H7860" s="59"/>
      <c r="M7860" s="59"/>
    </row>
    <row r="7861" spans="8:13" customFormat="1">
      <c r="H7861" s="59"/>
      <c r="M7861" s="59"/>
    </row>
    <row r="7862" spans="8:13" customFormat="1">
      <c r="H7862" s="59"/>
      <c r="M7862" s="59"/>
    </row>
    <row r="7863" spans="8:13" customFormat="1">
      <c r="H7863" s="59"/>
      <c r="M7863" s="59"/>
    </row>
    <row r="7864" spans="8:13" customFormat="1">
      <c r="H7864" s="59"/>
      <c r="M7864" s="59"/>
    </row>
    <row r="7865" spans="8:13" customFormat="1">
      <c r="H7865" s="59"/>
      <c r="M7865" s="59"/>
    </row>
    <row r="7866" spans="8:13" customFormat="1">
      <c r="H7866" s="59"/>
      <c r="M7866" s="59"/>
    </row>
    <row r="7867" spans="8:13" customFormat="1">
      <c r="H7867" s="59"/>
      <c r="M7867" s="59"/>
    </row>
    <row r="7868" spans="8:13" customFormat="1">
      <c r="H7868" s="59"/>
      <c r="M7868" s="59"/>
    </row>
    <row r="7869" spans="8:13" customFormat="1">
      <c r="H7869" s="59"/>
      <c r="M7869" s="59"/>
    </row>
    <row r="7870" spans="8:13" customFormat="1">
      <c r="H7870" s="59"/>
      <c r="M7870" s="59"/>
    </row>
    <row r="7871" spans="8:13" customFormat="1">
      <c r="H7871" s="59"/>
      <c r="M7871" s="59"/>
    </row>
    <row r="7872" spans="8:13" customFormat="1">
      <c r="H7872" s="59"/>
      <c r="M7872" s="59"/>
    </row>
    <row r="7873" spans="8:13" customFormat="1">
      <c r="H7873" s="59"/>
      <c r="M7873" s="59"/>
    </row>
    <row r="7874" spans="8:13" customFormat="1">
      <c r="H7874" s="59"/>
      <c r="M7874" s="59"/>
    </row>
    <row r="7875" spans="8:13" customFormat="1">
      <c r="H7875" s="59"/>
      <c r="M7875" s="59"/>
    </row>
    <row r="7876" spans="8:13" customFormat="1">
      <c r="H7876" s="59"/>
      <c r="M7876" s="59"/>
    </row>
    <row r="7877" spans="8:13" customFormat="1">
      <c r="H7877" s="59"/>
      <c r="M7877" s="59"/>
    </row>
    <row r="7878" spans="8:13" customFormat="1">
      <c r="H7878" s="59"/>
      <c r="M7878" s="59"/>
    </row>
    <row r="7879" spans="8:13" customFormat="1">
      <c r="H7879" s="59"/>
      <c r="M7879" s="59"/>
    </row>
    <row r="7880" spans="8:13" customFormat="1">
      <c r="H7880" s="59"/>
      <c r="M7880" s="59"/>
    </row>
    <row r="7881" spans="8:13" customFormat="1">
      <c r="H7881" s="59"/>
      <c r="M7881" s="59"/>
    </row>
    <row r="7882" spans="8:13" customFormat="1">
      <c r="H7882" s="59"/>
      <c r="M7882" s="59"/>
    </row>
    <row r="7883" spans="8:13" customFormat="1">
      <c r="H7883" s="59"/>
      <c r="M7883" s="59"/>
    </row>
    <row r="7884" spans="8:13" customFormat="1">
      <c r="H7884" s="59"/>
      <c r="M7884" s="59"/>
    </row>
    <row r="7885" spans="8:13" customFormat="1">
      <c r="H7885" s="59"/>
      <c r="M7885" s="59"/>
    </row>
    <row r="7886" spans="8:13" customFormat="1">
      <c r="H7886" s="59"/>
      <c r="M7886" s="59"/>
    </row>
    <row r="7887" spans="8:13" customFormat="1">
      <c r="H7887" s="59"/>
      <c r="M7887" s="59"/>
    </row>
    <row r="7888" spans="8:13" customFormat="1">
      <c r="H7888" s="59"/>
      <c r="M7888" s="59"/>
    </row>
    <row r="7889" spans="8:13" customFormat="1">
      <c r="H7889" s="59"/>
      <c r="M7889" s="59"/>
    </row>
    <row r="7890" spans="8:13" customFormat="1">
      <c r="H7890" s="59"/>
      <c r="M7890" s="59"/>
    </row>
    <row r="7891" spans="8:13" customFormat="1">
      <c r="H7891" s="59"/>
      <c r="M7891" s="59"/>
    </row>
    <row r="7892" spans="8:13" customFormat="1">
      <c r="H7892" s="59"/>
      <c r="M7892" s="59"/>
    </row>
    <row r="7893" spans="8:13" customFormat="1">
      <c r="H7893" s="59"/>
      <c r="M7893" s="59"/>
    </row>
    <row r="7894" spans="8:13" customFormat="1">
      <c r="H7894" s="59"/>
      <c r="M7894" s="59"/>
    </row>
    <row r="7895" spans="8:13" customFormat="1">
      <c r="H7895" s="59"/>
      <c r="M7895" s="59"/>
    </row>
    <row r="7896" spans="8:13" customFormat="1">
      <c r="H7896" s="59"/>
      <c r="M7896" s="59"/>
    </row>
    <row r="7897" spans="8:13" customFormat="1">
      <c r="H7897" s="59"/>
      <c r="M7897" s="59"/>
    </row>
    <row r="7898" spans="8:13" customFormat="1">
      <c r="H7898" s="59"/>
      <c r="M7898" s="59"/>
    </row>
    <row r="7899" spans="8:13" customFormat="1">
      <c r="H7899" s="59"/>
      <c r="M7899" s="59"/>
    </row>
    <row r="7900" spans="8:13" customFormat="1">
      <c r="H7900" s="59"/>
      <c r="M7900" s="59"/>
    </row>
    <row r="7901" spans="8:13" customFormat="1">
      <c r="H7901" s="59"/>
      <c r="M7901" s="59"/>
    </row>
    <row r="7902" spans="8:13" customFormat="1">
      <c r="H7902" s="59"/>
      <c r="M7902" s="59"/>
    </row>
    <row r="7903" spans="8:13" customFormat="1">
      <c r="H7903" s="59"/>
      <c r="M7903" s="59"/>
    </row>
    <row r="7904" spans="8:13" customFormat="1">
      <c r="H7904" s="59"/>
      <c r="M7904" s="59"/>
    </row>
    <row r="7905" spans="8:13" customFormat="1">
      <c r="H7905" s="59"/>
      <c r="M7905" s="59"/>
    </row>
    <row r="7906" spans="8:13" customFormat="1">
      <c r="H7906" s="59"/>
      <c r="M7906" s="59"/>
    </row>
    <row r="7907" spans="8:13" customFormat="1">
      <c r="H7907" s="59"/>
      <c r="M7907" s="59"/>
    </row>
    <row r="7908" spans="8:13" customFormat="1">
      <c r="H7908" s="59"/>
      <c r="M7908" s="59"/>
    </row>
    <row r="7909" spans="8:13" customFormat="1">
      <c r="H7909" s="59"/>
      <c r="M7909" s="59"/>
    </row>
    <row r="7910" spans="8:13" customFormat="1">
      <c r="H7910" s="59"/>
      <c r="M7910" s="59"/>
    </row>
    <row r="7911" spans="8:13" customFormat="1">
      <c r="H7911" s="59"/>
      <c r="M7911" s="59"/>
    </row>
    <row r="7912" spans="8:13" customFormat="1">
      <c r="H7912" s="59"/>
      <c r="M7912" s="59"/>
    </row>
    <row r="7913" spans="8:13" customFormat="1">
      <c r="H7913" s="59"/>
      <c r="M7913" s="59"/>
    </row>
    <row r="7914" spans="8:13" customFormat="1">
      <c r="H7914" s="59"/>
      <c r="M7914" s="59"/>
    </row>
    <row r="7915" spans="8:13" customFormat="1">
      <c r="H7915" s="59"/>
      <c r="M7915" s="59"/>
    </row>
    <row r="7916" spans="8:13" customFormat="1">
      <c r="H7916" s="59"/>
      <c r="M7916" s="59"/>
    </row>
    <row r="7917" spans="8:13" customFormat="1">
      <c r="H7917" s="59"/>
      <c r="M7917" s="59"/>
    </row>
    <row r="7918" spans="8:13" customFormat="1">
      <c r="H7918" s="59"/>
      <c r="M7918" s="59"/>
    </row>
    <row r="7919" spans="8:13" customFormat="1">
      <c r="H7919" s="59"/>
      <c r="M7919" s="59"/>
    </row>
    <row r="7920" spans="8:13" customFormat="1">
      <c r="H7920" s="59"/>
      <c r="M7920" s="59"/>
    </row>
    <row r="7921" spans="8:13" customFormat="1">
      <c r="H7921" s="59"/>
      <c r="M7921" s="59"/>
    </row>
    <row r="7922" spans="8:13" customFormat="1">
      <c r="H7922" s="59"/>
      <c r="M7922" s="59"/>
    </row>
    <row r="7923" spans="8:13" customFormat="1">
      <c r="H7923" s="59"/>
      <c r="M7923" s="59"/>
    </row>
    <row r="7924" spans="8:13" customFormat="1">
      <c r="H7924" s="59"/>
      <c r="M7924" s="59"/>
    </row>
    <row r="7925" spans="8:13" customFormat="1">
      <c r="H7925" s="59"/>
      <c r="M7925" s="59"/>
    </row>
    <row r="7926" spans="8:13" customFormat="1">
      <c r="H7926" s="59"/>
      <c r="M7926" s="59"/>
    </row>
    <row r="7927" spans="8:13" customFormat="1">
      <c r="H7927" s="59"/>
      <c r="M7927" s="59"/>
    </row>
    <row r="7928" spans="8:13" customFormat="1">
      <c r="H7928" s="59"/>
      <c r="M7928" s="59"/>
    </row>
    <row r="7929" spans="8:13" customFormat="1">
      <c r="H7929" s="59"/>
      <c r="M7929" s="59"/>
    </row>
    <row r="7930" spans="8:13" customFormat="1">
      <c r="H7930" s="59"/>
      <c r="M7930" s="59"/>
    </row>
    <row r="7931" spans="8:13" customFormat="1">
      <c r="H7931" s="59"/>
      <c r="M7931" s="59"/>
    </row>
    <row r="7932" spans="8:13" customFormat="1">
      <c r="H7932" s="59"/>
      <c r="M7932" s="59"/>
    </row>
    <row r="7933" spans="8:13" customFormat="1">
      <c r="H7933" s="59"/>
      <c r="M7933" s="59"/>
    </row>
    <row r="7934" spans="8:13" customFormat="1">
      <c r="H7934" s="59"/>
      <c r="M7934" s="59"/>
    </row>
    <row r="7935" spans="8:13" customFormat="1">
      <c r="H7935" s="59"/>
      <c r="M7935" s="59"/>
    </row>
    <row r="7936" spans="8:13" customFormat="1">
      <c r="H7936" s="59"/>
      <c r="M7936" s="59"/>
    </row>
    <row r="7937" spans="8:13" customFormat="1">
      <c r="H7937" s="59"/>
      <c r="M7937" s="59"/>
    </row>
    <row r="7938" spans="8:13" customFormat="1">
      <c r="H7938" s="59"/>
      <c r="M7938" s="59"/>
    </row>
    <row r="7939" spans="8:13" customFormat="1">
      <c r="H7939" s="59"/>
      <c r="M7939" s="59"/>
    </row>
    <row r="7940" spans="8:13" customFormat="1">
      <c r="H7940" s="59"/>
      <c r="M7940" s="59"/>
    </row>
    <row r="7941" spans="8:13" customFormat="1">
      <c r="H7941" s="59"/>
      <c r="M7941" s="59"/>
    </row>
    <row r="7942" spans="8:13" customFormat="1">
      <c r="H7942" s="59"/>
      <c r="M7942" s="59"/>
    </row>
    <row r="7943" spans="8:13" customFormat="1">
      <c r="H7943" s="59"/>
      <c r="M7943" s="59"/>
    </row>
    <row r="7944" spans="8:13" customFormat="1">
      <c r="H7944" s="59"/>
      <c r="M7944" s="59"/>
    </row>
    <row r="7945" spans="8:13" customFormat="1">
      <c r="H7945" s="59"/>
      <c r="M7945" s="59"/>
    </row>
    <row r="7946" spans="8:13" customFormat="1">
      <c r="H7946" s="59"/>
      <c r="M7946" s="59"/>
    </row>
    <row r="7947" spans="8:13" customFormat="1">
      <c r="H7947" s="59"/>
      <c r="M7947" s="59"/>
    </row>
    <row r="7948" spans="8:13" customFormat="1">
      <c r="H7948" s="59"/>
      <c r="M7948" s="59"/>
    </row>
    <row r="7949" spans="8:13" customFormat="1">
      <c r="H7949" s="59"/>
      <c r="M7949" s="59"/>
    </row>
    <row r="7950" spans="8:13" customFormat="1">
      <c r="H7950" s="59"/>
      <c r="M7950" s="59"/>
    </row>
    <row r="7951" spans="8:13" customFormat="1">
      <c r="H7951" s="59"/>
      <c r="M7951" s="59"/>
    </row>
    <row r="7952" spans="8:13" customFormat="1">
      <c r="H7952" s="59"/>
      <c r="M7952" s="59"/>
    </row>
    <row r="7953" spans="8:13" customFormat="1">
      <c r="H7953" s="59"/>
      <c r="M7953" s="59"/>
    </row>
    <row r="7954" spans="8:13" customFormat="1">
      <c r="H7954" s="59"/>
      <c r="M7954" s="59"/>
    </row>
    <row r="7955" spans="8:13" customFormat="1">
      <c r="H7955" s="59"/>
      <c r="M7955" s="59"/>
    </row>
    <row r="7956" spans="8:13" customFormat="1">
      <c r="H7956" s="59"/>
      <c r="M7956" s="59"/>
    </row>
    <row r="7957" spans="8:13" customFormat="1">
      <c r="H7957" s="59"/>
      <c r="M7957" s="59"/>
    </row>
    <row r="7958" spans="8:13" customFormat="1">
      <c r="H7958" s="59"/>
      <c r="M7958" s="59"/>
    </row>
    <row r="7959" spans="8:13" customFormat="1">
      <c r="H7959" s="59"/>
      <c r="M7959" s="59"/>
    </row>
    <row r="7960" spans="8:13" customFormat="1">
      <c r="H7960" s="59"/>
      <c r="M7960" s="59"/>
    </row>
    <row r="7961" spans="8:13" customFormat="1">
      <c r="H7961" s="59"/>
      <c r="M7961" s="59"/>
    </row>
    <row r="7962" spans="8:13" customFormat="1">
      <c r="H7962" s="59"/>
      <c r="M7962" s="59"/>
    </row>
    <row r="7963" spans="8:13" customFormat="1">
      <c r="H7963" s="59"/>
      <c r="M7963" s="59"/>
    </row>
    <row r="7964" spans="8:13" customFormat="1">
      <c r="H7964" s="59"/>
      <c r="M7964" s="59"/>
    </row>
    <row r="7965" spans="8:13" customFormat="1">
      <c r="H7965" s="59"/>
      <c r="M7965" s="59"/>
    </row>
    <row r="7966" spans="8:13" customFormat="1">
      <c r="H7966" s="59"/>
      <c r="M7966" s="59"/>
    </row>
    <row r="7967" spans="8:13" customFormat="1">
      <c r="H7967" s="59"/>
      <c r="M7967" s="59"/>
    </row>
    <row r="7968" spans="8:13" customFormat="1">
      <c r="H7968" s="59"/>
      <c r="M7968" s="59"/>
    </row>
    <row r="7969" spans="8:13" customFormat="1">
      <c r="H7969" s="59"/>
      <c r="M7969" s="59"/>
    </row>
    <row r="7970" spans="8:13" customFormat="1">
      <c r="H7970" s="59"/>
      <c r="M7970" s="59"/>
    </row>
    <row r="7971" spans="8:13" customFormat="1">
      <c r="H7971" s="59"/>
      <c r="M7971" s="59"/>
    </row>
    <row r="7972" spans="8:13" customFormat="1">
      <c r="H7972" s="59"/>
      <c r="M7972" s="59"/>
    </row>
    <row r="7973" spans="8:13" customFormat="1">
      <c r="H7973" s="59"/>
      <c r="M7973" s="59"/>
    </row>
    <row r="7974" spans="8:13" customFormat="1">
      <c r="H7974" s="59"/>
      <c r="M7974" s="59"/>
    </row>
    <row r="7975" spans="8:13" customFormat="1">
      <c r="H7975" s="59"/>
      <c r="M7975" s="59"/>
    </row>
    <row r="7976" spans="8:13" customFormat="1">
      <c r="H7976" s="59"/>
      <c r="M7976" s="59"/>
    </row>
    <row r="7977" spans="8:13" customFormat="1">
      <c r="H7977" s="59"/>
      <c r="M7977" s="59"/>
    </row>
    <row r="7978" spans="8:13" customFormat="1">
      <c r="H7978" s="59"/>
      <c r="M7978" s="59"/>
    </row>
    <row r="7979" spans="8:13" customFormat="1">
      <c r="H7979" s="59"/>
      <c r="M7979" s="59"/>
    </row>
    <row r="7980" spans="8:13" customFormat="1">
      <c r="H7980" s="59"/>
      <c r="M7980" s="59"/>
    </row>
    <row r="7981" spans="8:13" customFormat="1">
      <c r="H7981" s="59"/>
      <c r="M7981" s="59"/>
    </row>
    <row r="7982" spans="8:13" customFormat="1">
      <c r="H7982" s="59"/>
      <c r="M7982" s="59"/>
    </row>
    <row r="7983" spans="8:13" customFormat="1">
      <c r="H7983" s="59"/>
      <c r="M7983" s="59"/>
    </row>
    <row r="7984" spans="8:13" customFormat="1">
      <c r="H7984" s="59"/>
      <c r="M7984" s="59"/>
    </row>
    <row r="7985" spans="8:13" customFormat="1">
      <c r="H7985" s="59"/>
      <c r="M7985" s="59"/>
    </row>
    <row r="7986" spans="8:13" customFormat="1">
      <c r="H7986" s="59"/>
      <c r="M7986" s="59"/>
    </row>
    <row r="7987" spans="8:13" customFormat="1">
      <c r="H7987" s="59"/>
      <c r="M7987" s="59"/>
    </row>
    <row r="7988" spans="8:13" customFormat="1">
      <c r="H7988" s="59"/>
      <c r="M7988" s="59"/>
    </row>
    <row r="7989" spans="8:13" customFormat="1">
      <c r="H7989" s="59"/>
      <c r="M7989" s="59"/>
    </row>
    <row r="7990" spans="8:13" customFormat="1">
      <c r="H7990" s="59"/>
      <c r="M7990" s="59"/>
    </row>
    <row r="7991" spans="8:13" customFormat="1">
      <c r="H7991" s="59"/>
      <c r="M7991" s="59"/>
    </row>
    <row r="7992" spans="8:13" customFormat="1">
      <c r="H7992" s="59"/>
      <c r="M7992" s="59"/>
    </row>
    <row r="7993" spans="8:13" customFormat="1">
      <c r="H7993" s="59"/>
      <c r="M7993" s="59"/>
    </row>
    <row r="7994" spans="8:13" customFormat="1">
      <c r="H7994" s="59"/>
      <c r="M7994" s="59"/>
    </row>
    <row r="7995" spans="8:13" customFormat="1">
      <c r="H7995" s="59"/>
      <c r="M7995" s="59"/>
    </row>
    <row r="7996" spans="8:13" customFormat="1">
      <c r="H7996" s="59"/>
      <c r="M7996" s="59"/>
    </row>
    <row r="7997" spans="8:13" customFormat="1">
      <c r="H7997" s="59"/>
      <c r="M7997" s="59"/>
    </row>
    <row r="7998" spans="8:13" customFormat="1">
      <c r="H7998" s="59"/>
      <c r="M7998" s="59"/>
    </row>
    <row r="7999" spans="8:13" customFormat="1">
      <c r="H7999" s="59"/>
      <c r="M7999" s="59"/>
    </row>
    <row r="8000" spans="8:13" customFormat="1">
      <c r="H8000" s="59"/>
      <c r="M8000" s="59"/>
    </row>
    <row r="8001" spans="8:13" customFormat="1">
      <c r="H8001" s="59"/>
      <c r="M8001" s="59"/>
    </row>
    <row r="8002" spans="8:13" customFormat="1">
      <c r="H8002" s="59"/>
      <c r="M8002" s="59"/>
    </row>
    <row r="8003" spans="8:13" customFormat="1">
      <c r="H8003" s="59"/>
      <c r="M8003" s="59"/>
    </row>
    <row r="8004" spans="8:13" customFormat="1">
      <c r="H8004" s="59"/>
      <c r="M8004" s="59"/>
    </row>
    <row r="8005" spans="8:13" customFormat="1">
      <c r="H8005" s="59"/>
      <c r="M8005" s="59"/>
    </row>
    <row r="8006" spans="8:13" customFormat="1">
      <c r="H8006" s="59"/>
      <c r="M8006" s="59"/>
    </row>
    <row r="8007" spans="8:13" customFormat="1">
      <c r="H8007" s="59"/>
      <c r="M8007" s="59"/>
    </row>
    <row r="8008" spans="8:13" customFormat="1">
      <c r="H8008" s="59"/>
      <c r="M8008" s="59"/>
    </row>
    <row r="8009" spans="8:13" customFormat="1">
      <c r="H8009" s="59"/>
      <c r="M8009" s="59"/>
    </row>
    <row r="8010" spans="8:13" customFormat="1">
      <c r="H8010" s="59"/>
      <c r="M8010" s="59"/>
    </row>
    <row r="8011" spans="8:13" customFormat="1">
      <c r="H8011" s="59"/>
      <c r="M8011" s="59"/>
    </row>
    <row r="8012" spans="8:13" customFormat="1">
      <c r="H8012" s="59"/>
      <c r="M8012" s="59"/>
    </row>
    <row r="8013" spans="8:13" customFormat="1">
      <c r="H8013" s="59"/>
      <c r="M8013" s="59"/>
    </row>
    <row r="8014" spans="8:13" customFormat="1">
      <c r="H8014" s="59"/>
      <c r="M8014" s="59"/>
    </row>
    <row r="8015" spans="8:13" customFormat="1">
      <c r="H8015" s="59"/>
      <c r="M8015" s="59"/>
    </row>
    <row r="8016" spans="8:13" customFormat="1">
      <c r="H8016" s="59"/>
      <c r="M8016" s="59"/>
    </row>
    <row r="8017" spans="8:13" customFormat="1">
      <c r="H8017" s="59"/>
      <c r="M8017" s="59"/>
    </row>
    <row r="8018" spans="8:13" customFormat="1">
      <c r="H8018" s="59"/>
      <c r="M8018" s="59"/>
    </row>
    <row r="8019" spans="8:13" customFormat="1">
      <c r="H8019" s="59"/>
      <c r="M8019" s="59"/>
    </row>
    <row r="8020" spans="8:13" customFormat="1">
      <c r="H8020" s="59"/>
      <c r="M8020" s="59"/>
    </row>
    <row r="8021" spans="8:13" customFormat="1">
      <c r="H8021" s="59"/>
      <c r="M8021" s="59"/>
    </row>
    <row r="8022" spans="8:13" customFormat="1">
      <c r="H8022" s="59"/>
      <c r="M8022" s="59"/>
    </row>
    <row r="8023" spans="8:13" customFormat="1">
      <c r="H8023" s="59"/>
      <c r="M8023" s="59"/>
    </row>
    <row r="8024" spans="8:13" customFormat="1">
      <c r="H8024" s="59"/>
      <c r="M8024" s="59"/>
    </row>
    <row r="8025" spans="8:13" customFormat="1">
      <c r="H8025" s="59"/>
      <c r="M8025" s="59"/>
    </row>
    <row r="8026" spans="8:13" customFormat="1">
      <c r="H8026" s="59"/>
      <c r="M8026" s="59"/>
    </row>
    <row r="8027" spans="8:13" customFormat="1">
      <c r="H8027" s="59"/>
      <c r="M8027" s="59"/>
    </row>
    <row r="8028" spans="8:13" customFormat="1">
      <c r="H8028" s="59"/>
      <c r="M8028" s="59"/>
    </row>
    <row r="8029" spans="8:13" customFormat="1">
      <c r="H8029" s="59"/>
      <c r="M8029" s="59"/>
    </row>
    <row r="8030" spans="8:13" customFormat="1">
      <c r="H8030" s="59"/>
      <c r="M8030" s="59"/>
    </row>
    <row r="8031" spans="8:13" customFormat="1">
      <c r="H8031" s="59"/>
      <c r="M8031" s="59"/>
    </row>
    <row r="8032" spans="8:13" customFormat="1">
      <c r="H8032" s="59"/>
      <c r="M8032" s="59"/>
    </row>
    <row r="8033" spans="8:13" customFormat="1">
      <c r="H8033" s="59"/>
      <c r="M8033" s="59"/>
    </row>
    <row r="8034" spans="8:13" customFormat="1">
      <c r="H8034" s="59"/>
      <c r="M8034" s="59"/>
    </row>
    <row r="8035" spans="8:13" customFormat="1">
      <c r="H8035" s="59"/>
      <c r="M8035" s="59"/>
    </row>
    <row r="8036" spans="8:13" customFormat="1">
      <c r="H8036" s="59"/>
      <c r="M8036" s="59"/>
    </row>
    <row r="8037" spans="8:13" customFormat="1">
      <c r="H8037" s="59"/>
      <c r="M8037" s="59"/>
    </row>
    <row r="8038" spans="8:13" customFormat="1">
      <c r="H8038" s="59"/>
      <c r="M8038" s="59"/>
    </row>
    <row r="8039" spans="8:13" customFormat="1">
      <c r="H8039" s="59"/>
      <c r="M8039" s="59"/>
    </row>
    <row r="8040" spans="8:13" customFormat="1">
      <c r="H8040" s="59"/>
      <c r="M8040" s="59"/>
    </row>
    <row r="8041" spans="8:13" customFormat="1">
      <c r="H8041" s="59"/>
      <c r="M8041" s="59"/>
    </row>
    <row r="8042" spans="8:13" customFormat="1">
      <c r="H8042" s="59"/>
      <c r="M8042" s="59"/>
    </row>
    <row r="8043" spans="8:13" customFormat="1">
      <c r="H8043" s="59"/>
      <c r="M8043" s="59"/>
    </row>
    <row r="8044" spans="8:13" customFormat="1">
      <c r="H8044" s="59"/>
      <c r="M8044" s="59"/>
    </row>
    <row r="8045" spans="8:13" customFormat="1">
      <c r="H8045" s="59"/>
      <c r="M8045" s="59"/>
    </row>
    <row r="8046" spans="8:13" customFormat="1">
      <c r="H8046" s="59"/>
      <c r="M8046" s="59"/>
    </row>
    <row r="8047" spans="8:13" customFormat="1">
      <c r="H8047" s="59"/>
      <c r="M8047" s="59"/>
    </row>
    <row r="8048" spans="8:13" customFormat="1">
      <c r="H8048" s="59"/>
      <c r="M8048" s="59"/>
    </row>
    <row r="8049" spans="8:13" customFormat="1">
      <c r="H8049" s="59"/>
      <c r="M8049" s="59"/>
    </row>
    <row r="8050" spans="8:13" customFormat="1">
      <c r="H8050" s="59"/>
      <c r="M8050" s="59"/>
    </row>
    <row r="8051" spans="8:13" customFormat="1">
      <c r="H8051" s="59"/>
      <c r="M8051" s="59"/>
    </row>
    <row r="8052" spans="8:13" customFormat="1">
      <c r="H8052" s="59"/>
      <c r="M8052" s="59"/>
    </row>
    <row r="8053" spans="8:13" customFormat="1">
      <c r="H8053" s="59"/>
      <c r="M8053" s="59"/>
    </row>
    <row r="8054" spans="8:13" customFormat="1">
      <c r="H8054" s="59"/>
      <c r="M8054" s="59"/>
    </row>
    <row r="8055" spans="8:13" customFormat="1">
      <c r="H8055" s="59"/>
      <c r="M8055" s="59"/>
    </row>
    <row r="8056" spans="8:13" customFormat="1">
      <c r="H8056" s="59"/>
      <c r="M8056" s="59"/>
    </row>
    <row r="8057" spans="8:13" customFormat="1">
      <c r="H8057" s="59"/>
      <c r="M8057" s="59"/>
    </row>
    <row r="8058" spans="8:13" customFormat="1">
      <c r="H8058" s="59"/>
      <c r="M8058" s="59"/>
    </row>
    <row r="8059" spans="8:13" customFormat="1">
      <c r="H8059" s="59"/>
      <c r="M8059" s="59"/>
    </row>
    <row r="8060" spans="8:13" customFormat="1">
      <c r="H8060" s="59"/>
      <c r="M8060" s="59"/>
    </row>
    <row r="8061" spans="8:13" customFormat="1">
      <c r="H8061" s="59"/>
      <c r="M8061" s="59"/>
    </row>
    <row r="8062" spans="8:13" customFormat="1">
      <c r="H8062" s="59"/>
      <c r="M8062" s="59"/>
    </row>
    <row r="8063" spans="8:13" customFormat="1">
      <c r="H8063" s="59"/>
      <c r="M8063" s="59"/>
    </row>
    <row r="8064" spans="8:13" customFormat="1">
      <c r="H8064" s="59"/>
      <c r="M8064" s="59"/>
    </row>
    <row r="8065" spans="8:13" customFormat="1">
      <c r="H8065" s="59"/>
      <c r="M8065" s="59"/>
    </row>
    <row r="8066" spans="8:13" customFormat="1">
      <c r="H8066" s="59"/>
      <c r="M8066" s="59"/>
    </row>
    <row r="8067" spans="8:13" customFormat="1">
      <c r="H8067" s="59"/>
      <c r="M8067" s="59"/>
    </row>
    <row r="8068" spans="8:13" customFormat="1">
      <c r="H8068" s="59"/>
      <c r="M8068" s="59"/>
    </row>
    <row r="8069" spans="8:13" customFormat="1">
      <c r="H8069" s="59"/>
      <c r="M8069" s="59"/>
    </row>
    <row r="8070" spans="8:13" customFormat="1">
      <c r="H8070" s="59"/>
      <c r="M8070" s="59"/>
    </row>
    <row r="8071" spans="8:13" customFormat="1">
      <c r="H8071" s="59"/>
      <c r="M8071" s="59"/>
    </row>
    <row r="8072" spans="8:13" customFormat="1">
      <c r="H8072" s="59"/>
      <c r="M8072" s="59"/>
    </row>
    <row r="8073" spans="8:13" customFormat="1">
      <c r="H8073" s="59"/>
      <c r="M8073" s="59"/>
    </row>
    <row r="8074" spans="8:13" customFormat="1">
      <c r="H8074" s="59"/>
      <c r="M8074" s="59"/>
    </row>
    <row r="8075" spans="8:13" customFormat="1">
      <c r="H8075" s="59"/>
      <c r="M8075" s="59"/>
    </row>
    <row r="8076" spans="8:13" customFormat="1">
      <c r="H8076" s="59"/>
      <c r="M8076" s="59"/>
    </row>
    <row r="8077" spans="8:13" customFormat="1">
      <c r="H8077" s="59"/>
      <c r="M8077" s="59"/>
    </row>
    <row r="8078" spans="8:13" customFormat="1">
      <c r="H8078" s="59"/>
      <c r="M8078" s="59"/>
    </row>
    <row r="8079" spans="8:13" customFormat="1">
      <c r="H8079" s="59"/>
      <c r="M8079" s="59"/>
    </row>
    <row r="8080" spans="8:13" customFormat="1">
      <c r="H8080" s="59"/>
      <c r="M8080" s="59"/>
    </row>
    <row r="8081" spans="8:13" customFormat="1">
      <c r="H8081" s="59"/>
      <c r="M8081" s="59"/>
    </row>
    <row r="8082" spans="8:13" customFormat="1">
      <c r="H8082" s="59"/>
      <c r="M8082" s="59"/>
    </row>
    <row r="8083" spans="8:13" customFormat="1">
      <c r="H8083" s="59"/>
      <c r="M8083" s="59"/>
    </row>
    <row r="8084" spans="8:13" customFormat="1">
      <c r="H8084" s="59"/>
      <c r="M8084" s="59"/>
    </row>
    <row r="8085" spans="8:13" customFormat="1">
      <c r="H8085" s="59"/>
      <c r="M8085" s="59"/>
    </row>
    <row r="8086" spans="8:13" customFormat="1">
      <c r="H8086" s="59"/>
      <c r="M8086" s="59"/>
    </row>
    <row r="8087" spans="8:13" customFormat="1">
      <c r="H8087" s="59"/>
      <c r="M8087" s="59"/>
    </row>
    <row r="8088" spans="8:13" customFormat="1">
      <c r="H8088" s="59"/>
      <c r="M8088" s="59"/>
    </row>
    <row r="8089" spans="8:13" customFormat="1">
      <c r="H8089" s="59"/>
      <c r="M8089" s="59"/>
    </row>
    <row r="8090" spans="8:13" customFormat="1">
      <c r="H8090" s="59"/>
      <c r="M8090" s="59"/>
    </row>
    <row r="8091" spans="8:13" customFormat="1">
      <c r="H8091" s="59"/>
      <c r="M8091" s="59"/>
    </row>
    <row r="8092" spans="8:13" customFormat="1">
      <c r="H8092" s="59"/>
      <c r="M8092" s="59"/>
    </row>
    <row r="8093" spans="8:13" customFormat="1">
      <c r="H8093" s="59"/>
      <c r="M8093" s="59"/>
    </row>
    <row r="8094" spans="8:13" customFormat="1">
      <c r="H8094" s="59"/>
      <c r="M8094" s="59"/>
    </row>
    <row r="8095" spans="8:13" customFormat="1">
      <c r="H8095" s="59"/>
      <c r="M8095" s="59"/>
    </row>
    <row r="8096" spans="8:13" customFormat="1">
      <c r="H8096" s="59"/>
      <c r="M8096" s="59"/>
    </row>
    <row r="8097" spans="8:13" customFormat="1">
      <c r="H8097" s="59"/>
      <c r="M8097" s="59"/>
    </row>
    <row r="8098" spans="8:13" customFormat="1">
      <c r="H8098" s="59"/>
      <c r="M8098" s="59"/>
    </row>
    <row r="8099" spans="8:13" customFormat="1">
      <c r="H8099" s="59"/>
      <c r="M8099" s="59"/>
    </row>
    <row r="8100" spans="8:13" customFormat="1">
      <c r="H8100" s="59"/>
      <c r="M8100" s="59"/>
    </row>
    <row r="8101" spans="8:13" customFormat="1">
      <c r="H8101" s="59"/>
      <c r="M8101" s="59"/>
    </row>
    <row r="8102" spans="8:13" customFormat="1">
      <c r="H8102" s="59"/>
      <c r="M8102" s="59"/>
    </row>
    <row r="8103" spans="8:13" customFormat="1">
      <c r="H8103" s="59"/>
      <c r="M8103" s="59"/>
    </row>
    <row r="8104" spans="8:13" customFormat="1">
      <c r="H8104" s="59"/>
      <c r="M8104" s="59"/>
    </row>
    <row r="8105" spans="8:13" customFormat="1">
      <c r="H8105" s="59"/>
      <c r="M8105" s="59"/>
    </row>
    <row r="8106" spans="8:13" customFormat="1">
      <c r="H8106" s="59"/>
      <c r="M8106" s="59"/>
    </row>
    <row r="8107" spans="8:13" customFormat="1">
      <c r="H8107" s="59"/>
      <c r="M8107" s="59"/>
    </row>
    <row r="8108" spans="8:13" customFormat="1">
      <c r="H8108" s="59"/>
      <c r="M8108" s="59"/>
    </row>
    <row r="8109" spans="8:13" customFormat="1">
      <c r="H8109" s="59"/>
      <c r="M8109" s="59"/>
    </row>
    <row r="8110" spans="8:13" customFormat="1">
      <c r="H8110" s="59"/>
      <c r="M8110" s="59"/>
    </row>
    <row r="8111" spans="8:13" customFormat="1">
      <c r="H8111" s="59"/>
      <c r="M8111" s="59"/>
    </row>
    <row r="8112" spans="8:13" customFormat="1">
      <c r="H8112" s="59"/>
      <c r="M8112" s="59"/>
    </row>
    <row r="8113" spans="8:13" customFormat="1">
      <c r="H8113" s="59"/>
      <c r="M8113" s="59"/>
    </row>
    <row r="8114" spans="8:13" customFormat="1">
      <c r="H8114" s="59"/>
      <c r="M8114" s="59"/>
    </row>
    <row r="8115" spans="8:13" customFormat="1">
      <c r="H8115" s="59"/>
      <c r="M8115" s="59"/>
    </row>
    <row r="8116" spans="8:13" customFormat="1">
      <c r="H8116" s="59"/>
      <c r="M8116" s="59"/>
    </row>
    <row r="8117" spans="8:13" customFormat="1">
      <c r="H8117" s="59"/>
      <c r="M8117" s="59"/>
    </row>
    <row r="8118" spans="8:13" customFormat="1">
      <c r="H8118" s="59"/>
      <c r="M8118" s="59"/>
    </row>
    <row r="8119" spans="8:13" customFormat="1">
      <c r="H8119" s="59"/>
      <c r="M8119" s="59"/>
    </row>
    <row r="8120" spans="8:13" customFormat="1">
      <c r="H8120" s="59"/>
      <c r="M8120" s="59"/>
    </row>
    <row r="8121" spans="8:13" customFormat="1">
      <c r="H8121" s="59"/>
      <c r="M8121" s="59"/>
    </row>
    <row r="8122" spans="8:13" customFormat="1">
      <c r="H8122" s="59"/>
      <c r="M8122" s="59"/>
    </row>
    <row r="8123" spans="8:13" customFormat="1">
      <c r="H8123" s="59"/>
      <c r="M8123" s="59"/>
    </row>
    <row r="8124" spans="8:13" customFormat="1">
      <c r="H8124" s="59"/>
      <c r="M8124" s="59"/>
    </row>
    <row r="8125" spans="8:13" customFormat="1">
      <c r="H8125" s="59"/>
      <c r="M8125" s="59"/>
    </row>
    <row r="8126" spans="8:13" customFormat="1">
      <c r="H8126" s="59"/>
      <c r="M8126" s="59"/>
    </row>
    <row r="8127" spans="8:13" customFormat="1">
      <c r="H8127" s="59"/>
      <c r="M8127" s="59"/>
    </row>
    <row r="8128" spans="8:13" customFormat="1">
      <c r="H8128" s="59"/>
      <c r="M8128" s="59"/>
    </row>
    <row r="8129" spans="8:13" customFormat="1">
      <c r="H8129" s="59"/>
      <c r="M8129" s="59"/>
    </row>
    <row r="8130" spans="8:13" customFormat="1">
      <c r="H8130" s="59"/>
      <c r="M8130" s="59"/>
    </row>
    <row r="8131" spans="8:13" customFormat="1">
      <c r="H8131" s="59"/>
      <c r="M8131" s="59"/>
    </row>
    <row r="8132" spans="8:13" customFormat="1">
      <c r="H8132" s="59"/>
      <c r="M8132" s="59"/>
    </row>
    <row r="8133" spans="8:13" customFormat="1">
      <c r="H8133" s="59"/>
      <c r="M8133" s="59"/>
    </row>
    <row r="8134" spans="8:13" customFormat="1">
      <c r="H8134" s="59"/>
      <c r="M8134" s="59"/>
    </row>
    <row r="8135" spans="8:13" customFormat="1">
      <c r="H8135" s="59"/>
      <c r="M8135" s="59"/>
    </row>
    <row r="8136" spans="8:13" customFormat="1">
      <c r="H8136" s="59"/>
      <c r="M8136" s="59"/>
    </row>
    <row r="8137" spans="8:13" customFormat="1">
      <c r="H8137" s="59"/>
      <c r="M8137" s="59"/>
    </row>
    <row r="8138" spans="8:13" customFormat="1">
      <c r="H8138" s="59"/>
      <c r="M8138" s="59"/>
    </row>
    <row r="8139" spans="8:13" customFormat="1">
      <c r="H8139" s="59"/>
      <c r="M8139" s="59"/>
    </row>
    <row r="8140" spans="8:13" customFormat="1">
      <c r="H8140" s="59"/>
      <c r="M8140" s="59"/>
    </row>
    <row r="8141" spans="8:13" customFormat="1">
      <c r="H8141" s="59"/>
      <c r="M8141" s="59"/>
    </row>
    <row r="8142" spans="8:13" customFormat="1">
      <c r="H8142" s="59"/>
      <c r="M8142" s="59"/>
    </row>
    <row r="8143" spans="8:13" customFormat="1">
      <c r="H8143" s="59"/>
      <c r="M8143" s="59"/>
    </row>
    <row r="8144" spans="8:13" customFormat="1">
      <c r="H8144" s="59"/>
      <c r="M8144" s="59"/>
    </row>
    <row r="8145" spans="8:13" customFormat="1">
      <c r="H8145" s="59"/>
      <c r="M8145" s="59"/>
    </row>
    <row r="8146" spans="8:13" customFormat="1">
      <c r="H8146" s="59"/>
      <c r="M8146" s="59"/>
    </row>
    <row r="8147" spans="8:13" customFormat="1">
      <c r="H8147" s="59"/>
      <c r="M8147" s="59"/>
    </row>
    <row r="8148" spans="8:13" customFormat="1">
      <c r="H8148" s="59"/>
      <c r="M8148" s="59"/>
    </row>
    <row r="8149" spans="8:13" customFormat="1">
      <c r="H8149" s="59"/>
      <c r="M8149" s="59"/>
    </row>
    <row r="8150" spans="8:13" customFormat="1">
      <c r="H8150" s="59"/>
      <c r="M8150" s="59"/>
    </row>
    <row r="8151" spans="8:13" customFormat="1">
      <c r="H8151" s="59"/>
      <c r="M8151" s="59"/>
    </row>
    <row r="8152" spans="8:13" customFormat="1">
      <c r="H8152" s="59"/>
      <c r="M8152" s="59"/>
    </row>
    <row r="8153" spans="8:13" customFormat="1">
      <c r="H8153" s="59"/>
      <c r="M8153" s="59"/>
    </row>
    <row r="8154" spans="8:13" customFormat="1">
      <c r="H8154" s="59"/>
      <c r="M8154" s="59"/>
    </row>
    <row r="8155" spans="8:13" customFormat="1">
      <c r="H8155" s="59"/>
      <c r="M8155" s="59"/>
    </row>
    <row r="8156" spans="8:13" customFormat="1">
      <c r="H8156" s="59"/>
      <c r="M8156" s="59"/>
    </row>
    <row r="8157" spans="8:13" customFormat="1">
      <c r="H8157" s="59"/>
      <c r="M8157" s="59"/>
    </row>
    <row r="8158" spans="8:13" customFormat="1">
      <c r="H8158" s="59"/>
      <c r="M8158" s="59"/>
    </row>
    <row r="8159" spans="8:13" customFormat="1">
      <c r="H8159" s="59"/>
      <c r="M8159" s="59"/>
    </row>
    <row r="8160" spans="8:13" customFormat="1">
      <c r="H8160" s="59"/>
      <c r="M8160" s="59"/>
    </row>
    <row r="8161" spans="8:13" customFormat="1">
      <c r="H8161" s="59"/>
      <c r="M8161" s="59"/>
    </row>
    <row r="8162" spans="8:13" customFormat="1">
      <c r="H8162" s="59"/>
      <c r="M8162" s="59"/>
    </row>
    <row r="8163" spans="8:13" customFormat="1">
      <c r="H8163" s="59"/>
      <c r="M8163" s="59"/>
    </row>
    <row r="8164" spans="8:13" customFormat="1">
      <c r="H8164" s="59"/>
      <c r="M8164" s="59"/>
    </row>
    <row r="8165" spans="8:13" customFormat="1">
      <c r="H8165" s="59"/>
      <c r="M8165" s="59"/>
    </row>
    <row r="8166" spans="8:13" customFormat="1">
      <c r="H8166" s="59"/>
      <c r="M8166" s="59"/>
    </row>
    <row r="8167" spans="8:13" customFormat="1">
      <c r="H8167" s="59"/>
      <c r="M8167" s="59"/>
    </row>
    <row r="8168" spans="8:13" customFormat="1">
      <c r="H8168" s="59"/>
      <c r="M8168" s="59"/>
    </row>
    <row r="8169" spans="8:13" customFormat="1">
      <c r="H8169" s="59"/>
      <c r="M8169" s="59"/>
    </row>
    <row r="8170" spans="8:13" customFormat="1">
      <c r="H8170" s="59"/>
      <c r="M8170" s="59"/>
    </row>
    <row r="8171" spans="8:13" customFormat="1">
      <c r="H8171" s="59"/>
      <c r="M8171" s="59"/>
    </row>
    <row r="8172" spans="8:13" customFormat="1">
      <c r="H8172" s="59"/>
      <c r="M8172" s="59"/>
    </row>
    <row r="8173" spans="8:13" customFormat="1">
      <c r="H8173" s="59"/>
      <c r="M8173" s="59"/>
    </row>
    <row r="8174" spans="8:13" customFormat="1">
      <c r="H8174" s="59"/>
      <c r="M8174" s="59"/>
    </row>
    <row r="8175" spans="8:13" customFormat="1">
      <c r="H8175" s="59"/>
      <c r="M8175" s="59"/>
    </row>
    <row r="8176" spans="8:13" customFormat="1">
      <c r="H8176" s="59"/>
      <c r="M8176" s="59"/>
    </row>
    <row r="8177" spans="8:13" customFormat="1">
      <c r="H8177" s="59"/>
      <c r="M8177" s="59"/>
    </row>
    <row r="8178" spans="8:13" customFormat="1">
      <c r="H8178" s="59"/>
      <c r="M8178" s="59"/>
    </row>
    <row r="8179" spans="8:13" customFormat="1">
      <c r="H8179" s="59"/>
      <c r="M8179" s="59"/>
    </row>
    <row r="8180" spans="8:13" customFormat="1">
      <c r="H8180" s="59"/>
      <c r="M8180" s="59"/>
    </row>
    <row r="8181" spans="8:13" customFormat="1">
      <c r="H8181" s="59"/>
      <c r="M8181" s="59"/>
    </row>
    <row r="8182" spans="8:13" customFormat="1">
      <c r="H8182" s="59"/>
      <c r="M8182" s="59"/>
    </row>
    <row r="8183" spans="8:13" customFormat="1">
      <c r="H8183" s="59"/>
      <c r="M8183" s="59"/>
    </row>
    <row r="8184" spans="8:13" customFormat="1">
      <c r="H8184" s="59"/>
      <c r="M8184" s="59"/>
    </row>
    <row r="8185" spans="8:13" customFormat="1">
      <c r="H8185" s="59"/>
      <c r="M8185" s="59"/>
    </row>
    <row r="8186" spans="8:13" customFormat="1">
      <c r="H8186" s="59"/>
      <c r="M8186" s="59"/>
    </row>
    <row r="8187" spans="8:13" customFormat="1">
      <c r="H8187" s="59"/>
      <c r="M8187" s="59"/>
    </row>
    <row r="8188" spans="8:13" customFormat="1">
      <c r="H8188" s="59"/>
      <c r="M8188" s="59"/>
    </row>
    <row r="8189" spans="8:13" customFormat="1">
      <c r="H8189" s="59"/>
      <c r="M8189" s="59"/>
    </row>
    <row r="8190" spans="8:13" customFormat="1">
      <c r="H8190" s="59"/>
      <c r="M8190" s="59"/>
    </row>
    <row r="8191" spans="8:13" customFormat="1">
      <c r="H8191" s="59"/>
      <c r="M8191" s="59"/>
    </row>
    <row r="8192" spans="8:13" customFormat="1">
      <c r="H8192" s="59"/>
      <c r="M8192" s="59"/>
    </row>
    <row r="8193" spans="8:13" customFormat="1">
      <c r="H8193" s="59"/>
      <c r="M8193" s="59"/>
    </row>
    <row r="8194" spans="8:13" customFormat="1">
      <c r="H8194" s="59"/>
      <c r="M8194" s="59"/>
    </row>
    <row r="8195" spans="8:13" customFormat="1">
      <c r="H8195" s="59"/>
      <c r="M8195" s="59"/>
    </row>
    <row r="8196" spans="8:13" customFormat="1">
      <c r="H8196" s="59"/>
      <c r="M8196" s="59"/>
    </row>
    <row r="8197" spans="8:13" customFormat="1">
      <c r="H8197" s="59"/>
      <c r="M8197" s="59"/>
    </row>
    <row r="8198" spans="8:13" customFormat="1">
      <c r="H8198" s="59"/>
      <c r="M8198" s="59"/>
    </row>
    <row r="8199" spans="8:13" customFormat="1">
      <c r="H8199" s="59"/>
      <c r="M8199" s="59"/>
    </row>
    <row r="8200" spans="8:13" customFormat="1">
      <c r="H8200" s="59"/>
      <c r="M8200" s="59"/>
    </row>
    <row r="8201" spans="8:13" customFormat="1">
      <c r="H8201" s="59"/>
      <c r="M8201" s="59"/>
    </row>
    <row r="8202" spans="8:13" customFormat="1">
      <c r="H8202" s="59"/>
      <c r="M8202" s="59"/>
    </row>
    <row r="8203" spans="8:13" customFormat="1">
      <c r="H8203" s="59"/>
      <c r="M8203" s="59"/>
    </row>
    <row r="8204" spans="8:13" customFormat="1">
      <c r="H8204" s="59"/>
      <c r="M8204" s="59"/>
    </row>
    <row r="8205" spans="8:13" customFormat="1">
      <c r="H8205" s="59"/>
      <c r="M8205" s="59"/>
    </row>
    <row r="8206" spans="8:13" customFormat="1">
      <c r="H8206" s="59"/>
      <c r="M8206" s="59"/>
    </row>
    <row r="8207" spans="8:13" customFormat="1">
      <c r="H8207" s="59"/>
      <c r="M8207" s="59"/>
    </row>
    <row r="8208" spans="8:13" customFormat="1">
      <c r="H8208" s="59"/>
      <c r="M8208" s="59"/>
    </row>
    <row r="8209" spans="8:13" customFormat="1">
      <c r="H8209" s="59"/>
      <c r="M8209" s="59"/>
    </row>
    <row r="8210" spans="8:13" customFormat="1">
      <c r="H8210" s="59"/>
      <c r="M8210" s="59"/>
    </row>
    <row r="8211" spans="8:13" customFormat="1">
      <c r="H8211" s="59"/>
      <c r="M8211" s="59"/>
    </row>
    <row r="8212" spans="8:13" customFormat="1">
      <c r="H8212" s="59"/>
      <c r="M8212" s="59"/>
    </row>
    <row r="8213" spans="8:13" customFormat="1">
      <c r="H8213" s="59"/>
      <c r="M8213" s="59"/>
    </row>
    <row r="8214" spans="8:13" customFormat="1">
      <c r="H8214" s="59"/>
      <c r="M8214" s="59"/>
    </row>
    <row r="8215" spans="8:13" customFormat="1">
      <c r="H8215" s="59"/>
      <c r="M8215" s="59"/>
    </row>
    <row r="8216" spans="8:13" customFormat="1">
      <c r="H8216" s="59"/>
      <c r="M8216" s="59"/>
    </row>
    <row r="8217" spans="8:13" customFormat="1">
      <c r="H8217" s="59"/>
      <c r="M8217" s="59"/>
    </row>
    <row r="8218" spans="8:13" customFormat="1">
      <c r="H8218" s="59"/>
      <c r="M8218" s="59"/>
    </row>
    <row r="8219" spans="8:13" customFormat="1">
      <c r="H8219" s="59"/>
      <c r="M8219" s="59"/>
    </row>
    <row r="8220" spans="8:13" customFormat="1">
      <c r="H8220" s="59"/>
      <c r="M8220" s="59"/>
    </row>
    <row r="8221" spans="8:13" customFormat="1">
      <c r="H8221" s="59"/>
      <c r="M8221" s="59"/>
    </row>
    <row r="8222" spans="8:13" customFormat="1">
      <c r="H8222" s="59"/>
      <c r="M8222" s="59"/>
    </row>
    <row r="8223" spans="8:13" customFormat="1">
      <c r="H8223" s="59"/>
      <c r="M8223" s="59"/>
    </row>
    <row r="8224" spans="8:13" customFormat="1">
      <c r="H8224" s="59"/>
      <c r="M8224" s="59"/>
    </row>
    <row r="8225" spans="8:13" customFormat="1">
      <c r="H8225" s="59"/>
      <c r="M8225" s="59"/>
    </row>
    <row r="8226" spans="8:13" customFormat="1">
      <c r="H8226" s="59"/>
      <c r="M8226" s="59"/>
    </row>
    <row r="8227" spans="8:13" customFormat="1">
      <c r="H8227" s="59"/>
      <c r="M8227" s="59"/>
    </row>
    <row r="8228" spans="8:13" customFormat="1">
      <c r="H8228" s="59"/>
      <c r="M8228" s="59"/>
    </row>
    <row r="8229" spans="8:13" customFormat="1">
      <c r="H8229" s="59"/>
      <c r="M8229" s="59"/>
    </row>
    <row r="8230" spans="8:13" customFormat="1">
      <c r="H8230" s="59"/>
      <c r="M8230" s="59"/>
    </row>
    <row r="8231" spans="8:13" customFormat="1">
      <c r="H8231" s="59"/>
      <c r="M8231" s="59"/>
    </row>
    <row r="8232" spans="8:13" customFormat="1">
      <c r="H8232" s="59"/>
      <c r="M8232" s="59"/>
    </row>
    <row r="8233" spans="8:13" customFormat="1">
      <c r="H8233" s="59"/>
      <c r="M8233" s="59"/>
    </row>
    <row r="8234" spans="8:13" customFormat="1">
      <c r="H8234" s="59"/>
      <c r="M8234" s="59"/>
    </row>
    <row r="8235" spans="8:13" customFormat="1">
      <c r="H8235" s="59"/>
      <c r="M8235" s="59"/>
    </row>
    <row r="8236" spans="8:13" customFormat="1">
      <c r="H8236" s="59"/>
      <c r="M8236" s="59"/>
    </row>
    <row r="8237" spans="8:13" customFormat="1">
      <c r="H8237" s="59"/>
      <c r="M8237" s="59"/>
    </row>
    <row r="8238" spans="8:13" customFormat="1">
      <c r="H8238" s="59"/>
      <c r="M8238" s="59"/>
    </row>
    <row r="8239" spans="8:13" customFormat="1">
      <c r="H8239" s="59"/>
      <c r="M8239" s="59"/>
    </row>
    <row r="8240" spans="8:13" customFormat="1">
      <c r="H8240" s="59"/>
      <c r="M8240" s="59"/>
    </row>
    <row r="8241" spans="8:13" customFormat="1">
      <c r="H8241" s="59"/>
      <c r="M8241" s="59"/>
    </row>
    <row r="8242" spans="8:13" customFormat="1">
      <c r="H8242" s="59"/>
      <c r="M8242" s="59"/>
    </row>
    <row r="8243" spans="8:13" customFormat="1">
      <c r="H8243" s="59"/>
      <c r="M8243" s="59"/>
    </row>
    <row r="8244" spans="8:13" customFormat="1">
      <c r="H8244" s="59"/>
      <c r="M8244" s="59"/>
    </row>
    <row r="8245" spans="8:13" customFormat="1">
      <c r="H8245" s="59"/>
      <c r="M8245" s="59"/>
    </row>
    <row r="8246" spans="8:13" customFormat="1">
      <c r="H8246" s="59"/>
      <c r="M8246" s="59"/>
    </row>
    <row r="8247" spans="8:13" customFormat="1">
      <c r="H8247" s="59"/>
      <c r="M8247" s="59"/>
    </row>
    <row r="8248" spans="8:13" customFormat="1">
      <c r="H8248" s="59"/>
      <c r="M8248" s="59"/>
    </row>
    <row r="8249" spans="8:13" customFormat="1">
      <c r="H8249" s="59"/>
      <c r="M8249" s="59"/>
    </row>
    <row r="8250" spans="8:13" customFormat="1">
      <c r="H8250" s="59"/>
      <c r="M8250" s="59"/>
    </row>
    <row r="8251" spans="8:13" customFormat="1">
      <c r="H8251" s="59"/>
      <c r="M8251" s="59"/>
    </row>
    <row r="8252" spans="8:13" customFormat="1">
      <c r="H8252" s="59"/>
      <c r="M8252" s="59"/>
    </row>
    <row r="8253" spans="8:13" customFormat="1">
      <c r="H8253" s="59"/>
      <c r="M8253" s="59"/>
    </row>
    <row r="8254" spans="8:13" customFormat="1">
      <c r="H8254" s="59"/>
      <c r="M8254" s="59"/>
    </row>
    <row r="8255" spans="8:13" customFormat="1">
      <c r="H8255" s="59"/>
      <c r="M8255" s="59"/>
    </row>
    <row r="8256" spans="8:13" customFormat="1">
      <c r="H8256" s="59"/>
      <c r="M8256" s="59"/>
    </row>
    <row r="8257" spans="8:13" customFormat="1">
      <c r="H8257" s="59"/>
      <c r="M8257" s="59"/>
    </row>
    <row r="8258" spans="8:13" customFormat="1">
      <c r="H8258" s="59"/>
      <c r="M8258" s="59"/>
    </row>
    <row r="8259" spans="8:13" customFormat="1">
      <c r="H8259" s="59"/>
      <c r="M8259" s="59"/>
    </row>
    <row r="8260" spans="8:13" customFormat="1">
      <c r="H8260" s="59"/>
      <c r="M8260" s="59"/>
    </row>
    <row r="8261" spans="8:13" customFormat="1">
      <c r="H8261" s="59"/>
      <c r="M8261" s="59"/>
    </row>
    <row r="8262" spans="8:13" customFormat="1">
      <c r="H8262" s="59"/>
      <c r="M8262" s="59"/>
    </row>
    <row r="8263" spans="8:13" customFormat="1">
      <c r="H8263" s="59"/>
      <c r="M8263" s="59"/>
    </row>
    <row r="8264" spans="8:13" customFormat="1">
      <c r="H8264" s="59"/>
      <c r="M8264" s="59"/>
    </row>
    <row r="8265" spans="8:13" customFormat="1">
      <c r="H8265" s="59"/>
      <c r="M8265" s="59"/>
    </row>
    <row r="8266" spans="8:13" customFormat="1">
      <c r="H8266" s="59"/>
      <c r="M8266" s="59"/>
    </row>
    <row r="8267" spans="8:13" customFormat="1">
      <c r="H8267" s="59"/>
      <c r="M8267" s="59"/>
    </row>
    <row r="8268" spans="8:13" customFormat="1">
      <c r="H8268" s="59"/>
      <c r="M8268" s="59"/>
    </row>
    <row r="8269" spans="8:13" customFormat="1">
      <c r="H8269" s="59"/>
      <c r="M8269" s="59"/>
    </row>
    <row r="8270" spans="8:13" customFormat="1">
      <c r="H8270" s="59"/>
      <c r="M8270" s="59"/>
    </row>
    <row r="8271" spans="8:13" customFormat="1">
      <c r="H8271" s="59"/>
      <c r="M8271" s="59"/>
    </row>
    <row r="8272" spans="8:13" customFormat="1">
      <c r="H8272" s="59"/>
      <c r="M8272" s="59"/>
    </row>
    <row r="8273" spans="8:13" customFormat="1">
      <c r="H8273" s="59"/>
      <c r="M8273" s="59"/>
    </row>
    <row r="8274" spans="8:13" customFormat="1">
      <c r="H8274" s="59"/>
      <c r="M8274" s="59"/>
    </row>
    <row r="8275" spans="8:13" customFormat="1">
      <c r="H8275" s="59"/>
      <c r="M8275" s="59"/>
    </row>
    <row r="8276" spans="8:13" customFormat="1">
      <c r="H8276" s="59"/>
      <c r="M8276" s="59"/>
    </row>
    <row r="8277" spans="8:13" customFormat="1">
      <c r="H8277" s="59"/>
      <c r="M8277" s="59"/>
    </row>
    <row r="8278" spans="8:13" customFormat="1">
      <c r="H8278" s="59"/>
      <c r="M8278" s="59"/>
    </row>
    <row r="8279" spans="8:13" customFormat="1">
      <c r="H8279" s="59"/>
      <c r="M8279" s="59"/>
    </row>
    <row r="8280" spans="8:13" customFormat="1">
      <c r="H8280" s="59"/>
      <c r="M8280" s="59"/>
    </row>
    <row r="8281" spans="8:13" customFormat="1">
      <c r="H8281" s="59"/>
      <c r="M8281" s="59"/>
    </row>
    <row r="8282" spans="8:13" customFormat="1">
      <c r="H8282" s="59"/>
      <c r="M8282" s="59"/>
    </row>
    <row r="8283" spans="8:13" customFormat="1">
      <c r="H8283" s="59"/>
      <c r="M8283" s="59"/>
    </row>
    <row r="8284" spans="8:13" customFormat="1">
      <c r="H8284" s="59"/>
      <c r="M8284" s="59"/>
    </row>
    <row r="8285" spans="8:13" customFormat="1">
      <c r="H8285" s="59"/>
      <c r="M8285" s="59"/>
    </row>
    <row r="8286" spans="8:13" customFormat="1">
      <c r="H8286" s="59"/>
      <c r="M8286" s="59"/>
    </row>
    <row r="8287" spans="8:13" customFormat="1">
      <c r="H8287" s="59"/>
      <c r="M8287" s="59"/>
    </row>
    <row r="8288" spans="8:13" customFormat="1">
      <c r="H8288" s="59"/>
      <c r="M8288" s="59"/>
    </row>
    <row r="8289" spans="8:13" customFormat="1">
      <c r="H8289" s="59"/>
      <c r="M8289" s="59"/>
    </row>
    <row r="8290" spans="8:13" customFormat="1">
      <c r="H8290" s="59"/>
      <c r="M8290" s="59"/>
    </row>
    <row r="8291" spans="8:13" customFormat="1">
      <c r="H8291" s="59"/>
      <c r="M8291" s="59"/>
    </row>
    <row r="8292" spans="8:13" customFormat="1">
      <c r="H8292" s="59"/>
      <c r="M8292" s="59"/>
    </row>
    <row r="8293" spans="8:13" customFormat="1">
      <c r="H8293" s="59"/>
      <c r="M8293" s="59"/>
    </row>
    <row r="8294" spans="8:13" customFormat="1">
      <c r="H8294" s="59"/>
      <c r="M8294" s="59"/>
    </row>
    <row r="8295" spans="8:13" customFormat="1">
      <c r="H8295" s="59"/>
      <c r="M8295" s="59"/>
    </row>
    <row r="8296" spans="8:13" customFormat="1">
      <c r="H8296" s="59"/>
      <c r="M8296" s="59"/>
    </row>
    <row r="8297" spans="8:13" customFormat="1">
      <c r="H8297" s="59"/>
      <c r="M8297" s="59"/>
    </row>
    <row r="8298" spans="8:13" customFormat="1">
      <c r="H8298" s="59"/>
      <c r="M8298" s="59"/>
    </row>
    <row r="8299" spans="8:13" customFormat="1">
      <c r="H8299" s="59"/>
      <c r="M8299" s="59"/>
    </row>
    <row r="8300" spans="8:13" customFormat="1">
      <c r="H8300" s="59"/>
      <c r="M8300" s="59"/>
    </row>
    <row r="8301" spans="8:13" customFormat="1">
      <c r="H8301" s="59"/>
      <c r="M8301" s="59"/>
    </row>
    <row r="8302" spans="8:13" customFormat="1">
      <c r="H8302" s="59"/>
      <c r="M8302" s="59"/>
    </row>
    <row r="8303" spans="8:13" customFormat="1">
      <c r="H8303" s="59"/>
      <c r="M8303" s="59"/>
    </row>
    <row r="8304" spans="8:13" customFormat="1">
      <c r="H8304" s="59"/>
      <c r="M8304" s="59"/>
    </row>
    <row r="8305" spans="8:13" customFormat="1">
      <c r="H8305" s="59"/>
      <c r="M8305" s="59"/>
    </row>
    <row r="8306" spans="8:13" customFormat="1">
      <c r="H8306" s="59"/>
      <c r="M8306" s="59"/>
    </row>
    <row r="8307" spans="8:13" customFormat="1">
      <c r="H8307" s="59"/>
      <c r="M8307" s="59"/>
    </row>
    <row r="8308" spans="8:13" customFormat="1">
      <c r="H8308" s="59"/>
      <c r="M8308" s="59"/>
    </row>
    <row r="8309" spans="8:13" customFormat="1">
      <c r="H8309" s="59"/>
      <c r="M8309" s="59"/>
    </row>
    <row r="8310" spans="8:13" customFormat="1">
      <c r="H8310" s="59"/>
      <c r="M8310" s="59"/>
    </row>
    <row r="8311" spans="8:13" customFormat="1">
      <c r="H8311" s="59"/>
      <c r="M8311" s="59"/>
    </row>
    <row r="8312" spans="8:13" customFormat="1">
      <c r="H8312" s="59"/>
      <c r="M8312" s="59"/>
    </row>
    <row r="8313" spans="8:13" customFormat="1">
      <c r="H8313" s="59"/>
      <c r="M8313" s="59"/>
    </row>
    <row r="8314" spans="8:13" customFormat="1">
      <c r="H8314" s="59"/>
      <c r="M8314" s="59"/>
    </row>
    <row r="8315" spans="8:13" customFormat="1">
      <c r="H8315" s="59"/>
      <c r="M8315" s="59"/>
    </row>
    <row r="8316" spans="8:13" customFormat="1">
      <c r="H8316" s="59"/>
      <c r="M8316" s="59"/>
    </row>
    <row r="8317" spans="8:13" customFormat="1">
      <c r="H8317" s="59"/>
      <c r="M8317" s="59"/>
    </row>
    <row r="8318" spans="8:13" customFormat="1">
      <c r="H8318" s="59"/>
      <c r="M8318" s="59"/>
    </row>
    <row r="8319" spans="8:13" customFormat="1">
      <c r="H8319" s="59"/>
      <c r="M8319" s="59"/>
    </row>
    <row r="8320" spans="8:13" customFormat="1">
      <c r="H8320" s="59"/>
      <c r="M8320" s="59"/>
    </row>
    <row r="8321" spans="8:13" customFormat="1">
      <c r="H8321" s="59"/>
      <c r="M8321" s="59"/>
    </row>
    <row r="8322" spans="8:13" customFormat="1">
      <c r="H8322" s="59"/>
      <c r="M8322" s="59"/>
    </row>
    <row r="8323" spans="8:13" customFormat="1">
      <c r="H8323" s="59"/>
      <c r="M8323" s="59"/>
    </row>
    <row r="8324" spans="8:13" customFormat="1">
      <c r="H8324" s="59"/>
      <c r="M8324" s="59"/>
    </row>
    <row r="8325" spans="8:13" customFormat="1">
      <c r="H8325" s="59"/>
      <c r="M8325" s="59"/>
    </row>
    <row r="8326" spans="8:13" customFormat="1">
      <c r="H8326" s="59"/>
      <c r="M8326" s="59"/>
    </row>
    <row r="8327" spans="8:13" customFormat="1">
      <c r="H8327" s="59"/>
      <c r="M8327" s="59"/>
    </row>
    <row r="8328" spans="8:13" customFormat="1">
      <c r="H8328" s="59"/>
      <c r="M8328" s="59"/>
    </row>
    <row r="8329" spans="8:13" customFormat="1">
      <c r="H8329" s="59"/>
      <c r="M8329" s="59"/>
    </row>
    <row r="8330" spans="8:13" customFormat="1">
      <c r="H8330" s="59"/>
      <c r="M8330" s="59"/>
    </row>
    <row r="8331" spans="8:13" customFormat="1">
      <c r="H8331" s="59"/>
      <c r="M8331" s="59"/>
    </row>
    <row r="8332" spans="8:13" customFormat="1">
      <c r="H8332" s="59"/>
      <c r="M8332" s="59"/>
    </row>
    <row r="8333" spans="8:13" customFormat="1">
      <c r="H8333" s="59"/>
      <c r="M8333" s="59"/>
    </row>
    <row r="8334" spans="8:13" customFormat="1">
      <c r="H8334" s="59"/>
      <c r="M8334" s="59"/>
    </row>
    <row r="8335" spans="8:13" customFormat="1">
      <c r="H8335" s="59"/>
      <c r="M8335" s="59"/>
    </row>
    <row r="8336" spans="8:13" customFormat="1">
      <c r="H8336" s="59"/>
      <c r="M8336" s="59"/>
    </row>
    <row r="8337" spans="8:13" customFormat="1">
      <c r="H8337" s="59"/>
      <c r="M8337" s="59"/>
    </row>
    <row r="8338" spans="8:13" customFormat="1">
      <c r="H8338" s="59"/>
      <c r="M8338" s="59"/>
    </row>
    <row r="8339" spans="8:13" customFormat="1">
      <c r="H8339" s="59"/>
      <c r="M8339" s="59"/>
    </row>
    <row r="8340" spans="8:13" customFormat="1">
      <c r="H8340" s="59"/>
      <c r="M8340" s="59"/>
    </row>
    <row r="8341" spans="8:13" customFormat="1">
      <c r="H8341" s="59"/>
      <c r="M8341" s="59"/>
    </row>
    <row r="8342" spans="8:13" customFormat="1">
      <c r="H8342" s="59"/>
      <c r="M8342" s="59"/>
    </row>
    <row r="8343" spans="8:13" customFormat="1">
      <c r="H8343" s="59"/>
      <c r="M8343" s="59"/>
    </row>
    <row r="8344" spans="8:13" customFormat="1">
      <c r="H8344" s="59"/>
      <c r="M8344" s="59"/>
    </row>
    <row r="8345" spans="8:13" customFormat="1">
      <c r="H8345" s="59"/>
      <c r="M8345" s="59"/>
    </row>
    <row r="8346" spans="8:13" customFormat="1">
      <c r="H8346" s="59"/>
      <c r="M8346" s="59"/>
    </row>
    <row r="8347" spans="8:13" customFormat="1">
      <c r="H8347" s="59"/>
      <c r="M8347" s="59"/>
    </row>
    <row r="8348" spans="8:13" customFormat="1">
      <c r="H8348" s="59"/>
      <c r="M8348" s="59"/>
    </row>
    <row r="8349" spans="8:13" customFormat="1">
      <c r="H8349" s="59"/>
      <c r="M8349" s="59"/>
    </row>
    <row r="8350" spans="8:13" customFormat="1">
      <c r="H8350" s="59"/>
      <c r="M8350" s="59"/>
    </row>
    <row r="8351" spans="8:13" customFormat="1">
      <c r="H8351" s="59"/>
      <c r="M8351" s="59"/>
    </row>
    <row r="8352" spans="8:13" customFormat="1">
      <c r="H8352" s="59"/>
      <c r="M8352" s="59"/>
    </row>
    <row r="8353" spans="8:13" customFormat="1">
      <c r="H8353" s="59"/>
      <c r="M8353" s="59"/>
    </row>
    <row r="8354" spans="8:13" customFormat="1">
      <c r="H8354" s="59"/>
      <c r="M8354" s="59"/>
    </row>
    <row r="8355" spans="8:13" customFormat="1">
      <c r="H8355" s="59"/>
      <c r="M8355" s="59"/>
    </row>
    <row r="8356" spans="8:13" customFormat="1">
      <c r="H8356" s="59"/>
      <c r="M8356" s="59"/>
    </row>
    <row r="8357" spans="8:13" customFormat="1">
      <c r="H8357" s="59"/>
      <c r="M8357" s="59"/>
    </row>
    <row r="8358" spans="8:13" customFormat="1">
      <c r="H8358" s="59"/>
      <c r="M8358" s="59"/>
    </row>
    <row r="8359" spans="8:13" customFormat="1">
      <c r="H8359" s="59"/>
      <c r="M8359" s="59"/>
    </row>
    <row r="8360" spans="8:13" customFormat="1">
      <c r="H8360" s="59"/>
      <c r="M8360" s="59"/>
    </row>
    <row r="8361" spans="8:13" customFormat="1">
      <c r="H8361" s="59"/>
      <c r="M8361" s="59"/>
    </row>
    <row r="8362" spans="8:13" customFormat="1">
      <c r="H8362" s="59"/>
      <c r="M8362" s="59"/>
    </row>
    <row r="8363" spans="8:13" customFormat="1">
      <c r="H8363" s="59"/>
      <c r="M8363" s="59"/>
    </row>
    <row r="8364" spans="8:13" customFormat="1">
      <c r="H8364" s="59"/>
      <c r="M8364" s="59"/>
    </row>
    <row r="8365" spans="8:13" customFormat="1">
      <c r="H8365" s="59"/>
      <c r="M8365" s="59"/>
    </row>
    <row r="8366" spans="8:13" customFormat="1">
      <c r="H8366" s="59"/>
      <c r="M8366" s="59"/>
    </row>
    <row r="8367" spans="8:13" customFormat="1">
      <c r="H8367" s="59"/>
      <c r="M8367" s="59"/>
    </row>
    <row r="8368" spans="8:13" customFormat="1">
      <c r="H8368" s="59"/>
      <c r="M8368" s="59"/>
    </row>
    <row r="8369" spans="8:13" customFormat="1">
      <c r="H8369" s="59"/>
      <c r="M8369" s="59"/>
    </row>
    <row r="8370" spans="8:13" customFormat="1">
      <c r="H8370" s="59"/>
      <c r="M8370" s="59"/>
    </row>
    <row r="8371" spans="8:13" customFormat="1">
      <c r="H8371" s="59"/>
      <c r="M8371" s="59"/>
    </row>
    <row r="8372" spans="8:13" customFormat="1">
      <c r="H8372" s="59"/>
      <c r="M8372" s="59"/>
    </row>
    <row r="8373" spans="8:13" customFormat="1">
      <c r="H8373" s="59"/>
      <c r="M8373" s="59"/>
    </row>
    <row r="8374" spans="8:13" customFormat="1">
      <c r="H8374" s="59"/>
      <c r="M8374" s="59"/>
    </row>
    <row r="8375" spans="8:13" customFormat="1">
      <c r="H8375" s="59"/>
      <c r="M8375" s="59"/>
    </row>
    <row r="8376" spans="8:13" customFormat="1">
      <c r="H8376" s="59"/>
      <c r="M8376" s="59"/>
    </row>
    <row r="8377" spans="8:13" customFormat="1">
      <c r="H8377" s="59"/>
      <c r="M8377" s="59"/>
    </row>
    <row r="8378" spans="8:13" customFormat="1">
      <c r="H8378" s="59"/>
      <c r="M8378" s="59"/>
    </row>
    <row r="8379" spans="8:13" customFormat="1">
      <c r="H8379" s="59"/>
      <c r="M8379" s="59"/>
    </row>
    <row r="8380" spans="8:13" customFormat="1">
      <c r="H8380" s="59"/>
      <c r="M8380" s="59"/>
    </row>
    <row r="8381" spans="8:13" customFormat="1">
      <c r="H8381" s="59"/>
      <c r="M8381" s="59"/>
    </row>
    <row r="8382" spans="8:13" customFormat="1">
      <c r="H8382" s="59"/>
      <c r="M8382" s="59"/>
    </row>
    <row r="8383" spans="8:13" customFormat="1">
      <c r="H8383" s="59"/>
      <c r="M8383" s="59"/>
    </row>
    <row r="8384" spans="8:13" customFormat="1">
      <c r="H8384" s="59"/>
      <c r="M8384" s="59"/>
    </row>
    <row r="8385" spans="8:13" customFormat="1">
      <c r="H8385" s="59"/>
      <c r="M8385" s="59"/>
    </row>
    <row r="8386" spans="8:13" customFormat="1">
      <c r="H8386" s="59"/>
      <c r="M8386" s="59"/>
    </row>
    <row r="8387" spans="8:13" customFormat="1">
      <c r="H8387" s="59"/>
      <c r="M8387" s="59"/>
    </row>
    <row r="8388" spans="8:13" customFormat="1">
      <c r="H8388" s="59"/>
      <c r="M8388" s="59"/>
    </row>
    <row r="8389" spans="8:13" customFormat="1">
      <c r="H8389" s="59"/>
      <c r="M8389" s="59"/>
    </row>
    <row r="8390" spans="8:13" customFormat="1">
      <c r="H8390" s="59"/>
      <c r="M8390" s="59"/>
    </row>
    <row r="8391" spans="8:13" customFormat="1">
      <c r="H8391" s="59"/>
      <c r="M8391" s="59"/>
    </row>
    <row r="8392" spans="8:13" customFormat="1">
      <c r="H8392" s="59"/>
      <c r="M8392" s="59"/>
    </row>
    <row r="8393" spans="8:13" customFormat="1">
      <c r="H8393" s="59"/>
      <c r="M8393" s="59"/>
    </row>
    <row r="8394" spans="8:13" customFormat="1">
      <c r="H8394" s="59"/>
      <c r="M8394" s="59"/>
    </row>
    <row r="8395" spans="8:13" customFormat="1">
      <c r="H8395" s="59"/>
      <c r="M8395" s="59"/>
    </row>
    <row r="8396" spans="8:13" customFormat="1">
      <c r="H8396" s="59"/>
      <c r="M8396" s="59"/>
    </row>
    <row r="8397" spans="8:13" customFormat="1">
      <c r="H8397" s="59"/>
      <c r="M8397" s="59"/>
    </row>
    <row r="8398" spans="8:13" customFormat="1">
      <c r="H8398" s="59"/>
      <c r="M8398" s="59"/>
    </row>
    <row r="8399" spans="8:13" customFormat="1">
      <c r="H8399" s="59"/>
      <c r="M8399" s="59"/>
    </row>
    <row r="8400" spans="8:13" customFormat="1">
      <c r="H8400" s="59"/>
      <c r="M8400" s="59"/>
    </row>
    <row r="8401" spans="8:13" customFormat="1">
      <c r="H8401" s="59"/>
      <c r="M8401" s="59"/>
    </row>
    <row r="8402" spans="8:13" customFormat="1">
      <c r="H8402" s="59"/>
      <c r="M8402" s="59"/>
    </row>
    <row r="8403" spans="8:13" customFormat="1">
      <c r="H8403" s="59"/>
      <c r="M8403" s="59"/>
    </row>
    <row r="8404" spans="8:13" customFormat="1">
      <c r="H8404" s="59"/>
      <c r="M8404" s="59"/>
    </row>
    <row r="8405" spans="8:13" customFormat="1">
      <c r="H8405" s="59"/>
      <c r="M8405" s="59"/>
    </row>
    <row r="8406" spans="8:13" customFormat="1">
      <c r="H8406" s="59"/>
      <c r="M8406" s="59"/>
    </row>
    <row r="8407" spans="8:13" customFormat="1">
      <c r="H8407" s="59"/>
      <c r="M8407" s="59"/>
    </row>
    <row r="8408" spans="8:13" customFormat="1">
      <c r="H8408" s="59"/>
      <c r="M8408" s="59"/>
    </row>
    <row r="8409" spans="8:13" customFormat="1">
      <c r="H8409" s="59"/>
      <c r="M8409" s="59"/>
    </row>
    <row r="8410" spans="8:13" customFormat="1">
      <c r="H8410" s="59"/>
      <c r="M8410" s="59"/>
    </row>
    <row r="8411" spans="8:13" customFormat="1">
      <c r="H8411" s="59"/>
      <c r="M8411" s="59"/>
    </row>
    <row r="8412" spans="8:13" customFormat="1">
      <c r="H8412" s="59"/>
      <c r="M8412" s="59"/>
    </row>
    <row r="8413" spans="8:13" customFormat="1">
      <c r="H8413" s="59"/>
      <c r="M8413" s="59"/>
    </row>
    <row r="8414" spans="8:13" customFormat="1">
      <c r="H8414" s="59"/>
      <c r="M8414" s="59"/>
    </row>
    <row r="8415" spans="8:13" customFormat="1">
      <c r="H8415" s="59"/>
      <c r="M8415" s="59"/>
    </row>
    <row r="8416" spans="8:13" customFormat="1">
      <c r="H8416" s="59"/>
      <c r="M8416" s="59"/>
    </row>
    <row r="8417" spans="8:13" customFormat="1">
      <c r="H8417" s="59"/>
      <c r="M8417" s="59"/>
    </row>
    <row r="8418" spans="8:13" customFormat="1">
      <c r="H8418" s="59"/>
      <c r="M8418" s="59"/>
    </row>
    <row r="8419" spans="8:13" customFormat="1">
      <c r="H8419" s="59"/>
      <c r="M8419" s="59"/>
    </row>
    <row r="8420" spans="8:13" customFormat="1">
      <c r="H8420" s="59"/>
      <c r="M8420" s="59"/>
    </row>
    <row r="8421" spans="8:13" customFormat="1">
      <c r="H8421" s="59"/>
      <c r="M8421" s="59"/>
    </row>
    <row r="8422" spans="8:13" customFormat="1">
      <c r="H8422" s="59"/>
      <c r="M8422" s="59"/>
    </row>
    <row r="8423" spans="8:13" customFormat="1">
      <c r="H8423" s="59"/>
      <c r="M8423" s="59"/>
    </row>
    <row r="8424" spans="8:13" customFormat="1">
      <c r="H8424" s="59"/>
      <c r="M8424" s="59"/>
    </row>
    <row r="8425" spans="8:13" customFormat="1">
      <c r="H8425" s="59"/>
      <c r="M8425" s="59"/>
    </row>
    <row r="8426" spans="8:13" customFormat="1">
      <c r="H8426" s="59"/>
      <c r="M8426" s="59"/>
    </row>
    <row r="8427" spans="8:13" customFormat="1">
      <c r="H8427" s="59"/>
      <c r="M8427" s="59"/>
    </row>
    <row r="8428" spans="8:13" customFormat="1">
      <c r="H8428" s="59"/>
      <c r="M8428" s="59"/>
    </row>
    <row r="8429" spans="8:13" customFormat="1">
      <c r="H8429" s="59"/>
      <c r="M8429" s="59"/>
    </row>
    <row r="8430" spans="8:13" customFormat="1">
      <c r="H8430" s="59"/>
      <c r="M8430" s="59"/>
    </row>
    <row r="8431" spans="8:13" customFormat="1">
      <c r="H8431" s="59"/>
      <c r="M8431" s="59"/>
    </row>
    <row r="8432" spans="8:13" customFormat="1">
      <c r="H8432" s="59"/>
      <c r="M8432" s="59"/>
    </row>
    <row r="8433" spans="8:13" customFormat="1">
      <c r="H8433" s="59"/>
      <c r="M8433" s="59"/>
    </row>
    <row r="8434" spans="8:13" customFormat="1">
      <c r="H8434" s="59"/>
      <c r="M8434" s="59"/>
    </row>
    <row r="8435" spans="8:13" customFormat="1">
      <c r="H8435" s="59"/>
      <c r="M8435" s="59"/>
    </row>
    <row r="8436" spans="8:13" customFormat="1">
      <c r="H8436" s="59"/>
      <c r="M8436" s="59"/>
    </row>
    <row r="8437" spans="8:13" customFormat="1">
      <c r="H8437" s="59"/>
      <c r="M8437" s="59"/>
    </row>
    <row r="8438" spans="8:13" customFormat="1">
      <c r="H8438" s="59"/>
      <c r="M8438" s="59"/>
    </row>
    <row r="8439" spans="8:13" customFormat="1">
      <c r="H8439" s="59"/>
      <c r="M8439" s="59"/>
    </row>
    <row r="8440" spans="8:13" customFormat="1">
      <c r="H8440" s="59"/>
      <c r="M8440" s="59"/>
    </row>
    <row r="8441" spans="8:13" customFormat="1">
      <c r="H8441" s="59"/>
      <c r="M8441" s="59"/>
    </row>
    <row r="8442" spans="8:13" customFormat="1">
      <c r="H8442" s="59"/>
      <c r="M8442" s="59"/>
    </row>
    <row r="8443" spans="8:13" customFormat="1">
      <c r="H8443" s="59"/>
      <c r="M8443" s="59"/>
    </row>
    <row r="8444" spans="8:13" customFormat="1">
      <c r="H8444" s="59"/>
      <c r="M8444" s="59"/>
    </row>
    <row r="8445" spans="8:13" customFormat="1">
      <c r="H8445" s="59"/>
      <c r="M8445" s="59"/>
    </row>
    <row r="8446" spans="8:13" customFormat="1">
      <c r="H8446" s="59"/>
      <c r="M8446" s="59"/>
    </row>
    <row r="8447" spans="8:13" customFormat="1">
      <c r="H8447" s="59"/>
      <c r="M8447" s="59"/>
    </row>
    <row r="8448" spans="8:13" customFormat="1">
      <c r="H8448" s="59"/>
      <c r="M8448" s="59"/>
    </row>
    <row r="8449" spans="8:13" customFormat="1">
      <c r="H8449" s="59"/>
      <c r="M8449" s="59"/>
    </row>
    <row r="8450" spans="8:13" customFormat="1">
      <c r="H8450" s="59"/>
      <c r="M8450" s="59"/>
    </row>
    <row r="8451" spans="8:13" customFormat="1">
      <c r="H8451" s="59"/>
      <c r="M8451" s="59"/>
    </row>
    <row r="8452" spans="8:13" customFormat="1">
      <c r="H8452" s="59"/>
      <c r="M8452" s="59"/>
    </row>
    <row r="8453" spans="8:13" customFormat="1">
      <c r="H8453" s="59"/>
      <c r="M8453" s="59"/>
    </row>
    <row r="8454" spans="8:13" customFormat="1">
      <c r="H8454" s="59"/>
      <c r="M8454" s="59"/>
    </row>
    <row r="8455" spans="8:13" customFormat="1">
      <c r="H8455" s="59"/>
      <c r="M8455" s="59"/>
    </row>
    <row r="8456" spans="8:13" customFormat="1">
      <c r="H8456" s="59"/>
      <c r="M8456" s="59"/>
    </row>
    <row r="8457" spans="8:13" customFormat="1">
      <c r="H8457" s="59"/>
      <c r="M8457" s="59"/>
    </row>
    <row r="8458" spans="8:13" customFormat="1">
      <c r="H8458" s="59"/>
      <c r="M8458" s="59"/>
    </row>
    <row r="8459" spans="8:13" customFormat="1">
      <c r="H8459" s="59"/>
      <c r="M8459" s="59"/>
    </row>
    <row r="8460" spans="8:13" customFormat="1">
      <c r="H8460" s="59"/>
      <c r="M8460" s="59"/>
    </row>
    <row r="8461" spans="8:13" customFormat="1">
      <c r="H8461" s="59"/>
      <c r="M8461" s="59"/>
    </row>
    <row r="8462" spans="8:13" customFormat="1">
      <c r="H8462" s="59"/>
      <c r="M8462" s="59"/>
    </row>
    <row r="8463" spans="8:13" customFormat="1">
      <c r="H8463" s="59"/>
      <c r="M8463" s="59"/>
    </row>
    <row r="8464" spans="8:13" customFormat="1">
      <c r="H8464" s="59"/>
      <c r="M8464" s="59"/>
    </row>
    <row r="8465" spans="8:13" customFormat="1">
      <c r="H8465" s="59"/>
      <c r="M8465" s="59"/>
    </row>
    <row r="8466" spans="8:13" customFormat="1">
      <c r="H8466" s="59"/>
      <c r="M8466" s="59"/>
    </row>
    <row r="8467" spans="8:13" customFormat="1">
      <c r="H8467" s="59"/>
      <c r="M8467" s="59"/>
    </row>
    <row r="8468" spans="8:13" customFormat="1">
      <c r="H8468" s="59"/>
      <c r="M8468" s="59"/>
    </row>
    <row r="8469" spans="8:13" customFormat="1">
      <c r="H8469" s="59"/>
      <c r="M8469" s="59"/>
    </row>
    <row r="8470" spans="8:13" customFormat="1">
      <c r="H8470" s="59"/>
      <c r="M8470" s="59"/>
    </row>
    <row r="8471" spans="8:13" customFormat="1">
      <c r="H8471" s="59"/>
      <c r="M8471" s="59"/>
    </row>
    <row r="8472" spans="8:13" customFormat="1">
      <c r="H8472" s="59"/>
      <c r="M8472" s="59"/>
    </row>
    <row r="8473" spans="8:13" customFormat="1">
      <c r="H8473" s="59"/>
      <c r="M8473" s="59"/>
    </row>
    <row r="8474" spans="8:13" customFormat="1">
      <c r="H8474" s="59"/>
      <c r="M8474" s="59"/>
    </row>
    <row r="8475" spans="8:13" customFormat="1">
      <c r="H8475" s="59"/>
      <c r="M8475" s="59"/>
    </row>
    <row r="8476" spans="8:13" customFormat="1">
      <c r="H8476" s="59"/>
      <c r="M8476" s="59"/>
    </row>
    <row r="8477" spans="8:13" customFormat="1">
      <c r="H8477" s="59"/>
      <c r="M8477" s="59"/>
    </row>
    <row r="8478" spans="8:13" customFormat="1">
      <c r="H8478" s="59"/>
      <c r="M8478" s="59"/>
    </row>
    <row r="8479" spans="8:13" customFormat="1">
      <c r="H8479" s="59"/>
      <c r="M8479" s="59"/>
    </row>
    <row r="8480" spans="8:13" customFormat="1">
      <c r="H8480" s="59"/>
      <c r="M8480" s="59"/>
    </row>
    <row r="8481" spans="8:13" customFormat="1">
      <c r="H8481" s="59"/>
      <c r="M8481" s="59"/>
    </row>
    <row r="8482" spans="8:13" customFormat="1">
      <c r="H8482" s="59"/>
      <c r="M8482" s="59"/>
    </row>
    <row r="8483" spans="8:13" customFormat="1">
      <c r="H8483" s="59"/>
      <c r="M8483" s="59"/>
    </row>
    <row r="8484" spans="8:13" customFormat="1">
      <c r="H8484" s="59"/>
      <c r="M8484" s="59"/>
    </row>
    <row r="8485" spans="8:13" customFormat="1">
      <c r="H8485" s="59"/>
      <c r="M8485" s="59"/>
    </row>
    <row r="8486" spans="8:13" customFormat="1">
      <c r="H8486" s="59"/>
      <c r="M8486" s="59"/>
    </row>
    <row r="8487" spans="8:13" customFormat="1">
      <c r="H8487" s="59"/>
      <c r="M8487" s="59"/>
    </row>
    <row r="8488" spans="8:13" customFormat="1">
      <c r="H8488" s="59"/>
      <c r="M8488" s="59"/>
    </row>
    <row r="8489" spans="8:13" customFormat="1">
      <c r="H8489" s="59"/>
      <c r="M8489" s="59"/>
    </row>
    <row r="8490" spans="8:13" customFormat="1">
      <c r="H8490" s="59"/>
      <c r="M8490" s="59"/>
    </row>
    <row r="8491" spans="8:13" customFormat="1">
      <c r="H8491" s="59"/>
      <c r="M8491" s="59"/>
    </row>
    <row r="8492" spans="8:13" customFormat="1">
      <c r="H8492" s="59"/>
      <c r="M8492" s="59"/>
    </row>
    <row r="8493" spans="8:13" customFormat="1">
      <c r="H8493" s="59"/>
      <c r="M8493" s="59"/>
    </row>
    <row r="8494" spans="8:13" customFormat="1">
      <c r="H8494" s="59"/>
      <c r="M8494" s="59"/>
    </row>
    <row r="8495" spans="8:13" customFormat="1">
      <c r="H8495" s="59"/>
      <c r="M8495" s="59"/>
    </row>
    <row r="8496" spans="8:13" customFormat="1">
      <c r="H8496" s="59"/>
      <c r="M8496" s="59"/>
    </row>
    <row r="8497" spans="8:13" customFormat="1">
      <c r="H8497" s="59"/>
      <c r="M8497" s="59"/>
    </row>
    <row r="8498" spans="8:13" customFormat="1">
      <c r="H8498" s="59"/>
      <c r="M8498" s="59"/>
    </row>
    <row r="8499" spans="8:13" customFormat="1">
      <c r="H8499" s="59"/>
      <c r="M8499" s="59"/>
    </row>
    <row r="8500" spans="8:13" customFormat="1">
      <c r="H8500" s="59"/>
      <c r="M8500" s="59"/>
    </row>
    <row r="8501" spans="8:13" customFormat="1">
      <c r="H8501" s="59"/>
      <c r="M8501" s="59"/>
    </row>
    <row r="8502" spans="8:13" customFormat="1">
      <c r="H8502" s="59"/>
      <c r="M8502" s="59"/>
    </row>
    <row r="8503" spans="8:13" customFormat="1">
      <c r="H8503" s="59"/>
      <c r="M8503" s="59"/>
    </row>
    <row r="8504" spans="8:13" customFormat="1">
      <c r="H8504" s="59"/>
      <c r="M8504" s="59"/>
    </row>
    <row r="8505" spans="8:13" customFormat="1">
      <c r="H8505" s="59"/>
      <c r="M8505" s="59"/>
    </row>
    <row r="8506" spans="8:13" customFormat="1">
      <c r="H8506" s="59"/>
      <c r="M8506" s="59"/>
    </row>
    <row r="8507" spans="8:13" customFormat="1">
      <c r="H8507" s="59"/>
      <c r="M8507" s="59"/>
    </row>
    <row r="8508" spans="8:13" customFormat="1">
      <c r="H8508" s="59"/>
      <c r="M8508" s="59"/>
    </row>
    <row r="8509" spans="8:13" customFormat="1">
      <c r="H8509" s="59"/>
      <c r="M8509" s="59"/>
    </row>
    <row r="8510" spans="8:13" customFormat="1">
      <c r="H8510" s="59"/>
      <c r="M8510" s="59"/>
    </row>
    <row r="8511" spans="8:13" customFormat="1">
      <c r="H8511" s="59"/>
      <c r="M8511" s="59"/>
    </row>
    <row r="8512" spans="8:13" customFormat="1">
      <c r="H8512" s="59"/>
      <c r="M8512" s="59"/>
    </row>
    <row r="8513" spans="8:13" customFormat="1">
      <c r="H8513" s="59"/>
      <c r="M8513" s="59"/>
    </row>
    <row r="8514" spans="8:13" customFormat="1">
      <c r="H8514" s="59"/>
      <c r="M8514" s="59"/>
    </row>
    <row r="8515" spans="8:13" customFormat="1">
      <c r="H8515" s="59"/>
      <c r="M8515" s="59"/>
    </row>
    <row r="8516" spans="8:13" customFormat="1">
      <c r="H8516" s="59"/>
      <c r="M8516" s="59"/>
    </row>
    <row r="8517" spans="8:13" customFormat="1">
      <c r="H8517" s="59"/>
      <c r="M8517" s="59"/>
    </row>
    <row r="8518" spans="8:13" customFormat="1">
      <c r="H8518" s="59"/>
      <c r="M8518" s="59"/>
    </row>
    <row r="8519" spans="8:13" customFormat="1">
      <c r="H8519" s="59"/>
      <c r="M8519" s="59"/>
    </row>
    <row r="8520" spans="8:13" customFormat="1">
      <c r="H8520" s="59"/>
      <c r="M8520" s="59"/>
    </row>
    <row r="8521" spans="8:13" customFormat="1">
      <c r="H8521" s="59"/>
      <c r="M8521" s="59"/>
    </row>
    <row r="8522" spans="8:13" customFormat="1">
      <c r="H8522" s="59"/>
      <c r="M8522" s="59"/>
    </row>
    <row r="8523" spans="8:13" customFormat="1">
      <c r="H8523" s="59"/>
      <c r="M8523" s="59"/>
    </row>
    <row r="8524" spans="8:13" customFormat="1">
      <c r="H8524" s="59"/>
      <c r="M8524" s="59"/>
    </row>
    <row r="8525" spans="8:13" customFormat="1">
      <c r="H8525" s="59"/>
      <c r="M8525" s="59"/>
    </row>
    <row r="8526" spans="8:13" customFormat="1">
      <c r="H8526" s="59"/>
      <c r="M8526" s="59"/>
    </row>
    <row r="8527" spans="8:13" customFormat="1">
      <c r="H8527" s="59"/>
      <c r="M8527" s="59"/>
    </row>
    <row r="8528" spans="8:13" customFormat="1">
      <c r="H8528" s="59"/>
      <c r="M8528" s="59"/>
    </row>
    <row r="8529" spans="8:13" customFormat="1">
      <c r="H8529" s="59"/>
      <c r="M8529" s="59"/>
    </row>
    <row r="8530" spans="8:13" customFormat="1">
      <c r="H8530" s="59"/>
      <c r="M8530" s="59"/>
    </row>
    <row r="8531" spans="8:13" customFormat="1">
      <c r="H8531" s="59"/>
      <c r="M8531" s="59"/>
    </row>
    <row r="8532" spans="8:13" customFormat="1">
      <c r="H8532" s="59"/>
      <c r="M8532" s="59"/>
    </row>
    <row r="8533" spans="8:13" customFormat="1">
      <c r="H8533" s="59"/>
      <c r="M8533" s="59"/>
    </row>
    <row r="8534" spans="8:13" customFormat="1">
      <c r="H8534" s="59"/>
      <c r="M8534" s="59"/>
    </row>
    <row r="8535" spans="8:13" customFormat="1">
      <c r="H8535" s="59"/>
      <c r="M8535" s="59"/>
    </row>
    <row r="8536" spans="8:13" customFormat="1">
      <c r="H8536" s="59"/>
      <c r="M8536" s="59"/>
    </row>
    <row r="8537" spans="8:13" customFormat="1">
      <c r="H8537" s="59"/>
      <c r="M8537" s="59"/>
    </row>
    <row r="8538" spans="8:13" customFormat="1">
      <c r="H8538" s="59"/>
      <c r="M8538" s="59"/>
    </row>
    <row r="8539" spans="8:13" customFormat="1">
      <c r="H8539" s="59"/>
      <c r="M8539" s="59"/>
    </row>
    <row r="8540" spans="8:13" customFormat="1">
      <c r="H8540" s="59"/>
      <c r="M8540" s="59"/>
    </row>
    <row r="8541" spans="8:13" customFormat="1">
      <c r="H8541" s="59"/>
      <c r="M8541" s="59"/>
    </row>
    <row r="8542" spans="8:13" customFormat="1">
      <c r="H8542" s="59"/>
      <c r="M8542" s="59"/>
    </row>
    <row r="8543" spans="8:13" customFormat="1">
      <c r="H8543" s="59"/>
      <c r="M8543" s="59"/>
    </row>
    <row r="8544" spans="8:13" customFormat="1">
      <c r="H8544" s="59"/>
      <c r="M8544" s="59"/>
    </row>
    <row r="8545" spans="8:13" customFormat="1">
      <c r="H8545" s="59"/>
      <c r="M8545" s="59"/>
    </row>
    <row r="8546" spans="8:13" customFormat="1">
      <c r="H8546" s="59"/>
      <c r="M8546" s="59"/>
    </row>
    <row r="8547" spans="8:13" customFormat="1">
      <c r="H8547" s="59"/>
      <c r="M8547" s="59"/>
    </row>
    <row r="8548" spans="8:13" customFormat="1">
      <c r="H8548" s="59"/>
      <c r="M8548" s="59"/>
    </row>
    <row r="8549" spans="8:13" customFormat="1">
      <c r="H8549" s="59"/>
      <c r="M8549" s="59"/>
    </row>
    <row r="8550" spans="8:13" customFormat="1">
      <c r="H8550" s="59"/>
      <c r="M8550" s="59"/>
    </row>
    <row r="8551" spans="8:13" customFormat="1">
      <c r="H8551" s="59"/>
      <c r="M8551" s="59"/>
    </row>
    <row r="8552" spans="8:13" customFormat="1">
      <c r="H8552" s="59"/>
      <c r="M8552" s="59"/>
    </row>
    <row r="8553" spans="8:13" customFormat="1">
      <c r="H8553" s="59"/>
      <c r="M8553" s="59"/>
    </row>
    <row r="8554" spans="8:13" customFormat="1">
      <c r="H8554" s="59"/>
      <c r="M8554" s="59"/>
    </row>
    <row r="8555" spans="8:13" customFormat="1">
      <c r="H8555" s="59"/>
      <c r="M8555" s="59"/>
    </row>
    <row r="8556" spans="8:13" customFormat="1">
      <c r="H8556" s="59"/>
      <c r="M8556" s="59"/>
    </row>
    <row r="8557" spans="8:13" customFormat="1">
      <c r="H8557" s="59"/>
      <c r="M8557" s="59"/>
    </row>
    <row r="8558" spans="8:13" customFormat="1">
      <c r="H8558" s="59"/>
      <c r="M8558" s="59"/>
    </row>
    <row r="8559" spans="8:13" customFormat="1">
      <c r="H8559" s="59"/>
      <c r="M8559" s="59"/>
    </row>
    <row r="8560" spans="8:13" customFormat="1">
      <c r="H8560" s="59"/>
      <c r="M8560" s="59"/>
    </row>
    <row r="8561" spans="8:13" customFormat="1">
      <c r="H8561" s="59"/>
      <c r="M8561" s="59"/>
    </row>
    <row r="8562" spans="8:13" customFormat="1">
      <c r="H8562" s="59"/>
      <c r="M8562" s="59"/>
    </row>
    <row r="8563" spans="8:13" customFormat="1">
      <c r="H8563" s="59"/>
      <c r="M8563" s="59"/>
    </row>
    <row r="8564" spans="8:13" customFormat="1">
      <c r="H8564" s="59"/>
      <c r="M8564" s="59"/>
    </row>
    <row r="8565" spans="8:13" customFormat="1">
      <c r="H8565" s="59"/>
      <c r="M8565" s="59"/>
    </row>
    <row r="8566" spans="8:13" customFormat="1">
      <c r="H8566" s="59"/>
      <c r="M8566" s="59"/>
    </row>
    <row r="8567" spans="8:13" customFormat="1">
      <c r="H8567" s="59"/>
      <c r="M8567" s="59"/>
    </row>
    <row r="8568" spans="8:13" customFormat="1">
      <c r="H8568" s="59"/>
      <c r="M8568" s="59"/>
    </row>
    <row r="8569" spans="8:13" customFormat="1">
      <c r="H8569" s="59"/>
      <c r="M8569" s="59"/>
    </row>
    <row r="8570" spans="8:13" customFormat="1">
      <c r="H8570" s="59"/>
      <c r="M8570" s="59"/>
    </row>
    <row r="8571" spans="8:13" customFormat="1">
      <c r="H8571" s="59"/>
      <c r="M8571" s="59"/>
    </row>
    <row r="8572" spans="8:13" customFormat="1">
      <c r="H8572" s="59"/>
      <c r="M8572" s="59"/>
    </row>
    <row r="8573" spans="8:13" customFormat="1">
      <c r="H8573" s="59"/>
      <c r="M8573" s="59"/>
    </row>
    <row r="8574" spans="8:13" customFormat="1">
      <c r="H8574" s="59"/>
      <c r="M8574" s="59"/>
    </row>
    <row r="8575" spans="8:13" customFormat="1">
      <c r="H8575" s="59"/>
      <c r="M8575" s="59"/>
    </row>
    <row r="8576" spans="8:13" customFormat="1">
      <c r="H8576" s="59"/>
      <c r="M8576" s="59"/>
    </row>
    <row r="8577" spans="8:13" customFormat="1">
      <c r="H8577" s="59"/>
      <c r="M8577" s="59"/>
    </row>
    <row r="8578" spans="8:13" customFormat="1">
      <c r="H8578" s="59"/>
      <c r="M8578" s="59"/>
    </row>
    <row r="8579" spans="8:13" customFormat="1">
      <c r="H8579" s="59"/>
      <c r="M8579" s="59"/>
    </row>
    <row r="8580" spans="8:13" customFormat="1">
      <c r="H8580" s="59"/>
      <c r="M8580" s="59"/>
    </row>
    <row r="8581" spans="8:13" customFormat="1">
      <c r="H8581" s="59"/>
      <c r="M8581" s="59"/>
    </row>
    <row r="8582" spans="8:13" customFormat="1">
      <c r="H8582" s="59"/>
      <c r="M8582" s="59"/>
    </row>
    <row r="8583" spans="8:13" customFormat="1">
      <c r="H8583" s="59"/>
      <c r="M8583" s="59"/>
    </row>
    <row r="8584" spans="8:13" customFormat="1">
      <c r="H8584" s="59"/>
      <c r="M8584" s="59"/>
    </row>
    <row r="8585" spans="8:13" customFormat="1">
      <c r="H8585" s="59"/>
      <c r="M8585" s="59"/>
    </row>
    <row r="8586" spans="8:13" customFormat="1">
      <c r="H8586" s="59"/>
      <c r="M8586" s="59"/>
    </row>
    <row r="8587" spans="8:13" customFormat="1">
      <c r="H8587" s="59"/>
      <c r="M8587" s="59"/>
    </row>
    <row r="8588" spans="8:13" customFormat="1">
      <c r="H8588" s="59"/>
      <c r="M8588" s="59"/>
    </row>
    <row r="8589" spans="8:13" customFormat="1">
      <c r="H8589" s="59"/>
      <c r="M8589" s="59"/>
    </row>
    <row r="8590" spans="8:13" customFormat="1">
      <c r="H8590" s="59"/>
      <c r="M8590" s="59"/>
    </row>
    <row r="8591" spans="8:13" customFormat="1">
      <c r="H8591" s="59"/>
      <c r="M8591" s="59"/>
    </row>
    <row r="8592" spans="8:13" customFormat="1">
      <c r="H8592" s="59"/>
      <c r="M8592" s="59"/>
    </row>
    <row r="8593" spans="8:13" customFormat="1">
      <c r="H8593" s="59"/>
      <c r="M8593" s="59"/>
    </row>
    <row r="8594" spans="8:13" customFormat="1">
      <c r="H8594" s="59"/>
      <c r="M8594" s="59"/>
    </row>
    <row r="8595" spans="8:13" customFormat="1">
      <c r="H8595" s="59"/>
      <c r="M8595" s="59"/>
    </row>
    <row r="8596" spans="8:13" customFormat="1">
      <c r="H8596" s="59"/>
      <c r="M8596" s="59"/>
    </row>
    <row r="8597" spans="8:13" customFormat="1">
      <c r="H8597" s="59"/>
      <c r="M8597" s="59"/>
    </row>
    <row r="8598" spans="8:13" customFormat="1">
      <c r="H8598" s="59"/>
      <c r="M8598" s="59"/>
    </row>
    <row r="8599" spans="8:13" customFormat="1">
      <c r="H8599" s="59"/>
      <c r="M8599" s="59"/>
    </row>
    <row r="8600" spans="8:13" customFormat="1">
      <c r="H8600" s="59"/>
      <c r="M8600" s="59"/>
    </row>
    <row r="8601" spans="8:13" customFormat="1">
      <c r="H8601" s="59"/>
      <c r="M8601" s="59"/>
    </row>
    <row r="8602" spans="8:13" customFormat="1">
      <c r="H8602" s="59"/>
      <c r="M8602" s="59"/>
    </row>
    <row r="8603" spans="8:13" customFormat="1">
      <c r="H8603" s="59"/>
      <c r="M8603" s="59"/>
    </row>
    <row r="8604" spans="8:13" customFormat="1">
      <c r="H8604" s="59"/>
      <c r="M8604" s="59"/>
    </row>
    <row r="8605" spans="8:13" customFormat="1">
      <c r="H8605" s="59"/>
      <c r="M8605" s="59"/>
    </row>
    <row r="8606" spans="8:13" customFormat="1">
      <c r="H8606" s="59"/>
      <c r="M8606" s="59"/>
    </row>
    <row r="8607" spans="8:13" customFormat="1">
      <c r="H8607" s="59"/>
      <c r="M8607" s="59"/>
    </row>
    <row r="8608" spans="8:13" customFormat="1">
      <c r="H8608" s="59"/>
      <c r="M8608" s="59"/>
    </row>
    <row r="8609" spans="8:13" customFormat="1">
      <c r="H8609" s="59"/>
      <c r="M8609" s="59"/>
    </row>
    <row r="8610" spans="8:13" customFormat="1">
      <c r="H8610" s="59"/>
      <c r="M8610" s="59"/>
    </row>
    <row r="8611" spans="8:13" customFormat="1">
      <c r="H8611" s="59"/>
      <c r="M8611" s="59"/>
    </row>
    <row r="8612" spans="8:13" customFormat="1">
      <c r="H8612" s="59"/>
      <c r="M8612" s="59"/>
    </row>
    <row r="8613" spans="8:13" customFormat="1">
      <c r="H8613" s="59"/>
      <c r="M8613" s="59"/>
    </row>
    <row r="8614" spans="8:13" customFormat="1">
      <c r="H8614" s="59"/>
      <c r="M8614" s="59"/>
    </row>
    <row r="8615" spans="8:13" customFormat="1">
      <c r="H8615" s="59"/>
      <c r="M8615" s="59"/>
    </row>
    <row r="8616" spans="8:13" customFormat="1">
      <c r="H8616" s="59"/>
      <c r="M8616" s="59"/>
    </row>
    <row r="8617" spans="8:13" customFormat="1">
      <c r="H8617" s="59"/>
      <c r="M8617" s="59"/>
    </row>
    <row r="8618" spans="8:13" customFormat="1">
      <c r="H8618" s="59"/>
      <c r="M8618" s="59"/>
    </row>
    <row r="8619" spans="8:13" customFormat="1">
      <c r="H8619" s="59"/>
      <c r="M8619" s="59"/>
    </row>
    <row r="8620" spans="8:13" customFormat="1">
      <c r="H8620" s="59"/>
      <c r="M8620" s="59"/>
    </row>
    <row r="8621" spans="8:13" customFormat="1">
      <c r="H8621" s="59"/>
      <c r="M8621" s="59"/>
    </row>
    <row r="8622" spans="8:13" customFormat="1">
      <c r="H8622" s="59"/>
      <c r="M8622" s="59"/>
    </row>
    <row r="8623" spans="8:13" customFormat="1">
      <c r="H8623" s="59"/>
      <c r="M8623" s="59"/>
    </row>
    <row r="8624" spans="8:13" customFormat="1">
      <c r="H8624" s="59"/>
      <c r="M8624" s="59"/>
    </row>
    <row r="8625" spans="8:13" customFormat="1">
      <c r="H8625" s="59"/>
      <c r="M8625" s="59"/>
    </row>
    <row r="8626" spans="8:13" customFormat="1">
      <c r="H8626" s="59"/>
      <c r="M8626" s="59"/>
    </row>
    <row r="8627" spans="8:13" customFormat="1">
      <c r="H8627" s="59"/>
      <c r="M8627" s="59"/>
    </row>
    <row r="8628" spans="8:13" customFormat="1">
      <c r="H8628" s="59"/>
      <c r="M8628" s="59"/>
    </row>
    <row r="8629" spans="8:13" customFormat="1">
      <c r="H8629" s="59"/>
      <c r="M8629" s="59"/>
    </row>
    <row r="8630" spans="8:13" customFormat="1">
      <c r="H8630" s="59"/>
      <c r="M8630" s="59"/>
    </row>
    <row r="8631" spans="8:13" customFormat="1">
      <c r="H8631" s="59"/>
      <c r="M8631" s="59"/>
    </row>
    <row r="8632" spans="8:13" customFormat="1">
      <c r="H8632" s="59"/>
      <c r="M8632" s="59"/>
    </row>
    <row r="8633" spans="8:13" customFormat="1">
      <c r="H8633" s="59"/>
      <c r="M8633" s="59"/>
    </row>
    <row r="8634" spans="8:13" customFormat="1">
      <c r="H8634" s="59"/>
      <c r="M8634" s="59"/>
    </row>
    <row r="8635" spans="8:13" customFormat="1">
      <c r="H8635" s="59"/>
      <c r="M8635" s="59"/>
    </row>
    <row r="8636" spans="8:13" customFormat="1">
      <c r="H8636" s="59"/>
      <c r="M8636" s="59"/>
    </row>
    <row r="8637" spans="8:13" customFormat="1">
      <c r="H8637" s="59"/>
      <c r="M8637" s="59"/>
    </row>
    <row r="8638" spans="8:13" customFormat="1">
      <c r="H8638" s="59"/>
      <c r="M8638" s="59"/>
    </row>
    <row r="8639" spans="8:13" customFormat="1">
      <c r="H8639" s="59"/>
      <c r="M8639" s="59"/>
    </row>
    <row r="8640" spans="8:13" customFormat="1">
      <c r="H8640" s="59"/>
      <c r="M8640" s="59"/>
    </row>
    <row r="8641" spans="8:13" customFormat="1">
      <c r="H8641" s="59"/>
      <c r="M8641" s="59"/>
    </row>
    <row r="8642" spans="8:13" customFormat="1">
      <c r="H8642" s="59"/>
      <c r="M8642" s="59"/>
    </row>
    <row r="8643" spans="8:13" customFormat="1">
      <c r="H8643" s="59"/>
      <c r="M8643" s="59"/>
    </row>
    <row r="8644" spans="8:13" customFormat="1">
      <c r="H8644" s="59"/>
      <c r="M8644" s="59"/>
    </row>
    <row r="8645" spans="8:13" customFormat="1">
      <c r="H8645" s="59"/>
      <c r="M8645" s="59"/>
    </row>
    <row r="8646" spans="8:13" customFormat="1">
      <c r="H8646" s="59"/>
      <c r="M8646" s="59"/>
    </row>
    <row r="8647" spans="8:13" customFormat="1">
      <c r="H8647" s="59"/>
      <c r="M8647" s="59"/>
    </row>
    <row r="8648" spans="8:13" customFormat="1">
      <c r="H8648" s="59"/>
      <c r="M8648" s="59"/>
    </row>
    <row r="8649" spans="8:13" customFormat="1">
      <c r="H8649" s="59"/>
      <c r="M8649" s="59"/>
    </row>
    <row r="8650" spans="8:13" customFormat="1">
      <c r="H8650" s="59"/>
      <c r="M8650" s="59"/>
    </row>
    <row r="8651" spans="8:13" customFormat="1">
      <c r="H8651" s="59"/>
      <c r="M8651" s="59"/>
    </row>
    <row r="8652" spans="8:13" customFormat="1">
      <c r="H8652" s="59"/>
      <c r="M8652" s="59"/>
    </row>
    <row r="8653" spans="8:13" customFormat="1">
      <c r="H8653" s="59"/>
      <c r="M8653" s="59"/>
    </row>
    <row r="8654" spans="8:13" customFormat="1">
      <c r="H8654" s="59"/>
      <c r="M8654" s="59"/>
    </row>
    <row r="8655" spans="8:13" customFormat="1">
      <c r="H8655" s="59"/>
      <c r="M8655" s="59"/>
    </row>
    <row r="8656" spans="8:13" customFormat="1">
      <c r="H8656" s="59"/>
      <c r="M8656" s="59"/>
    </row>
    <row r="8657" spans="8:13" customFormat="1">
      <c r="H8657" s="59"/>
      <c r="M8657" s="59"/>
    </row>
    <row r="8658" spans="8:13" customFormat="1">
      <c r="H8658" s="59"/>
      <c r="M8658" s="59"/>
    </row>
    <row r="8659" spans="8:13" customFormat="1">
      <c r="H8659" s="59"/>
      <c r="M8659" s="59"/>
    </row>
    <row r="8660" spans="8:13" customFormat="1">
      <c r="H8660" s="59"/>
      <c r="M8660" s="59"/>
    </row>
    <row r="8661" spans="8:13" customFormat="1">
      <c r="H8661" s="59"/>
      <c r="M8661" s="59"/>
    </row>
    <row r="8662" spans="8:13" customFormat="1">
      <c r="H8662" s="59"/>
      <c r="M8662" s="59"/>
    </row>
    <row r="8663" spans="8:13" customFormat="1">
      <c r="H8663" s="59"/>
      <c r="M8663" s="59"/>
    </row>
    <row r="8664" spans="8:13" customFormat="1">
      <c r="H8664" s="59"/>
      <c r="M8664" s="59"/>
    </row>
    <row r="8665" spans="8:13" customFormat="1">
      <c r="H8665" s="59"/>
      <c r="M8665" s="59"/>
    </row>
    <row r="8666" spans="8:13" customFormat="1">
      <c r="H8666" s="59"/>
      <c r="M8666" s="59"/>
    </row>
    <row r="8667" spans="8:13" customFormat="1">
      <c r="H8667" s="59"/>
      <c r="M8667" s="59"/>
    </row>
    <row r="8668" spans="8:13" customFormat="1">
      <c r="H8668" s="59"/>
      <c r="M8668" s="59"/>
    </row>
    <row r="8669" spans="8:13" customFormat="1">
      <c r="H8669" s="59"/>
      <c r="M8669" s="59"/>
    </row>
    <row r="8670" spans="8:13" customFormat="1">
      <c r="H8670" s="59"/>
      <c r="M8670" s="59"/>
    </row>
    <row r="8671" spans="8:13" customFormat="1">
      <c r="H8671" s="59"/>
      <c r="M8671" s="59"/>
    </row>
    <row r="8672" spans="8:13" customFormat="1">
      <c r="H8672" s="59"/>
      <c r="M8672" s="59"/>
    </row>
    <row r="8673" spans="8:13" customFormat="1">
      <c r="H8673" s="59"/>
      <c r="M8673" s="59"/>
    </row>
    <row r="8674" spans="8:13" customFormat="1">
      <c r="H8674" s="59"/>
      <c r="M8674" s="59"/>
    </row>
    <row r="8675" spans="8:13" customFormat="1">
      <c r="H8675" s="59"/>
      <c r="M8675" s="59"/>
    </row>
    <row r="8676" spans="8:13" customFormat="1">
      <c r="H8676" s="59"/>
      <c r="M8676" s="59"/>
    </row>
    <row r="8677" spans="8:13" customFormat="1">
      <c r="H8677" s="59"/>
      <c r="M8677" s="59"/>
    </row>
    <row r="8678" spans="8:13" customFormat="1">
      <c r="H8678" s="59"/>
      <c r="M8678" s="59"/>
    </row>
    <row r="8679" spans="8:13" customFormat="1">
      <c r="H8679" s="59"/>
      <c r="M8679" s="59"/>
    </row>
    <row r="8680" spans="8:13" customFormat="1">
      <c r="H8680" s="59"/>
      <c r="M8680" s="59"/>
    </row>
    <row r="8681" spans="8:13" customFormat="1">
      <c r="H8681" s="59"/>
      <c r="M8681" s="59"/>
    </row>
    <row r="8682" spans="8:13" customFormat="1">
      <c r="H8682" s="59"/>
      <c r="M8682" s="59"/>
    </row>
    <row r="8683" spans="8:13" customFormat="1">
      <c r="H8683" s="59"/>
      <c r="M8683" s="59"/>
    </row>
    <row r="8684" spans="8:13" customFormat="1">
      <c r="H8684" s="59"/>
      <c r="M8684" s="59"/>
    </row>
    <row r="8685" spans="8:13" customFormat="1">
      <c r="H8685" s="59"/>
      <c r="M8685" s="59"/>
    </row>
    <row r="8686" spans="8:13" customFormat="1">
      <c r="H8686" s="59"/>
      <c r="M8686" s="59"/>
    </row>
    <row r="8687" spans="8:13" customFormat="1">
      <c r="H8687" s="59"/>
      <c r="M8687" s="59"/>
    </row>
    <row r="8688" spans="8:13" customFormat="1">
      <c r="H8688" s="59"/>
      <c r="M8688" s="59"/>
    </row>
    <row r="8689" spans="8:13" customFormat="1">
      <c r="H8689" s="59"/>
      <c r="M8689" s="59"/>
    </row>
    <row r="8690" spans="8:13" customFormat="1">
      <c r="H8690" s="59"/>
      <c r="M8690" s="59"/>
    </row>
    <row r="8691" spans="8:13" customFormat="1">
      <c r="H8691" s="59"/>
      <c r="M8691" s="59"/>
    </row>
    <row r="8692" spans="8:13" customFormat="1">
      <c r="H8692" s="59"/>
      <c r="M8692" s="59"/>
    </row>
    <row r="8693" spans="8:13" customFormat="1">
      <c r="H8693" s="59"/>
      <c r="M8693" s="59"/>
    </row>
    <row r="8694" spans="8:13" customFormat="1">
      <c r="H8694" s="59"/>
      <c r="M8694" s="59"/>
    </row>
    <row r="8695" spans="8:13" customFormat="1">
      <c r="H8695" s="59"/>
      <c r="M8695" s="59"/>
    </row>
    <row r="8696" spans="8:13" customFormat="1">
      <c r="H8696" s="59"/>
      <c r="M8696" s="59"/>
    </row>
    <row r="8697" spans="8:13" customFormat="1">
      <c r="H8697" s="59"/>
      <c r="M8697" s="59"/>
    </row>
    <row r="8698" spans="8:13" customFormat="1">
      <c r="H8698" s="59"/>
      <c r="M8698" s="59"/>
    </row>
    <row r="8699" spans="8:13" customFormat="1">
      <c r="H8699" s="59"/>
      <c r="M8699" s="59"/>
    </row>
    <row r="8700" spans="8:13" customFormat="1">
      <c r="H8700" s="59"/>
      <c r="M8700" s="59"/>
    </row>
    <row r="8701" spans="8:13" customFormat="1">
      <c r="H8701" s="59"/>
      <c r="M8701" s="59"/>
    </row>
    <row r="8702" spans="8:13" customFormat="1">
      <c r="H8702" s="59"/>
      <c r="M8702" s="59"/>
    </row>
    <row r="8703" spans="8:13" customFormat="1">
      <c r="H8703" s="59"/>
      <c r="M8703" s="59"/>
    </row>
    <row r="8704" spans="8:13" customFormat="1">
      <c r="H8704" s="59"/>
      <c r="M8704" s="59"/>
    </row>
    <row r="8705" spans="8:13" customFormat="1">
      <c r="H8705" s="59"/>
      <c r="M8705" s="59"/>
    </row>
    <row r="8706" spans="8:13" customFormat="1">
      <c r="H8706" s="59"/>
      <c r="M8706" s="59"/>
    </row>
    <row r="8707" spans="8:13" customFormat="1">
      <c r="H8707" s="59"/>
      <c r="M8707" s="59"/>
    </row>
    <row r="8708" spans="8:13" customFormat="1">
      <c r="H8708" s="59"/>
      <c r="M8708" s="59"/>
    </row>
    <row r="8709" spans="8:13" customFormat="1">
      <c r="H8709" s="59"/>
      <c r="M8709" s="59"/>
    </row>
    <row r="8710" spans="8:13" customFormat="1">
      <c r="H8710" s="59"/>
      <c r="M8710" s="59"/>
    </row>
    <row r="8711" spans="8:13" customFormat="1">
      <c r="H8711" s="59"/>
      <c r="M8711" s="59"/>
    </row>
    <row r="8712" spans="8:13" customFormat="1">
      <c r="H8712" s="59"/>
      <c r="M8712" s="59"/>
    </row>
    <row r="8713" spans="8:13" customFormat="1">
      <c r="H8713" s="59"/>
      <c r="M8713" s="59"/>
    </row>
    <row r="8714" spans="8:13" customFormat="1">
      <c r="H8714" s="59"/>
      <c r="M8714" s="59"/>
    </row>
    <row r="8715" spans="8:13" customFormat="1">
      <c r="H8715" s="59"/>
      <c r="M8715" s="59"/>
    </row>
    <row r="8716" spans="8:13" customFormat="1">
      <c r="H8716" s="59"/>
      <c r="M8716" s="59"/>
    </row>
    <row r="8717" spans="8:13" customFormat="1">
      <c r="H8717" s="59"/>
      <c r="M8717" s="59"/>
    </row>
    <row r="8718" spans="8:13" customFormat="1">
      <c r="H8718" s="59"/>
      <c r="M8718" s="59"/>
    </row>
    <row r="8719" spans="8:13" customFormat="1">
      <c r="H8719" s="59"/>
      <c r="M8719" s="59"/>
    </row>
    <row r="8720" spans="8:13" customFormat="1">
      <c r="H8720" s="59"/>
      <c r="M8720" s="59"/>
    </row>
    <row r="8721" spans="8:13" customFormat="1">
      <c r="H8721" s="59"/>
      <c r="M8721" s="59"/>
    </row>
    <row r="8722" spans="8:13" customFormat="1">
      <c r="H8722" s="59"/>
      <c r="M8722" s="59"/>
    </row>
    <row r="8723" spans="8:13" customFormat="1">
      <c r="H8723" s="59"/>
      <c r="M8723" s="59"/>
    </row>
    <row r="8724" spans="8:13" customFormat="1">
      <c r="H8724" s="59"/>
      <c r="M8724" s="59"/>
    </row>
    <row r="8725" spans="8:13" customFormat="1">
      <c r="H8725" s="59"/>
      <c r="M8725" s="59"/>
    </row>
    <row r="8726" spans="8:13" customFormat="1">
      <c r="H8726" s="59"/>
      <c r="M8726" s="59"/>
    </row>
    <row r="8727" spans="8:13" customFormat="1">
      <c r="H8727" s="59"/>
      <c r="M8727" s="59"/>
    </row>
    <row r="8728" spans="8:13" customFormat="1">
      <c r="H8728" s="59"/>
      <c r="M8728" s="59"/>
    </row>
    <row r="8729" spans="8:13" customFormat="1">
      <c r="H8729" s="59"/>
      <c r="M8729" s="59"/>
    </row>
    <row r="8730" spans="8:13" customFormat="1">
      <c r="H8730" s="59"/>
      <c r="M8730" s="59"/>
    </row>
    <row r="8731" spans="8:13" customFormat="1">
      <c r="H8731" s="59"/>
      <c r="M8731" s="59"/>
    </row>
    <row r="8732" spans="8:13" customFormat="1">
      <c r="H8732" s="59"/>
      <c r="M8732" s="59"/>
    </row>
    <row r="8733" spans="8:13" customFormat="1">
      <c r="H8733" s="59"/>
      <c r="M8733" s="59"/>
    </row>
    <row r="8734" spans="8:13" customFormat="1">
      <c r="H8734" s="59"/>
      <c r="M8734" s="59"/>
    </row>
    <row r="8735" spans="8:13" customFormat="1">
      <c r="H8735" s="59"/>
      <c r="M8735" s="59"/>
    </row>
    <row r="8736" spans="8:13" customFormat="1">
      <c r="H8736" s="59"/>
      <c r="M8736" s="59"/>
    </row>
    <row r="8737" spans="8:13" customFormat="1">
      <c r="H8737" s="59"/>
      <c r="M8737" s="59"/>
    </row>
    <row r="8738" spans="8:13" customFormat="1">
      <c r="H8738" s="59"/>
      <c r="M8738" s="59"/>
    </row>
    <row r="8739" spans="8:13" customFormat="1">
      <c r="H8739" s="59"/>
      <c r="M8739" s="59"/>
    </row>
    <row r="8740" spans="8:13" customFormat="1">
      <c r="H8740" s="59"/>
      <c r="M8740" s="59"/>
    </row>
    <row r="8741" spans="8:13" customFormat="1">
      <c r="H8741" s="59"/>
      <c r="M8741" s="59"/>
    </row>
    <row r="8742" spans="8:13" customFormat="1">
      <c r="H8742" s="59"/>
      <c r="M8742" s="59"/>
    </row>
    <row r="8743" spans="8:13" customFormat="1">
      <c r="H8743" s="59"/>
      <c r="M8743" s="59"/>
    </row>
    <row r="8744" spans="8:13" customFormat="1">
      <c r="H8744" s="59"/>
      <c r="M8744" s="59"/>
    </row>
    <row r="8745" spans="8:13" customFormat="1">
      <c r="H8745" s="59"/>
      <c r="M8745" s="59"/>
    </row>
    <row r="8746" spans="8:13" customFormat="1">
      <c r="H8746" s="59"/>
      <c r="M8746" s="59"/>
    </row>
    <row r="8747" spans="8:13" customFormat="1">
      <c r="H8747" s="59"/>
      <c r="M8747" s="59"/>
    </row>
    <row r="8748" spans="8:13" customFormat="1">
      <c r="H8748" s="59"/>
      <c r="M8748" s="59"/>
    </row>
    <row r="8749" spans="8:13" customFormat="1">
      <c r="H8749" s="59"/>
      <c r="M8749" s="59"/>
    </row>
    <row r="8750" spans="8:13" customFormat="1">
      <c r="H8750" s="59"/>
      <c r="M8750" s="59"/>
    </row>
    <row r="8751" spans="8:13" customFormat="1">
      <c r="H8751" s="59"/>
      <c r="M8751" s="59"/>
    </row>
    <row r="8752" spans="8:13" customFormat="1">
      <c r="H8752" s="59"/>
      <c r="M8752" s="59"/>
    </row>
    <row r="8753" spans="8:13" customFormat="1">
      <c r="H8753" s="59"/>
      <c r="M8753" s="59"/>
    </row>
    <row r="8754" spans="8:13" customFormat="1">
      <c r="H8754" s="59"/>
      <c r="M8754" s="59"/>
    </row>
    <row r="8755" spans="8:13" customFormat="1">
      <c r="H8755" s="59"/>
      <c r="M8755" s="59"/>
    </row>
    <row r="8756" spans="8:13" customFormat="1">
      <c r="H8756" s="59"/>
      <c r="M8756" s="59"/>
    </row>
    <row r="8757" spans="8:13" customFormat="1">
      <c r="H8757" s="59"/>
      <c r="M8757" s="59"/>
    </row>
    <row r="8758" spans="8:13" customFormat="1">
      <c r="H8758" s="59"/>
      <c r="M8758" s="59"/>
    </row>
    <row r="8759" spans="8:13" customFormat="1">
      <c r="H8759" s="59"/>
      <c r="M8759" s="59"/>
    </row>
    <row r="8760" spans="8:13" customFormat="1">
      <c r="H8760" s="59"/>
      <c r="M8760" s="59"/>
    </row>
    <row r="8761" spans="8:13" customFormat="1">
      <c r="H8761" s="59"/>
      <c r="M8761" s="59"/>
    </row>
    <row r="8762" spans="8:13" customFormat="1">
      <c r="H8762" s="59"/>
      <c r="M8762" s="59"/>
    </row>
    <row r="8763" spans="8:13" customFormat="1">
      <c r="H8763" s="59"/>
      <c r="M8763" s="59"/>
    </row>
    <row r="8764" spans="8:13" customFormat="1">
      <c r="H8764" s="59"/>
      <c r="M8764" s="59"/>
    </row>
    <row r="8765" spans="8:13" customFormat="1">
      <c r="H8765" s="59"/>
      <c r="M8765" s="59"/>
    </row>
    <row r="8766" spans="8:13" customFormat="1">
      <c r="H8766" s="59"/>
      <c r="M8766" s="59"/>
    </row>
    <row r="8767" spans="8:13" customFormat="1">
      <c r="H8767" s="59"/>
      <c r="M8767" s="59"/>
    </row>
    <row r="8768" spans="8:13" customFormat="1">
      <c r="H8768" s="59"/>
      <c r="M8768" s="59"/>
    </row>
    <row r="8769" spans="8:13" customFormat="1">
      <c r="H8769" s="59"/>
      <c r="M8769" s="59"/>
    </row>
    <row r="8770" spans="8:13" customFormat="1">
      <c r="H8770" s="59"/>
      <c r="M8770" s="59"/>
    </row>
    <row r="8771" spans="8:13" customFormat="1">
      <c r="H8771" s="59"/>
      <c r="M8771" s="59"/>
    </row>
    <row r="8772" spans="8:13" customFormat="1">
      <c r="H8772" s="59"/>
      <c r="M8772" s="59"/>
    </row>
    <row r="8773" spans="8:13" customFormat="1">
      <c r="H8773" s="59"/>
      <c r="M8773" s="59"/>
    </row>
    <row r="8774" spans="8:13" customFormat="1">
      <c r="H8774" s="59"/>
      <c r="M8774" s="59"/>
    </row>
    <row r="8775" spans="8:13" customFormat="1">
      <c r="H8775" s="59"/>
      <c r="M8775" s="59"/>
    </row>
    <row r="8776" spans="8:13" customFormat="1">
      <c r="H8776" s="59"/>
      <c r="M8776" s="59"/>
    </row>
    <row r="8777" spans="8:13" customFormat="1">
      <c r="H8777" s="59"/>
      <c r="M8777" s="59"/>
    </row>
    <row r="8778" spans="8:13" customFormat="1">
      <c r="H8778" s="59"/>
      <c r="M8778" s="59"/>
    </row>
    <row r="8779" spans="8:13" customFormat="1">
      <c r="H8779" s="59"/>
      <c r="M8779" s="59"/>
    </row>
    <row r="8780" spans="8:13" customFormat="1">
      <c r="H8780" s="59"/>
      <c r="M8780" s="59"/>
    </row>
    <row r="8781" spans="8:13" customFormat="1">
      <c r="H8781" s="59"/>
      <c r="M8781" s="59"/>
    </row>
    <row r="8782" spans="8:13" customFormat="1">
      <c r="H8782" s="59"/>
      <c r="M8782" s="59"/>
    </row>
    <row r="8783" spans="8:13" customFormat="1">
      <c r="H8783" s="59"/>
      <c r="M8783" s="59"/>
    </row>
    <row r="8784" spans="8:13" customFormat="1">
      <c r="H8784" s="59"/>
      <c r="M8784" s="59"/>
    </row>
    <row r="8785" spans="8:13" customFormat="1">
      <c r="H8785" s="59"/>
      <c r="M8785" s="59"/>
    </row>
    <row r="8786" spans="8:13" customFormat="1">
      <c r="H8786" s="59"/>
      <c r="M8786" s="59"/>
    </row>
    <row r="8787" spans="8:13" customFormat="1">
      <c r="H8787" s="59"/>
      <c r="M8787" s="59"/>
    </row>
    <row r="8788" spans="8:13" customFormat="1">
      <c r="H8788" s="59"/>
      <c r="M8788" s="59"/>
    </row>
    <row r="8789" spans="8:13" customFormat="1">
      <c r="H8789" s="59"/>
      <c r="M8789" s="59"/>
    </row>
    <row r="8790" spans="8:13" customFormat="1">
      <c r="H8790" s="59"/>
      <c r="M8790" s="59"/>
    </row>
    <row r="8791" spans="8:13" customFormat="1">
      <c r="H8791" s="59"/>
      <c r="M8791" s="59"/>
    </row>
    <row r="8792" spans="8:13" customFormat="1">
      <c r="H8792" s="59"/>
      <c r="M8792" s="59"/>
    </row>
    <row r="8793" spans="8:13" customFormat="1">
      <c r="H8793" s="59"/>
      <c r="M8793" s="59"/>
    </row>
    <row r="8794" spans="8:13" customFormat="1">
      <c r="H8794" s="59"/>
      <c r="M8794" s="59"/>
    </row>
    <row r="8795" spans="8:13" customFormat="1">
      <c r="H8795" s="59"/>
      <c r="M8795" s="59"/>
    </row>
    <row r="8796" spans="8:13" customFormat="1">
      <c r="H8796" s="59"/>
      <c r="M8796" s="59"/>
    </row>
    <row r="8797" spans="8:13" customFormat="1">
      <c r="H8797" s="59"/>
      <c r="M8797" s="59"/>
    </row>
    <row r="8798" spans="8:13" customFormat="1">
      <c r="H8798" s="59"/>
      <c r="M8798" s="59"/>
    </row>
    <row r="8799" spans="8:13" customFormat="1">
      <c r="H8799" s="59"/>
      <c r="M8799" s="59"/>
    </row>
    <row r="8800" spans="8:13" customFormat="1">
      <c r="H8800" s="59"/>
      <c r="M8800" s="59"/>
    </row>
    <row r="8801" spans="8:13" customFormat="1">
      <c r="H8801" s="59"/>
      <c r="M8801" s="59"/>
    </row>
    <row r="8802" spans="8:13" customFormat="1">
      <c r="H8802" s="59"/>
      <c r="M8802" s="59"/>
    </row>
    <row r="8803" spans="8:13" customFormat="1">
      <c r="H8803" s="59"/>
      <c r="M8803" s="59"/>
    </row>
    <row r="8804" spans="8:13" customFormat="1">
      <c r="H8804" s="59"/>
      <c r="M8804" s="59"/>
    </row>
    <row r="8805" spans="8:13" customFormat="1">
      <c r="H8805" s="59"/>
      <c r="M8805" s="59"/>
    </row>
    <row r="8806" spans="8:13" customFormat="1">
      <c r="H8806" s="59"/>
      <c r="M8806" s="59"/>
    </row>
    <row r="8807" spans="8:13" customFormat="1">
      <c r="H8807" s="59"/>
      <c r="M8807" s="59"/>
    </row>
    <row r="8808" spans="8:13" customFormat="1">
      <c r="H8808" s="59"/>
      <c r="M8808" s="59"/>
    </row>
    <row r="8809" spans="8:13" customFormat="1">
      <c r="H8809" s="59"/>
      <c r="M8809" s="59"/>
    </row>
    <row r="8810" spans="8:13" customFormat="1">
      <c r="H8810" s="59"/>
      <c r="M8810" s="59"/>
    </row>
    <row r="8811" spans="8:13" customFormat="1">
      <c r="H8811" s="59"/>
      <c r="M8811" s="59"/>
    </row>
    <row r="8812" spans="8:13" customFormat="1">
      <c r="H8812" s="59"/>
      <c r="M8812" s="59"/>
    </row>
    <row r="8813" spans="8:13" customFormat="1">
      <c r="H8813" s="59"/>
      <c r="M8813" s="59"/>
    </row>
    <row r="8814" spans="8:13" customFormat="1">
      <c r="H8814" s="59"/>
      <c r="M8814" s="59"/>
    </row>
    <row r="8815" spans="8:13" customFormat="1">
      <c r="H8815" s="59"/>
      <c r="M8815" s="59"/>
    </row>
    <row r="8816" spans="8:13" customFormat="1">
      <c r="H8816" s="59"/>
      <c r="M8816" s="59"/>
    </row>
    <row r="8817" spans="8:13" customFormat="1">
      <c r="H8817" s="59"/>
      <c r="M8817" s="59"/>
    </row>
    <row r="8818" spans="8:13" customFormat="1">
      <c r="H8818" s="59"/>
      <c r="M8818" s="59"/>
    </row>
    <row r="8819" spans="8:13" customFormat="1">
      <c r="H8819" s="59"/>
      <c r="M8819" s="59"/>
    </row>
    <row r="8820" spans="8:13" customFormat="1">
      <c r="H8820" s="59"/>
      <c r="M8820" s="59"/>
    </row>
    <row r="8821" spans="8:13" customFormat="1">
      <c r="H8821" s="59"/>
      <c r="M8821" s="59"/>
    </row>
    <row r="8822" spans="8:13" customFormat="1">
      <c r="H8822" s="59"/>
      <c r="M8822" s="59"/>
    </row>
    <row r="8823" spans="8:13" customFormat="1">
      <c r="H8823" s="59"/>
      <c r="M8823" s="59"/>
    </row>
    <row r="8824" spans="8:13" customFormat="1">
      <c r="H8824" s="59"/>
      <c r="M8824" s="59"/>
    </row>
    <row r="8825" spans="8:13" customFormat="1">
      <c r="H8825" s="59"/>
      <c r="M8825" s="59"/>
    </row>
    <row r="8826" spans="8:13" customFormat="1">
      <c r="H8826" s="59"/>
      <c r="M8826" s="59"/>
    </row>
    <row r="8827" spans="8:13" customFormat="1">
      <c r="H8827" s="59"/>
      <c r="M8827" s="59"/>
    </row>
    <row r="8828" spans="8:13" customFormat="1">
      <c r="H8828" s="59"/>
      <c r="M8828" s="59"/>
    </row>
    <row r="8829" spans="8:13" customFormat="1">
      <c r="H8829" s="59"/>
      <c r="M8829" s="59"/>
    </row>
    <row r="8830" spans="8:13" customFormat="1">
      <c r="H8830" s="59"/>
      <c r="M8830" s="59"/>
    </row>
    <row r="8831" spans="8:13" customFormat="1">
      <c r="H8831" s="59"/>
      <c r="M8831" s="59"/>
    </row>
    <row r="8832" spans="8:13" customFormat="1">
      <c r="H8832" s="59"/>
      <c r="M8832" s="59"/>
    </row>
    <row r="8833" spans="8:13" customFormat="1">
      <c r="H8833" s="59"/>
      <c r="M8833" s="59"/>
    </row>
    <row r="8834" spans="8:13" customFormat="1">
      <c r="H8834" s="59"/>
      <c r="M8834" s="59"/>
    </row>
    <row r="8835" spans="8:13" customFormat="1">
      <c r="H8835" s="59"/>
      <c r="M8835" s="59"/>
    </row>
    <row r="8836" spans="8:13" customFormat="1">
      <c r="H8836" s="59"/>
      <c r="M8836" s="59"/>
    </row>
    <row r="8837" spans="8:13" customFormat="1">
      <c r="H8837" s="59"/>
      <c r="M8837" s="59"/>
    </row>
    <row r="8838" spans="8:13" customFormat="1">
      <c r="H8838" s="59"/>
      <c r="M8838" s="59"/>
    </row>
    <row r="8839" spans="8:13" customFormat="1">
      <c r="H8839" s="59"/>
      <c r="M8839" s="59"/>
    </row>
    <row r="8840" spans="8:13" customFormat="1">
      <c r="H8840" s="59"/>
      <c r="M8840" s="59"/>
    </row>
    <row r="8841" spans="8:13" customFormat="1">
      <c r="H8841" s="59"/>
      <c r="M8841" s="59"/>
    </row>
    <row r="8842" spans="8:13" customFormat="1">
      <c r="H8842" s="59"/>
      <c r="M8842" s="59"/>
    </row>
    <row r="8843" spans="8:13" customFormat="1">
      <c r="H8843" s="59"/>
      <c r="M8843" s="59"/>
    </row>
    <row r="8844" spans="8:13" customFormat="1">
      <c r="H8844" s="59"/>
      <c r="M8844" s="59"/>
    </row>
    <row r="8845" spans="8:13" customFormat="1">
      <c r="H8845" s="59"/>
      <c r="M8845" s="59"/>
    </row>
    <row r="8846" spans="8:13" customFormat="1">
      <c r="H8846" s="59"/>
      <c r="M8846" s="59"/>
    </row>
    <row r="8847" spans="8:13" customFormat="1">
      <c r="H8847" s="59"/>
      <c r="M8847" s="59"/>
    </row>
    <row r="8848" spans="8:13" customFormat="1">
      <c r="H8848" s="59"/>
      <c r="M8848" s="59"/>
    </row>
    <row r="8849" spans="8:13" customFormat="1">
      <c r="H8849" s="59"/>
      <c r="M8849" s="59"/>
    </row>
    <row r="8850" spans="8:13" customFormat="1">
      <c r="H8850" s="59"/>
      <c r="M8850" s="59"/>
    </row>
    <row r="8851" spans="8:13" customFormat="1">
      <c r="H8851" s="59"/>
      <c r="M8851" s="59"/>
    </row>
    <row r="8852" spans="8:13" customFormat="1">
      <c r="H8852" s="59"/>
      <c r="M8852" s="59"/>
    </row>
    <row r="8853" spans="8:13" customFormat="1">
      <c r="H8853" s="59"/>
      <c r="M8853" s="59"/>
    </row>
    <row r="8854" spans="8:13" customFormat="1">
      <c r="H8854" s="59"/>
      <c r="M8854" s="59"/>
    </row>
    <row r="8855" spans="8:13" customFormat="1">
      <c r="H8855" s="59"/>
      <c r="M8855" s="59"/>
    </row>
    <row r="8856" spans="8:13" customFormat="1">
      <c r="H8856" s="59"/>
      <c r="M8856" s="59"/>
    </row>
    <row r="8857" spans="8:13" customFormat="1">
      <c r="H8857" s="59"/>
      <c r="M8857" s="59"/>
    </row>
    <row r="8858" spans="8:13" customFormat="1">
      <c r="H8858" s="59"/>
      <c r="M8858" s="59"/>
    </row>
    <row r="8859" spans="8:13" customFormat="1">
      <c r="H8859" s="59"/>
      <c r="M8859" s="59"/>
    </row>
    <row r="8860" spans="8:13" customFormat="1">
      <c r="H8860" s="59"/>
      <c r="M8860" s="59"/>
    </row>
    <row r="8861" spans="8:13" customFormat="1">
      <c r="H8861" s="59"/>
      <c r="M8861" s="59"/>
    </row>
    <row r="8862" spans="8:13" customFormat="1">
      <c r="H8862" s="59"/>
      <c r="M8862" s="59"/>
    </row>
    <row r="8863" spans="8:13" customFormat="1">
      <c r="H8863" s="59"/>
      <c r="M8863" s="59"/>
    </row>
    <row r="8864" spans="8:13" customFormat="1">
      <c r="H8864" s="59"/>
      <c r="M8864" s="59"/>
    </row>
    <row r="8865" spans="8:13" customFormat="1">
      <c r="H8865" s="59"/>
      <c r="M8865" s="59"/>
    </row>
    <row r="8866" spans="8:13" customFormat="1">
      <c r="H8866" s="59"/>
      <c r="M8866" s="59"/>
    </row>
    <row r="8867" spans="8:13" customFormat="1">
      <c r="H8867" s="59"/>
      <c r="M8867" s="59"/>
    </row>
    <row r="8868" spans="8:13" customFormat="1">
      <c r="H8868" s="59"/>
      <c r="M8868" s="59"/>
    </row>
    <row r="8869" spans="8:13" customFormat="1">
      <c r="H8869" s="59"/>
      <c r="M8869" s="59"/>
    </row>
    <row r="8870" spans="8:13" customFormat="1">
      <c r="H8870" s="59"/>
      <c r="M8870" s="59"/>
    </row>
    <row r="8871" spans="8:13" customFormat="1">
      <c r="H8871" s="59"/>
      <c r="M8871" s="59"/>
    </row>
    <row r="8872" spans="8:13" customFormat="1">
      <c r="H8872" s="59"/>
      <c r="M8872" s="59"/>
    </row>
    <row r="8873" spans="8:13" customFormat="1">
      <c r="H8873" s="59"/>
      <c r="M8873" s="59"/>
    </row>
    <row r="8874" spans="8:13" customFormat="1">
      <c r="H8874" s="59"/>
      <c r="M8874" s="59"/>
    </row>
    <row r="8875" spans="8:13" customFormat="1">
      <c r="H8875" s="59"/>
      <c r="M8875" s="59"/>
    </row>
    <row r="8876" spans="8:13" customFormat="1">
      <c r="H8876" s="59"/>
      <c r="M8876" s="59"/>
    </row>
    <row r="8877" spans="8:13" customFormat="1">
      <c r="H8877" s="59"/>
      <c r="M8877" s="59"/>
    </row>
    <row r="8878" spans="8:13" customFormat="1">
      <c r="H8878" s="59"/>
      <c r="M8878" s="59"/>
    </row>
    <row r="8879" spans="8:13" customFormat="1">
      <c r="H8879" s="59"/>
      <c r="M8879" s="59"/>
    </row>
    <row r="8880" spans="8:13" customFormat="1">
      <c r="H8880" s="59"/>
      <c r="M8880" s="59"/>
    </row>
    <row r="8881" spans="8:13" customFormat="1">
      <c r="H8881" s="59"/>
      <c r="M8881" s="59"/>
    </row>
    <row r="8882" spans="8:13" customFormat="1">
      <c r="H8882" s="59"/>
      <c r="M8882" s="59"/>
    </row>
    <row r="8883" spans="8:13" customFormat="1">
      <c r="H8883" s="59"/>
      <c r="M8883" s="59"/>
    </row>
    <row r="8884" spans="8:13" customFormat="1">
      <c r="H8884" s="59"/>
      <c r="M8884" s="59"/>
    </row>
    <row r="8885" spans="8:13" customFormat="1">
      <c r="H8885" s="59"/>
      <c r="M8885" s="59"/>
    </row>
    <row r="8886" spans="8:13" customFormat="1">
      <c r="H8886" s="59"/>
      <c r="M8886" s="59"/>
    </row>
    <row r="8887" spans="8:13" customFormat="1">
      <c r="H8887" s="59"/>
      <c r="M8887" s="59"/>
    </row>
    <row r="8888" spans="8:13" customFormat="1">
      <c r="H8888" s="59"/>
      <c r="M8888" s="59"/>
    </row>
    <row r="8889" spans="8:13" customFormat="1">
      <c r="H8889" s="59"/>
      <c r="M8889" s="59"/>
    </row>
    <row r="8890" spans="8:13" customFormat="1">
      <c r="H8890" s="59"/>
      <c r="M8890" s="59"/>
    </row>
    <row r="8891" spans="8:13" customFormat="1">
      <c r="H8891" s="59"/>
      <c r="M8891" s="59"/>
    </row>
    <row r="8892" spans="8:13" customFormat="1">
      <c r="H8892" s="59"/>
      <c r="M8892" s="59"/>
    </row>
    <row r="8893" spans="8:13" customFormat="1">
      <c r="H8893" s="59"/>
      <c r="M8893" s="59"/>
    </row>
    <row r="8894" spans="8:13" customFormat="1">
      <c r="H8894" s="59"/>
      <c r="M8894" s="59"/>
    </row>
    <row r="8895" spans="8:13" customFormat="1">
      <c r="H8895" s="59"/>
      <c r="M8895" s="59"/>
    </row>
    <row r="8896" spans="8:13" customFormat="1">
      <c r="H8896" s="59"/>
      <c r="M8896" s="59"/>
    </row>
    <row r="8897" spans="8:13" customFormat="1">
      <c r="H8897" s="59"/>
      <c r="M8897" s="59"/>
    </row>
    <row r="8898" spans="8:13" customFormat="1">
      <c r="H8898" s="59"/>
      <c r="M8898" s="59"/>
    </row>
    <row r="8899" spans="8:13" customFormat="1">
      <c r="H8899" s="59"/>
      <c r="M8899" s="59"/>
    </row>
    <row r="8900" spans="8:13" customFormat="1">
      <c r="H8900" s="59"/>
      <c r="M8900" s="59"/>
    </row>
    <row r="8901" spans="8:13" customFormat="1">
      <c r="H8901" s="59"/>
      <c r="M8901" s="59"/>
    </row>
    <row r="8902" spans="8:13" customFormat="1">
      <c r="H8902" s="59"/>
      <c r="M8902" s="59"/>
    </row>
    <row r="8903" spans="8:13" customFormat="1">
      <c r="H8903" s="59"/>
      <c r="M8903" s="59"/>
    </row>
    <row r="8904" spans="8:13" customFormat="1">
      <c r="H8904" s="59"/>
      <c r="M8904" s="59"/>
    </row>
    <row r="8905" spans="8:13" customFormat="1">
      <c r="H8905" s="59"/>
      <c r="M8905" s="59"/>
    </row>
    <row r="8906" spans="8:13" customFormat="1">
      <c r="H8906" s="59"/>
      <c r="M8906" s="59"/>
    </row>
    <row r="8907" spans="8:13" customFormat="1">
      <c r="H8907" s="59"/>
      <c r="M8907" s="59"/>
    </row>
    <row r="8908" spans="8:13" customFormat="1">
      <c r="H8908" s="59"/>
      <c r="M8908" s="59"/>
    </row>
    <row r="8909" spans="8:13" customFormat="1">
      <c r="H8909" s="59"/>
      <c r="M8909" s="59"/>
    </row>
    <row r="8910" spans="8:13" customFormat="1">
      <c r="H8910" s="59"/>
      <c r="M8910" s="59"/>
    </row>
    <row r="8911" spans="8:13" customFormat="1">
      <c r="H8911" s="59"/>
      <c r="M8911" s="59"/>
    </row>
    <row r="8912" spans="8:13" customFormat="1">
      <c r="H8912" s="59"/>
      <c r="M8912" s="59"/>
    </row>
    <row r="8913" spans="8:13" customFormat="1">
      <c r="H8913" s="59"/>
      <c r="M8913" s="59"/>
    </row>
    <row r="8914" spans="8:13" customFormat="1">
      <c r="H8914" s="59"/>
      <c r="M8914" s="59"/>
    </row>
    <row r="8915" spans="8:13" customFormat="1">
      <c r="H8915" s="59"/>
      <c r="M8915" s="59"/>
    </row>
    <row r="8916" spans="8:13" customFormat="1">
      <c r="H8916" s="59"/>
      <c r="M8916" s="59"/>
    </row>
    <row r="8917" spans="8:13" customFormat="1">
      <c r="H8917" s="59"/>
      <c r="M8917" s="59"/>
    </row>
    <row r="8918" spans="8:13" customFormat="1">
      <c r="H8918" s="59"/>
      <c r="M8918" s="59"/>
    </row>
    <row r="8919" spans="8:13" customFormat="1">
      <c r="H8919" s="59"/>
      <c r="M8919" s="59"/>
    </row>
    <row r="8920" spans="8:13" customFormat="1">
      <c r="H8920" s="59"/>
      <c r="M8920" s="59"/>
    </row>
    <row r="8921" spans="8:13" customFormat="1">
      <c r="H8921" s="59"/>
      <c r="M8921" s="59"/>
    </row>
    <row r="8922" spans="8:13" customFormat="1">
      <c r="H8922" s="59"/>
      <c r="M8922" s="59"/>
    </row>
    <row r="8923" spans="8:13" customFormat="1">
      <c r="H8923" s="59"/>
      <c r="M8923" s="59"/>
    </row>
    <row r="8924" spans="8:13" customFormat="1">
      <c r="H8924" s="59"/>
      <c r="M8924" s="59"/>
    </row>
    <row r="8925" spans="8:13" customFormat="1">
      <c r="H8925" s="59"/>
      <c r="M8925" s="59"/>
    </row>
    <row r="8926" spans="8:13" customFormat="1">
      <c r="H8926" s="59"/>
      <c r="M8926" s="59"/>
    </row>
    <row r="8927" spans="8:13" customFormat="1">
      <c r="H8927" s="59"/>
      <c r="M8927" s="59"/>
    </row>
    <row r="8928" spans="8:13" customFormat="1">
      <c r="H8928" s="59"/>
      <c r="M8928" s="59"/>
    </row>
    <row r="8929" spans="8:13" customFormat="1">
      <c r="H8929" s="59"/>
      <c r="M8929" s="59"/>
    </row>
    <row r="8930" spans="8:13" customFormat="1">
      <c r="H8930" s="59"/>
      <c r="M8930" s="59"/>
    </row>
    <row r="8931" spans="8:13" customFormat="1">
      <c r="H8931" s="59"/>
      <c r="M8931" s="59"/>
    </row>
    <row r="8932" spans="8:13" customFormat="1">
      <c r="H8932" s="59"/>
      <c r="M8932" s="59"/>
    </row>
    <row r="8933" spans="8:13" customFormat="1">
      <c r="H8933" s="59"/>
      <c r="M8933" s="59"/>
    </row>
    <row r="8934" spans="8:13" customFormat="1">
      <c r="H8934" s="59"/>
      <c r="M8934" s="59"/>
    </row>
    <row r="8935" spans="8:13" customFormat="1">
      <c r="H8935" s="59"/>
      <c r="M8935" s="59"/>
    </row>
    <row r="8936" spans="8:13" customFormat="1">
      <c r="H8936" s="59"/>
      <c r="M8936" s="59"/>
    </row>
    <row r="8937" spans="8:13" customFormat="1">
      <c r="H8937" s="59"/>
      <c r="M8937" s="59"/>
    </row>
    <row r="8938" spans="8:13" customFormat="1">
      <c r="H8938" s="59"/>
      <c r="M8938" s="59"/>
    </row>
    <row r="8939" spans="8:13" customFormat="1">
      <c r="H8939" s="59"/>
      <c r="M8939" s="59"/>
    </row>
    <row r="8940" spans="8:13" customFormat="1">
      <c r="H8940" s="59"/>
      <c r="M8940" s="59"/>
    </row>
    <row r="8941" spans="8:13" customFormat="1">
      <c r="H8941" s="59"/>
      <c r="M8941" s="59"/>
    </row>
    <row r="8942" spans="8:13" customFormat="1">
      <c r="H8942" s="59"/>
      <c r="M8942" s="59"/>
    </row>
    <row r="8943" spans="8:13" customFormat="1">
      <c r="H8943" s="59"/>
      <c r="M8943" s="59"/>
    </row>
    <row r="8944" spans="8:13" customFormat="1">
      <c r="H8944" s="59"/>
      <c r="M8944" s="59"/>
    </row>
    <row r="8945" spans="8:13" customFormat="1">
      <c r="H8945" s="59"/>
      <c r="M8945" s="59"/>
    </row>
    <row r="8946" spans="8:13" customFormat="1">
      <c r="H8946" s="59"/>
      <c r="M8946" s="59"/>
    </row>
    <row r="8947" spans="8:13" customFormat="1">
      <c r="H8947" s="59"/>
      <c r="M8947" s="59"/>
    </row>
    <row r="8948" spans="8:13" customFormat="1">
      <c r="H8948" s="59"/>
      <c r="M8948" s="59"/>
    </row>
    <row r="8949" spans="8:13" customFormat="1">
      <c r="H8949" s="59"/>
      <c r="M8949" s="59"/>
    </row>
    <row r="8950" spans="8:13" customFormat="1">
      <c r="H8950" s="59"/>
      <c r="M8950" s="59"/>
    </row>
    <row r="8951" spans="8:13" customFormat="1">
      <c r="H8951" s="59"/>
      <c r="M8951" s="59"/>
    </row>
    <row r="8952" spans="8:13" customFormat="1">
      <c r="H8952" s="59"/>
      <c r="M8952" s="59"/>
    </row>
    <row r="8953" spans="8:13" customFormat="1">
      <c r="H8953" s="59"/>
      <c r="M8953" s="59"/>
    </row>
    <row r="8954" spans="8:13" customFormat="1">
      <c r="H8954" s="59"/>
      <c r="M8954" s="59"/>
    </row>
    <row r="8955" spans="8:13" customFormat="1">
      <c r="H8955" s="59"/>
      <c r="M8955" s="59"/>
    </row>
    <row r="8956" spans="8:13" customFormat="1">
      <c r="H8956" s="59"/>
      <c r="M8956" s="59"/>
    </row>
    <row r="8957" spans="8:13" customFormat="1">
      <c r="H8957" s="59"/>
      <c r="M8957" s="59"/>
    </row>
    <row r="8958" spans="8:13" customFormat="1">
      <c r="H8958" s="59"/>
      <c r="M8958" s="59"/>
    </row>
    <row r="8959" spans="8:13" customFormat="1">
      <c r="H8959" s="59"/>
      <c r="M8959" s="59"/>
    </row>
    <row r="8960" spans="8:13" customFormat="1">
      <c r="H8960" s="59"/>
      <c r="M8960" s="59"/>
    </row>
    <row r="8961" spans="8:13" customFormat="1">
      <c r="H8961" s="59"/>
      <c r="M8961" s="59"/>
    </row>
    <row r="8962" spans="8:13" customFormat="1">
      <c r="H8962" s="59"/>
      <c r="M8962" s="59"/>
    </row>
    <row r="8963" spans="8:13" customFormat="1">
      <c r="H8963" s="59"/>
      <c r="M8963" s="59"/>
    </row>
    <row r="8964" spans="8:13" customFormat="1">
      <c r="H8964" s="59"/>
      <c r="M8964" s="59"/>
    </row>
    <row r="8965" spans="8:13" customFormat="1">
      <c r="H8965" s="59"/>
      <c r="M8965" s="59"/>
    </row>
    <row r="8966" spans="8:13" customFormat="1">
      <c r="H8966" s="59"/>
      <c r="M8966" s="59"/>
    </row>
    <row r="8967" spans="8:13" customFormat="1">
      <c r="H8967" s="59"/>
      <c r="M8967" s="59"/>
    </row>
    <row r="8968" spans="8:13" customFormat="1">
      <c r="H8968" s="59"/>
      <c r="M8968" s="59"/>
    </row>
    <row r="8969" spans="8:13" customFormat="1">
      <c r="H8969" s="59"/>
      <c r="M8969" s="59"/>
    </row>
    <row r="8970" spans="8:13" customFormat="1">
      <c r="H8970" s="59"/>
      <c r="M8970" s="59"/>
    </row>
    <row r="8971" spans="8:13" customFormat="1">
      <c r="H8971" s="59"/>
      <c r="M8971" s="59"/>
    </row>
    <row r="8972" spans="8:13" customFormat="1">
      <c r="H8972" s="59"/>
      <c r="M8972" s="59"/>
    </row>
    <row r="8973" spans="8:13" customFormat="1">
      <c r="H8973" s="59"/>
      <c r="M8973" s="59"/>
    </row>
    <row r="8974" spans="8:13" customFormat="1">
      <c r="H8974" s="59"/>
      <c r="M8974" s="59"/>
    </row>
    <row r="8975" spans="8:13" customFormat="1">
      <c r="H8975" s="59"/>
      <c r="M8975" s="59"/>
    </row>
    <row r="8976" spans="8:13" customFormat="1">
      <c r="H8976" s="59"/>
      <c r="M8976" s="59"/>
    </row>
    <row r="8977" spans="8:13" customFormat="1">
      <c r="H8977" s="59"/>
      <c r="M8977" s="59"/>
    </row>
    <row r="8978" spans="8:13" customFormat="1">
      <c r="H8978" s="59"/>
      <c r="M8978" s="59"/>
    </row>
    <row r="8979" spans="8:13" customFormat="1">
      <c r="H8979" s="59"/>
      <c r="M8979" s="59"/>
    </row>
    <row r="8980" spans="8:13" customFormat="1">
      <c r="H8980" s="59"/>
      <c r="M8980" s="59"/>
    </row>
    <row r="8981" spans="8:13" customFormat="1">
      <c r="H8981" s="59"/>
      <c r="M8981" s="59"/>
    </row>
    <row r="8982" spans="8:13" customFormat="1">
      <c r="H8982" s="59"/>
      <c r="M8982" s="59"/>
    </row>
    <row r="8983" spans="8:13" customFormat="1">
      <c r="H8983" s="59"/>
      <c r="M8983" s="59"/>
    </row>
    <row r="8984" spans="8:13" customFormat="1">
      <c r="H8984" s="59"/>
      <c r="M8984" s="59"/>
    </row>
    <row r="8985" spans="8:13" customFormat="1">
      <c r="H8985" s="59"/>
      <c r="M8985" s="59"/>
    </row>
    <row r="8986" spans="8:13" customFormat="1">
      <c r="H8986" s="59"/>
      <c r="M8986" s="59"/>
    </row>
    <row r="8987" spans="8:13" customFormat="1">
      <c r="H8987" s="59"/>
      <c r="M8987" s="59"/>
    </row>
    <row r="8988" spans="8:13" customFormat="1">
      <c r="H8988" s="59"/>
      <c r="M8988" s="59"/>
    </row>
    <row r="8989" spans="8:13" customFormat="1">
      <c r="H8989" s="59"/>
      <c r="M8989" s="59"/>
    </row>
    <row r="8990" spans="8:13" customFormat="1">
      <c r="H8990" s="59"/>
      <c r="M8990" s="59"/>
    </row>
    <row r="8991" spans="8:13" customFormat="1">
      <c r="H8991" s="59"/>
      <c r="M8991" s="59"/>
    </row>
    <row r="8992" spans="8:13" customFormat="1">
      <c r="H8992" s="59"/>
      <c r="M8992" s="59"/>
    </row>
    <row r="8993" spans="8:13" customFormat="1">
      <c r="H8993" s="59"/>
      <c r="M8993" s="59"/>
    </row>
    <row r="8994" spans="8:13" customFormat="1">
      <c r="H8994" s="59"/>
      <c r="M8994" s="59"/>
    </row>
    <row r="8995" spans="8:13" customFormat="1">
      <c r="H8995" s="59"/>
      <c r="M8995" s="59"/>
    </row>
    <row r="8996" spans="8:13" customFormat="1">
      <c r="H8996" s="59"/>
      <c r="M8996" s="59"/>
    </row>
    <row r="8997" spans="8:13" customFormat="1">
      <c r="H8997" s="59"/>
      <c r="M8997" s="59"/>
    </row>
    <row r="8998" spans="8:13" customFormat="1">
      <c r="H8998" s="59"/>
      <c r="M8998" s="59"/>
    </row>
    <row r="8999" spans="8:13" customFormat="1">
      <c r="H8999" s="59"/>
      <c r="M8999" s="59"/>
    </row>
    <row r="9000" spans="8:13" customFormat="1">
      <c r="H9000" s="59"/>
      <c r="M9000" s="59"/>
    </row>
    <row r="9001" spans="8:13" customFormat="1">
      <c r="H9001" s="59"/>
      <c r="M9001" s="59"/>
    </row>
    <row r="9002" spans="8:13" customFormat="1">
      <c r="H9002" s="59"/>
      <c r="M9002" s="59"/>
    </row>
    <row r="9003" spans="8:13" customFormat="1">
      <c r="H9003" s="59"/>
      <c r="M9003" s="59"/>
    </row>
    <row r="9004" spans="8:13" customFormat="1">
      <c r="H9004" s="59"/>
      <c r="M9004" s="59"/>
    </row>
    <row r="9005" spans="8:13" customFormat="1">
      <c r="H9005" s="59"/>
      <c r="M9005" s="59"/>
    </row>
    <row r="9006" spans="8:13" customFormat="1">
      <c r="H9006" s="59"/>
      <c r="M9006" s="59"/>
    </row>
    <row r="9007" spans="8:13" customFormat="1">
      <c r="H9007" s="59"/>
      <c r="M9007" s="59"/>
    </row>
    <row r="9008" spans="8:13" customFormat="1">
      <c r="H9008" s="59"/>
      <c r="M9008" s="59"/>
    </row>
    <row r="9009" spans="8:13" customFormat="1">
      <c r="H9009" s="59"/>
      <c r="M9009" s="59"/>
    </row>
    <row r="9010" spans="8:13" customFormat="1">
      <c r="H9010" s="59"/>
      <c r="M9010" s="59"/>
    </row>
    <row r="9011" spans="8:13" customFormat="1">
      <c r="H9011" s="59"/>
      <c r="M9011" s="59"/>
    </row>
    <row r="9012" spans="8:13" customFormat="1">
      <c r="H9012" s="59"/>
      <c r="M9012" s="59"/>
    </row>
    <row r="9013" spans="8:13" customFormat="1">
      <c r="H9013" s="59"/>
      <c r="M9013" s="59"/>
    </row>
    <row r="9014" spans="8:13" customFormat="1">
      <c r="H9014" s="59"/>
      <c r="M9014" s="59"/>
    </row>
    <row r="9015" spans="8:13" customFormat="1">
      <c r="H9015" s="59"/>
      <c r="M9015" s="59"/>
    </row>
    <row r="9016" spans="8:13" customFormat="1">
      <c r="H9016" s="59"/>
      <c r="M9016" s="59"/>
    </row>
    <row r="9017" spans="8:13" customFormat="1">
      <c r="H9017" s="59"/>
      <c r="M9017" s="59"/>
    </row>
    <row r="9018" spans="8:13" customFormat="1">
      <c r="H9018" s="59"/>
      <c r="M9018" s="59"/>
    </row>
    <row r="9019" spans="8:13" customFormat="1">
      <c r="H9019" s="59"/>
      <c r="M9019" s="59"/>
    </row>
    <row r="9020" spans="8:13" customFormat="1">
      <c r="H9020" s="59"/>
      <c r="M9020" s="59"/>
    </row>
    <row r="9021" spans="8:13" customFormat="1">
      <c r="H9021" s="59"/>
      <c r="M9021" s="59"/>
    </row>
    <row r="9022" spans="8:13" customFormat="1">
      <c r="H9022" s="59"/>
      <c r="M9022" s="59"/>
    </row>
    <row r="9023" spans="8:13" customFormat="1">
      <c r="H9023" s="59"/>
      <c r="M9023" s="59"/>
    </row>
    <row r="9024" spans="8:13" customFormat="1">
      <c r="H9024" s="59"/>
      <c r="M9024" s="59"/>
    </row>
    <row r="9025" spans="8:13" customFormat="1">
      <c r="H9025" s="59"/>
      <c r="M9025" s="59"/>
    </row>
    <row r="9026" spans="8:13" customFormat="1">
      <c r="H9026" s="59"/>
      <c r="M9026" s="59"/>
    </row>
    <row r="9027" spans="8:13" customFormat="1">
      <c r="H9027" s="59"/>
      <c r="M9027" s="59"/>
    </row>
    <row r="9028" spans="8:13" customFormat="1">
      <c r="H9028" s="59"/>
      <c r="M9028" s="59"/>
    </row>
    <row r="9029" spans="8:13" customFormat="1">
      <c r="H9029" s="59"/>
      <c r="M9029" s="59"/>
    </row>
    <row r="9030" spans="8:13" customFormat="1">
      <c r="H9030" s="59"/>
      <c r="M9030" s="59"/>
    </row>
    <row r="9031" spans="8:13" customFormat="1">
      <c r="H9031" s="59"/>
      <c r="M9031" s="59"/>
    </row>
    <row r="9032" spans="8:13" customFormat="1">
      <c r="H9032" s="59"/>
      <c r="M9032" s="59"/>
    </row>
    <row r="9033" spans="8:13" customFormat="1">
      <c r="H9033" s="59"/>
      <c r="M9033" s="59"/>
    </row>
    <row r="9034" spans="8:13" customFormat="1">
      <c r="H9034" s="59"/>
      <c r="M9034" s="59"/>
    </row>
    <row r="9035" spans="8:13" customFormat="1">
      <c r="H9035" s="59"/>
      <c r="M9035" s="59"/>
    </row>
    <row r="9036" spans="8:13" customFormat="1">
      <c r="H9036" s="59"/>
      <c r="M9036" s="59"/>
    </row>
    <row r="9037" spans="8:13" customFormat="1">
      <c r="H9037" s="59"/>
      <c r="M9037" s="59"/>
    </row>
    <row r="9038" spans="8:13" customFormat="1">
      <c r="H9038" s="59"/>
      <c r="M9038" s="59"/>
    </row>
    <row r="9039" spans="8:13" customFormat="1">
      <c r="H9039" s="59"/>
      <c r="M9039" s="59"/>
    </row>
    <row r="9040" spans="8:13" customFormat="1">
      <c r="H9040" s="59"/>
      <c r="M9040" s="59"/>
    </row>
    <row r="9041" spans="8:13" customFormat="1">
      <c r="H9041" s="59"/>
      <c r="M9041" s="59"/>
    </row>
    <row r="9042" spans="8:13" customFormat="1">
      <c r="H9042" s="59"/>
      <c r="M9042" s="59"/>
    </row>
    <row r="9043" spans="8:13" customFormat="1">
      <c r="H9043" s="59"/>
      <c r="M9043" s="59"/>
    </row>
    <row r="9044" spans="8:13" customFormat="1">
      <c r="H9044" s="59"/>
      <c r="M9044" s="59"/>
    </row>
    <row r="9045" spans="8:13" customFormat="1">
      <c r="H9045" s="59"/>
      <c r="M9045" s="59"/>
    </row>
    <row r="9046" spans="8:13" customFormat="1">
      <c r="H9046" s="59"/>
      <c r="M9046" s="59"/>
    </row>
    <row r="9047" spans="8:13" customFormat="1">
      <c r="H9047" s="59"/>
      <c r="M9047" s="59"/>
    </row>
    <row r="9048" spans="8:13" customFormat="1">
      <c r="H9048" s="59"/>
      <c r="M9048" s="59"/>
    </row>
    <row r="9049" spans="8:13" customFormat="1">
      <c r="H9049" s="59"/>
      <c r="M9049" s="59"/>
    </row>
    <row r="9050" spans="8:13" customFormat="1">
      <c r="H9050" s="59"/>
      <c r="M9050" s="59"/>
    </row>
    <row r="9051" spans="8:13" customFormat="1">
      <c r="H9051" s="59"/>
      <c r="M9051" s="59"/>
    </row>
    <row r="9052" spans="8:13" customFormat="1">
      <c r="H9052" s="59"/>
      <c r="M9052" s="59"/>
    </row>
    <row r="9053" spans="8:13" customFormat="1">
      <c r="H9053" s="59"/>
      <c r="M9053" s="59"/>
    </row>
    <row r="9054" spans="8:13" customFormat="1">
      <c r="H9054" s="59"/>
      <c r="M9054" s="59"/>
    </row>
    <row r="9055" spans="8:13" customFormat="1">
      <c r="H9055" s="59"/>
      <c r="M9055" s="59"/>
    </row>
    <row r="9056" spans="8:13" customFormat="1">
      <c r="H9056" s="59"/>
      <c r="M9056" s="59"/>
    </row>
    <row r="9057" spans="8:13" customFormat="1">
      <c r="H9057" s="59"/>
      <c r="M9057" s="59"/>
    </row>
    <row r="9058" spans="8:13" customFormat="1">
      <c r="H9058" s="59"/>
      <c r="M9058" s="59"/>
    </row>
    <row r="9059" spans="8:13" customFormat="1">
      <c r="H9059" s="59"/>
      <c r="M9059" s="59"/>
    </row>
    <row r="9060" spans="8:13" customFormat="1">
      <c r="H9060" s="59"/>
      <c r="M9060" s="59"/>
    </row>
    <row r="9061" spans="8:13" customFormat="1">
      <c r="H9061" s="59"/>
      <c r="M9061" s="59"/>
    </row>
    <row r="9062" spans="8:13" customFormat="1">
      <c r="H9062" s="59"/>
      <c r="M9062" s="59"/>
    </row>
    <row r="9063" spans="8:13" customFormat="1">
      <c r="H9063" s="59"/>
      <c r="M9063" s="59"/>
    </row>
    <row r="9064" spans="8:13" customFormat="1">
      <c r="H9064" s="59"/>
      <c r="M9064" s="59"/>
    </row>
    <row r="9065" spans="8:13" customFormat="1">
      <c r="H9065" s="59"/>
      <c r="M9065" s="59"/>
    </row>
    <row r="9066" spans="8:13" customFormat="1">
      <c r="H9066" s="59"/>
      <c r="M9066" s="59"/>
    </row>
    <row r="9067" spans="8:13" customFormat="1">
      <c r="H9067" s="59"/>
      <c r="M9067" s="59"/>
    </row>
    <row r="9068" spans="8:13" customFormat="1">
      <c r="H9068" s="59"/>
      <c r="M9068" s="59"/>
    </row>
    <row r="9069" spans="8:13" customFormat="1">
      <c r="H9069" s="59"/>
      <c r="M9069" s="59"/>
    </row>
    <row r="9070" spans="8:13" customFormat="1">
      <c r="H9070" s="59"/>
      <c r="M9070" s="59"/>
    </row>
    <row r="9071" spans="8:13" customFormat="1">
      <c r="H9071" s="59"/>
      <c r="M9071" s="59"/>
    </row>
    <row r="9072" spans="8:13" customFormat="1">
      <c r="H9072" s="59"/>
      <c r="M9072" s="59"/>
    </row>
    <row r="9073" spans="8:13" customFormat="1">
      <c r="H9073" s="59"/>
      <c r="M9073" s="59"/>
    </row>
    <row r="9074" spans="8:13" customFormat="1">
      <c r="H9074" s="59"/>
      <c r="M9074" s="59"/>
    </row>
    <row r="9075" spans="8:13" customFormat="1">
      <c r="H9075" s="59"/>
      <c r="M9075" s="59"/>
    </row>
    <row r="9076" spans="8:13" customFormat="1">
      <c r="H9076" s="59"/>
      <c r="M9076" s="59"/>
    </row>
    <row r="9077" spans="8:13" customFormat="1">
      <c r="H9077" s="59"/>
      <c r="M9077" s="59"/>
    </row>
    <row r="9078" spans="8:13" customFormat="1">
      <c r="H9078" s="59"/>
      <c r="M9078" s="59"/>
    </row>
    <row r="9079" spans="8:13" customFormat="1">
      <c r="H9079" s="59"/>
      <c r="M9079" s="59"/>
    </row>
    <row r="9080" spans="8:13" customFormat="1">
      <c r="H9080" s="59"/>
      <c r="M9080" s="59"/>
    </row>
    <row r="9081" spans="8:13" customFormat="1">
      <c r="H9081" s="59"/>
      <c r="M9081" s="59"/>
    </row>
    <row r="9082" spans="8:13" customFormat="1">
      <c r="H9082" s="59"/>
      <c r="M9082" s="59"/>
    </row>
    <row r="9083" spans="8:13" customFormat="1">
      <c r="H9083" s="59"/>
      <c r="M9083" s="59"/>
    </row>
    <row r="9084" spans="8:13" customFormat="1">
      <c r="H9084" s="59"/>
      <c r="M9084" s="59"/>
    </row>
    <row r="9085" spans="8:13" customFormat="1">
      <c r="H9085" s="59"/>
      <c r="M9085" s="59"/>
    </row>
    <row r="9086" spans="8:13" customFormat="1">
      <c r="H9086" s="59"/>
      <c r="M9086" s="59"/>
    </row>
    <row r="9087" spans="8:13" customFormat="1">
      <c r="H9087" s="59"/>
      <c r="M9087" s="59"/>
    </row>
    <row r="9088" spans="8:13" customFormat="1">
      <c r="H9088" s="59"/>
      <c r="M9088" s="59"/>
    </row>
    <row r="9089" spans="8:13" customFormat="1">
      <c r="H9089" s="59"/>
      <c r="M9089" s="59"/>
    </row>
    <row r="9090" spans="8:13" customFormat="1">
      <c r="H9090" s="59"/>
      <c r="M9090" s="59"/>
    </row>
    <row r="9091" spans="8:13" customFormat="1">
      <c r="H9091" s="59"/>
      <c r="M9091" s="59"/>
    </row>
    <row r="9092" spans="8:13" customFormat="1">
      <c r="H9092" s="59"/>
      <c r="M9092" s="59"/>
    </row>
    <row r="9093" spans="8:13" customFormat="1">
      <c r="H9093" s="59"/>
      <c r="M9093" s="59"/>
    </row>
    <row r="9094" spans="8:13" customFormat="1">
      <c r="H9094" s="59"/>
      <c r="M9094" s="59"/>
    </row>
    <row r="9095" spans="8:13" customFormat="1">
      <c r="H9095" s="59"/>
      <c r="M9095" s="59"/>
    </row>
    <row r="9096" spans="8:13" customFormat="1">
      <c r="H9096" s="59"/>
      <c r="M9096" s="59"/>
    </row>
    <row r="9097" spans="8:13" customFormat="1">
      <c r="H9097" s="59"/>
      <c r="M9097" s="59"/>
    </row>
    <row r="9098" spans="8:13" customFormat="1">
      <c r="H9098" s="59"/>
      <c r="M9098" s="59"/>
    </row>
    <row r="9099" spans="8:13" customFormat="1">
      <c r="H9099" s="59"/>
      <c r="M9099" s="59"/>
    </row>
    <row r="9100" spans="8:13" customFormat="1">
      <c r="H9100" s="59"/>
      <c r="M9100" s="59"/>
    </row>
    <row r="9101" spans="8:13" customFormat="1">
      <c r="H9101" s="59"/>
      <c r="M9101" s="59"/>
    </row>
    <row r="9102" spans="8:13" customFormat="1">
      <c r="H9102" s="59"/>
      <c r="M9102" s="59"/>
    </row>
    <row r="9103" spans="8:13" customFormat="1">
      <c r="H9103" s="59"/>
      <c r="M9103" s="59"/>
    </row>
    <row r="9104" spans="8:13" customFormat="1">
      <c r="H9104" s="59"/>
      <c r="M9104" s="59"/>
    </row>
    <row r="9105" spans="8:13" customFormat="1">
      <c r="H9105" s="59"/>
      <c r="M9105" s="59"/>
    </row>
    <row r="9106" spans="8:13" customFormat="1">
      <c r="H9106" s="59"/>
      <c r="M9106" s="59"/>
    </row>
    <row r="9107" spans="8:13" customFormat="1">
      <c r="H9107" s="59"/>
      <c r="M9107" s="59"/>
    </row>
    <row r="9108" spans="8:13" customFormat="1">
      <c r="H9108" s="59"/>
      <c r="M9108" s="59"/>
    </row>
    <row r="9109" spans="8:13" customFormat="1">
      <c r="H9109" s="59"/>
      <c r="M9109" s="59"/>
    </row>
    <row r="9110" spans="8:13" customFormat="1">
      <c r="H9110" s="59"/>
      <c r="M9110" s="59"/>
    </row>
    <row r="9111" spans="8:13" customFormat="1">
      <c r="H9111" s="59"/>
      <c r="M9111" s="59"/>
    </row>
    <row r="9112" spans="8:13" customFormat="1">
      <c r="H9112" s="59"/>
      <c r="M9112" s="59"/>
    </row>
    <row r="9113" spans="8:13" customFormat="1">
      <c r="H9113" s="59"/>
      <c r="M9113" s="59"/>
    </row>
    <row r="9114" spans="8:13" customFormat="1">
      <c r="H9114" s="59"/>
      <c r="M9114" s="59"/>
    </row>
    <row r="9115" spans="8:13" customFormat="1">
      <c r="H9115" s="59"/>
      <c r="M9115" s="59"/>
    </row>
    <row r="9116" spans="8:13" customFormat="1">
      <c r="H9116" s="59"/>
      <c r="M9116" s="59"/>
    </row>
    <row r="9117" spans="8:13" customFormat="1">
      <c r="H9117" s="59"/>
      <c r="M9117" s="59"/>
    </row>
    <row r="9118" spans="8:13" customFormat="1">
      <c r="H9118" s="59"/>
      <c r="M9118" s="59"/>
    </row>
    <row r="9119" spans="8:13" customFormat="1">
      <c r="H9119" s="59"/>
      <c r="M9119" s="59"/>
    </row>
    <row r="9120" spans="8:13" customFormat="1">
      <c r="H9120" s="59"/>
      <c r="M9120" s="59"/>
    </row>
    <row r="9121" spans="8:13" customFormat="1">
      <c r="H9121" s="59"/>
      <c r="M9121" s="59"/>
    </row>
    <row r="9122" spans="8:13" customFormat="1">
      <c r="H9122" s="59"/>
      <c r="M9122" s="59"/>
    </row>
    <row r="9123" spans="8:13" customFormat="1">
      <c r="H9123" s="59"/>
      <c r="M9123" s="59"/>
    </row>
    <row r="9124" spans="8:13" customFormat="1">
      <c r="H9124" s="59"/>
      <c r="M9124" s="59"/>
    </row>
    <row r="9125" spans="8:13" customFormat="1">
      <c r="H9125" s="59"/>
      <c r="M9125" s="59"/>
    </row>
    <row r="9126" spans="8:13" customFormat="1">
      <c r="H9126" s="59"/>
      <c r="M9126" s="59"/>
    </row>
    <row r="9127" spans="8:13" customFormat="1">
      <c r="H9127" s="59"/>
      <c r="M9127" s="59"/>
    </row>
    <row r="9128" spans="8:13" customFormat="1">
      <c r="H9128" s="59"/>
      <c r="M9128" s="59"/>
    </row>
    <row r="9129" spans="8:13" customFormat="1">
      <c r="H9129" s="59"/>
      <c r="M9129" s="59"/>
    </row>
    <row r="9130" spans="8:13" customFormat="1">
      <c r="H9130" s="59"/>
      <c r="M9130" s="59"/>
    </row>
    <row r="9131" spans="8:13" customFormat="1">
      <c r="H9131" s="59"/>
      <c r="M9131" s="59"/>
    </row>
    <row r="9132" spans="8:13" customFormat="1">
      <c r="H9132" s="59"/>
      <c r="M9132" s="59"/>
    </row>
    <row r="9133" spans="8:13" customFormat="1">
      <c r="H9133" s="59"/>
      <c r="M9133" s="59"/>
    </row>
    <row r="9134" spans="8:13" customFormat="1">
      <c r="H9134" s="59"/>
      <c r="M9134" s="59"/>
    </row>
    <row r="9135" spans="8:13" customFormat="1">
      <c r="H9135" s="59"/>
      <c r="M9135" s="59"/>
    </row>
    <row r="9136" spans="8:13" customFormat="1">
      <c r="H9136" s="59"/>
      <c r="M9136" s="59"/>
    </row>
    <row r="9137" spans="8:13" customFormat="1">
      <c r="H9137" s="59"/>
      <c r="M9137" s="59"/>
    </row>
    <row r="9138" spans="8:13" customFormat="1">
      <c r="H9138" s="59"/>
      <c r="M9138" s="59"/>
    </row>
    <row r="9139" spans="8:13" customFormat="1">
      <c r="H9139" s="59"/>
      <c r="M9139" s="59"/>
    </row>
    <row r="9140" spans="8:13" customFormat="1">
      <c r="H9140" s="59"/>
      <c r="M9140" s="59"/>
    </row>
    <row r="9141" spans="8:13" customFormat="1">
      <c r="H9141" s="59"/>
      <c r="M9141" s="59"/>
    </row>
    <row r="9142" spans="8:13" customFormat="1">
      <c r="H9142" s="59"/>
      <c r="M9142" s="59"/>
    </row>
    <row r="9143" spans="8:13" customFormat="1">
      <c r="H9143" s="59"/>
      <c r="M9143" s="59"/>
    </row>
    <row r="9144" spans="8:13" customFormat="1">
      <c r="H9144" s="59"/>
      <c r="M9144" s="59"/>
    </row>
    <row r="9145" spans="8:13" customFormat="1">
      <c r="H9145" s="59"/>
      <c r="M9145" s="59"/>
    </row>
    <row r="9146" spans="8:13" customFormat="1">
      <c r="H9146" s="59"/>
      <c r="M9146" s="59"/>
    </row>
    <row r="9147" spans="8:13" customFormat="1">
      <c r="H9147" s="59"/>
      <c r="M9147" s="59"/>
    </row>
    <row r="9148" spans="8:13" customFormat="1">
      <c r="H9148" s="59"/>
      <c r="M9148" s="59"/>
    </row>
    <row r="9149" spans="8:13" customFormat="1">
      <c r="H9149" s="59"/>
      <c r="M9149" s="59"/>
    </row>
    <row r="9150" spans="8:13" customFormat="1">
      <c r="H9150" s="59"/>
      <c r="M9150" s="59"/>
    </row>
    <row r="9151" spans="8:13" customFormat="1">
      <c r="H9151" s="59"/>
      <c r="M9151" s="59"/>
    </row>
    <row r="9152" spans="8:13" customFormat="1">
      <c r="H9152" s="59"/>
      <c r="M9152" s="59"/>
    </row>
    <row r="9153" spans="8:13" customFormat="1">
      <c r="H9153" s="59"/>
      <c r="M9153" s="59"/>
    </row>
    <row r="9154" spans="8:13" customFormat="1">
      <c r="H9154" s="59"/>
      <c r="M9154" s="59"/>
    </row>
    <row r="9155" spans="8:13" customFormat="1">
      <c r="H9155" s="59"/>
      <c r="M9155" s="59"/>
    </row>
    <row r="9156" spans="8:13" customFormat="1">
      <c r="H9156" s="59"/>
      <c r="M9156" s="59"/>
    </row>
    <row r="9157" spans="8:13" customFormat="1">
      <c r="H9157" s="59"/>
      <c r="M9157" s="59"/>
    </row>
    <row r="9158" spans="8:13" customFormat="1">
      <c r="H9158" s="59"/>
      <c r="M9158" s="59"/>
    </row>
    <row r="9159" spans="8:13" customFormat="1">
      <c r="H9159" s="59"/>
      <c r="M9159" s="59"/>
    </row>
    <row r="9160" spans="8:13" customFormat="1">
      <c r="H9160" s="59"/>
      <c r="M9160" s="59"/>
    </row>
    <row r="9161" spans="8:13" customFormat="1">
      <c r="H9161" s="59"/>
      <c r="M9161" s="59"/>
    </row>
    <row r="9162" spans="8:13" customFormat="1">
      <c r="H9162" s="59"/>
      <c r="M9162" s="59"/>
    </row>
    <row r="9163" spans="8:13" customFormat="1">
      <c r="H9163" s="59"/>
      <c r="M9163" s="59"/>
    </row>
    <row r="9164" spans="8:13" customFormat="1">
      <c r="H9164" s="59"/>
      <c r="M9164" s="59"/>
    </row>
    <row r="9165" spans="8:13" customFormat="1">
      <c r="H9165" s="59"/>
      <c r="M9165" s="59"/>
    </row>
    <row r="9166" spans="8:13" customFormat="1">
      <c r="H9166" s="59"/>
      <c r="M9166" s="59"/>
    </row>
    <row r="9167" spans="8:13" customFormat="1">
      <c r="H9167" s="59"/>
      <c r="M9167" s="59"/>
    </row>
    <row r="9168" spans="8:13" customFormat="1">
      <c r="H9168" s="59"/>
      <c r="M9168" s="59"/>
    </row>
    <row r="9169" spans="8:13" customFormat="1">
      <c r="H9169" s="59"/>
      <c r="M9169" s="59"/>
    </row>
    <row r="9170" spans="8:13" customFormat="1">
      <c r="H9170" s="59"/>
      <c r="M9170" s="59"/>
    </row>
    <row r="9171" spans="8:13" customFormat="1">
      <c r="H9171" s="59"/>
      <c r="M9171" s="59"/>
    </row>
    <row r="9172" spans="8:13" customFormat="1">
      <c r="H9172" s="59"/>
      <c r="M9172" s="59"/>
    </row>
    <row r="9173" spans="8:13" customFormat="1">
      <c r="H9173" s="59"/>
      <c r="M9173" s="59"/>
    </row>
    <row r="9174" spans="8:13" customFormat="1">
      <c r="H9174" s="59"/>
      <c r="M9174" s="59"/>
    </row>
    <row r="9175" spans="8:13" customFormat="1">
      <c r="H9175" s="59"/>
      <c r="M9175" s="59"/>
    </row>
    <row r="9176" spans="8:13" customFormat="1">
      <c r="H9176" s="59"/>
      <c r="M9176" s="59"/>
    </row>
    <row r="9177" spans="8:13" customFormat="1">
      <c r="H9177" s="59"/>
      <c r="M9177" s="59"/>
    </row>
    <row r="9178" spans="8:13" customFormat="1">
      <c r="H9178" s="59"/>
      <c r="M9178" s="59"/>
    </row>
    <row r="9179" spans="8:13" customFormat="1">
      <c r="H9179" s="59"/>
      <c r="M9179" s="59"/>
    </row>
    <row r="9180" spans="8:13" customFormat="1">
      <c r="H9180" s="59"/>
      <c r="M9180" s="59"/>
    </row>
    <row r="9181" spans="8:13" customFormat="1">
      <c r="H9181" s="59"/>
      <c r="M9181" s="59"/>
    </row>
    <row r="9182" spans="8:13" customFormat="1">
      <c r="H9182" s="59"/>
      <c r="M9182" s="59"/>
    </row>
    <row r="9183" spans="8:13" customFormat="1">
      <c r="H9183" s="59"/>
      <c r="M9183" s="59"/>
    </row>
    <row r="9184" spans="8:13" customFormat="1">
      <c r="H9184" s="59"/>
      <c r="M9184" s="59"/>
    </row>
    <row r="9185" spans="8:13" customFormat="1">
      <c r="H9185" s="59"/>
      <c r="M9185" s="59"/>
    </row>
    <row r="9186" spans="8:13" customFormat="1">
      <c r="H9186" s="59"/>
      <c r="M9186" s="59"/>
    </row>
    <row r="9187" spans="8:13" customFormat="1">
      <c r="H9187" s="59"/>
      <c r="M9187" s="59"/>
    </row>
    <row r="9188" spans="8:13" customFormat="1">
      <c r="H9188" s="59"/>
      <c r="M9188" s="59"/>
    </row>
    <row r="9189" spans="8:13" customFormat="1">
      <c r="H9189" s="59"/>
      <c r="M9189" s="59"/>
    </row>
    <row r="9190" spans="8:13" customFormat="1">
      <c r="H9190" s="59"/>
      <c r="M9190" s="59"/>
    </row>
    <row r="9191" spans="8:13" customFormat="1">
      <c r="H9191" s="59"/>
      <c r="M9191" s="59"/>
    </row>
    <row r="9192" spans="8:13" customFormat="1">
      <c r="H9192" s="59"/>
      <c r="M9192" s="59"/>
    </row>
    <row r="9193" spans="8:13" customFormat="1">
      <c r="H9193" s="59"/>
      <c r="M9193" s="59"/>
    </row>
    <row r="9194" spans="8:13" customFormat="1">
      <c r="H9194" s="59"/>
      <c r="M9194" s="59"/>
    </row>
    <row r="9195" spans="8:13" customFormat="1">
      <c r="H9195" s="59"/>
      <c r="M9195" s="59"/>
    </row>
    <row r="9196" spans="8:13" customFormat="1">
      <c r="H9196" s="59"/>
      <c r="M9196" s="59"/>
    </row>
    <row r="9197" spans="8:13" customFormat="1">
      <c r="H9197" s="59"/>
      <c r="M9197" s="59"/>
    </row>
    <row r="9198" spans="8:13" customFormat="1">
      <c r="H9198" s="59"/>
      <c r="M9198" s="59"/>
    </row>
    <row r="9199" spans="8:13" customFormat="1">
      <c r="H9199" s="59"/>
      <c r="M9199" s="59"/>
    </row>
    <row r="9200" spans="8:13" customFormat="1">
      <c r="H9200" s="59"/>
      <c r="M9200" s="59"/>
    </row>
    <row r="9201" spans="8:13" customFormat="1">
      <c r="H9201" s="59"/>
      <c r="M9201" s="59"/>
    </row>
    <row r="9202" spans="8:13" customFormat="1">
      <c r="H9202" s="59"/>
      <c r="M9202" s="59"/>
    </row>
    <row r="9203" spans="8:13" customFormat="1">
      <c r="H9203" s="59"/>
      <c r="M9203" s="59"/>
    </row>
    <row r="9204" spans="8:13" customFormat="1">
      <c r="H9204" s="59"/>
      <c r="M9204" s="59"/>
    </row>
    <row r="9205" spans="8:13" customFormat="1">
      <c r="H9205" s="59"/>
      <c r="M9205" s="59"/>
    </row>
    <row r="9206" spans="8:13" customFormat="1">
      <c r="H9206" s="59"/>
      <c r="M9206" s="59"/>
    </row>
    <row r="9207" spans="8:13" customFormat="1">
      <c r="H9207" s="59"/>
      <c r="M9207" s="59"/>
    </row>
    <row r="9208" spans="8:13" customFormat="1">
      <c r="H9208" s="59"/>
      <c r="M9208" s="59"/>
    </row>
    <row r="9209" spans="8:13" customFormat="1">
      <c r="H9209" s="59"/>
      <c r="M9209" s="59"/>
    </row>
    <row r="9210" spans="8:13" customFormat="1">
      <c r="H9210" s="59"/>
      <c r="M9210" s="59"/>
    </row>
    <row r="9211" spans="8:13" customFormat="1">
      <c r="H9211" s="59"/>
      <c r="M9211" s="59"/>
    </row>
    <row r="9212" spans="8:13" customFormat="1">
      <c r="H9212" s="59"/>
      <c r="M9212" s="59"/>
    </row>
    <row r="9213" spans="8:13" customFormat="1">
      <c r="H9213" s="59"/>
      <c r="M9213" s="59"/>
    </row>
    <row r="9214" spans="8:13" customFormat="1">
      <c r="H9214" s="59"/>
      <c r="M9214" s="59"/>
    </row>
    <row r="9215" spans="8:13" customFormat="1">
      <c r="H9215" s="59"/>
      <c r="M9215" s="59"/>
    </row>
    <row r="9216" spans="8:13" customFormat="1">
      <c r="H9216" s="59"/>
      <c r="M9216" s="59"/>
    </row>
    <row r="9217" spans="8:13" customFormat="1">
      <c r="H9217" s="59"/>
      <c r="M9217" s="59"/>
    </row>
    <row r="9218" spans="8:13" customFormat="1">
      <c r="H9218" s="59"/>
      <c r="M9218" s="59"/>
    </row>
    <row r="9219" spans="8:13" customFormat="1">
      <c r="H9219" s="59"/>
      <c r="M9219" s="59"/>
    </row>
    <row r="9220" spans="8:13" customFormat="1">
      <c r="H9220" s="59"/>
      <c r="M9220" s="59"/>
    </row>
    <row r="9221" spans="8:13" customFormat="1">
      <c r="H9221" s="59"/>
      <c r="M9221" s="59"/>
    </row>
    <row r="9222" spans="8:13" customFormat="1">
      <c r="H9222" s="59"/>
      <c r="M9222" s="59"/>
    </row>
    <row r="9223" spans="8:13" customFormat="1">
      <c r="H9223" s="59"/>
      <c r="M9223" s="59"/>
    </row>
    <row r="9224" spans="8:13" customFormat="1">
      <c r="H9224" s="59"/>
      <c r="M9224" s="59"/>
    </row>
    <row r="9225" spans="8:13" customFormat="1">
      <c r="H9225" s="59"/>
      <c r="M9225" s="59"/>
    </row>
    <row r="9226" spans="8:13" customFormat="1">
      <c r="H9226" s="59"/>
      <c r="M9226" s="59"/>
    </row>
    <row r="9227" spans="8:13" customFormat="1">
      <c r="H9227" s="59"/>
      <c r="M9227" s="59"/>
    </row>
    <row r="9228" spans="8:13" customFormat="1">
      <c r="H9228" s="59"/>
      <c r="M9228" s="59"/>
    </row>
    <row r="9229" spans="8:13" customFormat="1">
      <c r="H9229" s="59"/>
      <c r="M9229" s="59"/>
    </row>
    <row r="9230" spans="8:13" customFormat="1">
      <c r="H9230" s="59"/>
      <c r="M9230" s="59"/>
    </row>
    <row r="9231" spans="8:13" customFormat="1">
      <c r="H9231" s="59"/>
      <c r="M9231" s="59"/>
    </row>
    <row r="9232" spans="8:13" customFormat="1">
      <c r="H9232" s="59"/>
      <c r="M9232" s="59"/>
    </row>
    <row r="9233" spans="8:13" customFormat="1">
      <c r="H9233" s="59"/>
      <c r="M9233" s="59"/>
    </row>
    <row r="9234" spans="8:13" customFormat="1">
      <c r="H9234" s="59"/>
      <c r="M9234" s="59"/>
    </row>
    <row r="9235" spans="8:13" customFormat="1">
      <c r="H9235" s="59"/>
      <c r="M9235" s="59"/>
    </row>
    <row r="9236" spans="8:13" customFormat="1">
      <c r="H9236" s="59"/>
      <c r="M9236" s="59"/>
    </row>
    <row r="9237" spans="8:13" customFormat="1">
      <c r="H9237" s="59"/>
      <c r="M9237" s="59"/>
    </row>
    <row r="9238" spans="8:13" customFormat="1">
      <c r="H9238" s="59"/>
      <c r="M9238" s="59"/>
    </row>
    <row r="9239" spans="8:13" customFormat="1">
      <c r="H9239" s="59"/>
      <c r="M9239" s="59"/>
    </row>
    <row r="9240" spans="8:13" customFormat="1">
      <c r="H9240" s="59"/>
      <c r="M9240" s="59"/>
    </row>
    <row r="9241" spans="8:13" customFormat="1">
      <c r="H9241" s="59"/>
      <c r="M9241" s="59"/>
    </row>
    <row r="9242" spans="8:13" customFormat="1">
      <c r="H9242" s="59"/>
      <c r="M9242" s="59"/>
    </row>
    <row r="9243" spans="8:13" customFormat="1">
      <c r="H9243" s="59"/>
      <c r="M9243" s="59"/>
    </row>
    <row r="9244" spans="8:13" customFormat="1">
      <c r="H9244" s="59"/>
      <c r="M9244" s="59"/>
    </row>
    <row r="9245" spans="8:13" customFormat="1">
      <c r="H9245" s="59"/>
      <c r="M9245" s="59"/>
    </row>
    <row r="9246" spans="8:13" customFormat="1">
      <c r="H9246" s="59"/>
      <c r="M9246" s="59"/>
    </row>
    <row r="9247" spans="8:13" customFormat="1">
      <c r="H9247" s="59"/>
      <c r="M9247" s="59"/>
    </row>
    <row r="9248" spans="8:13" customFormat="1">
      <c r="H9248" s="59"/>
      <c r="M9248" s="59"/>
    </row>
    <row r="9249" spans="8:13" customFormat="1">
      <c r="H9249" s="59"/>
      <c r="M9249" s="59"/>
    </row>
    <row r="9250" spans="8:13" customFormat="1">
      <c r="H9250" s="59"/>
      <c r="M9250" s="59"/>
    </row>
    <row r="9251" spans="8:13" customFormat="1">
      <c r="H9251" s="59"/>
      <c r="M9251" s="59"/>
    </row>
    <row r="9252" spans="8:13" customFormat="1">
      <c r="H9252" s="59"/>
      <c r="M9252" s="59"/>
    </row>
    <row r="9253" spans="8:13" customFormat="1">
      <c r="H9253" s="59"/>
      <c r="M9253" s="59"/>
    </row>
    <row r="9254" spans="8:13" customFormat="1">
      <c r="H9254" s="59"/>
      <c r="M9254" s="59"/>
    </row>
    <row r="9255" spans="8:13" customFormat="1">
      <c r="H9255" s="59"/>
      <c r="M9255" s="59"/>
    </row>
    <row r="9256" spans="8:13" customFormat="1">
      <c r="H9256" s="59"/>
      <c r="M9256" s="59"/>
    </row>
    <row r="9257" spans="8:13" customFormat="1">
      <c r="H9257" s="59"/>
      <c r="M9257" s="59"/>
    </row>
    <row r="9258" spans="8:13" customFormat="1">
      <c r="H9258" s="59"/>
      <c r="M9258" s="59"/>
    </row>
    <row r="9259" spans="8:13" customFormat="1">
      <c r="H9259" s="59"/>
      <c r="M9259" s="59"/>
    </row>
    <row r="9260" spans="8:13" customFormat="1">
      <c r="H9260" s="59"/>
      <c r="M9260" s="59"/>
    </row>
    <row r="9261" spans="8:13" customFormat="1">
      <c r="H9261" s="59"/>
      <c r="M9261" s="59"/>
    </row>
    <row r="9262" spans="8:13" customFormat="1">
      <c r="H9262" s="59"/>
      <c r="M9262" s="59"/>
    </row>
    <row r="9263" spans="8:13" customFormat="1">
      <c r="H9263" s="59"/>
      <c r="M9263" s="59"/>
    </row>
    <row r="9264" spans="8:13" customFormat="1">
      <c r="H9264" s="59"/>
      <c r="M9264" s="59"/>
    </row>
    <row r="9265" spans="8:13" customFormat="1">
      <c r="H9265" s="59"/>
      <c r="M9265" s="59"/>
    </row>
    <row r="9266" spans="8:13" customFormat="1">
      <c r="H9266" s="59"/>
      <c r="M9266" s="59"/>
    </row>
    <row r="9267" spans="8:13" customFormat="1">
      <c r="H9267" s="59"/>
      <c r="M9267" s="59"/>
    </row>
    <row r="9268" spans="8:13" customFormat="1">
      <c r="H9268" s="59"/>
      <c r="M9268" s="59"/>
    </row>
    <row r="9269" spans="8:13" customFormat="1">
      <c r="H9269" s="59"/>
      <c r="M9269" s="59"/>
    </row>
    <row r="9270" spans="8:13" customFormat="1">
      <c r="H9270" s="59"/>
      <c r="M9270" s="59"/>
    </row>
    <row r="9271" spans="8:13" customFormat="1">
      <c r="H9271" s="59"/>
      <c r="M9271" s="59"/>
    </row>
    <row r="9272" spans="8:13" customFormat="1">
      <c r="H9272" s="59"/>
      <c r="M9272" s="59"/>
    </row>
    <row r="9273" spans="8:13" customFormat="1">
      <c r="H9273" s="59"/>
      <c r="M9273" s="59"/>
    </row>
    <row r="9274" spans="8:13" customFormat="1">
      <c r="H9274" s="59"/>
      <c r="M9274" s="59"/>
    </row>
    <row r="9275" spans="8:13" customFormat="1">
      <c r="H9275" s="59"/>
      <c r="M9275" s="59"/>
    </row>
    <row r="9276" spans="8:13" customFormat="1">
      <c r="H9276" s="59"/>
      <c r="M9276" s="59"/>
    </row>
    <row r="9277" spans="8:13" customFormat="1">
      <c r="H9277" s="59"/>
      <c r="M9277" s="59"/>
    </row>
    <row r="9278" spans="8:13" customFormat="1">
      <c r="H9278" s="59"/>
      <c r="M9278" s="59"/>
    </row>
    <row r="9279" spans="8:13" customFormat="1">
      <c r="H9279" s="59"/>
      <c r="M9279" s="59"/>
    </row>
    <row r="9280" spans="8:13" customFormat="1">
      <c r="H9280" s="59"/>
      <c r="M9280" s="59"/>
    </row>
    <row r="9281" spans="8:13" customFormat="1">
      <c r="H9281" s="59"/>
      <c r="M9281" s="59"/>
    </row>
    <row r="9282" spans="8:13" customFormat="1">
      <c r="H9282" s="59"/>
      <c r="M9282" s="59"/>
    </row>
    <row r="9283" spans="8:13" customFormat="1">
      <c r="H9283" s="59"/>
      <c r="M9283" s="59"/>
    </row>
    <row r="9284" spans="8:13" customFormat="1">
      <c r="H9284" s="59"/>
      <c r="M9284" s="59"/>
    </row>
    <row r="9285" spans="8:13" customFormat="1">
      <c r="H9285" s="59"/>
      <c r="M9285" s="59"/>
    </row>
    <row r="9286" spans="8:13" customFormat="1">
      <c r="H9286" s="59"/>
      <c r="M9286" s="59"/>
    </row>
    <row r="9287" spans="8:13" customFormat="1">
      <c r="H9287" s="59"/>
      <c r="M9287" s="59"/>
    </row>
    <row r="9288" spans="8:13" customFormat="1">
      <c r="H9288" s="59"/>
      <c r="M9288" s="59"/>
    </row>
    <row r="9289" spans="8:13" customFormat="1">
      <c r="H9289" s="59"/>
      <c r="M9289" s="59"/>
    </row>
    <row r="9290" spans="8:13" customFormat="1">
      <c r="H9290" s="59"/>
      <c r="M9290" s="59"/>
    </row>
    <row r="9291" spans="8:13" customFormat="1">
      <c r="H9291" s="59"/>
      <c r="M9291" s="59"/>
    </row>
    <row r="9292" spans="8:13" customFormat="1">
      <c r="H9292" s="59"/>
      <c r="M9292" s="59"/>
    </row>
    <row r="9293" spans="8:13" customFormat="1">
      <c r="H9293" s="59"/>
      <c r="M9293" s="59"/>
    </row>
    <row r="9294" spans="8:13" customFormat="1">
      <c r="H9294" s="59"/>
      <c r="M9294" s="59"/>
    </row>
    <row r="9295" spans="8:13" customFormat="1">
      <c r="H9295" s="59"/>
      <c r="M9295" s="59"/>
    </row>
    <row r="9296" spans="8:13" customFormat="1">
      <c r="H9296" s="59"/>
      <c r="M9296" s="59"/>
    </row>
    <row r="9297" spans="8:13" customFormat="1">
      <c r="H9297" s="59"/>
      <c r="M9297" s="59"/>
    </row>
    <row r="9298" spans="8:13" customFormat="1">
      <c r="H9298" s="59"/>
      <c r="M9298" s="59"/>
    </row>
    <row r="9299" spans="8:13" customFormat="1">
      <c r="H9299" s="59"/>
      <c r="M9299" s="59"/>
    </row>
    <row r="9300" spans="8:13" customFormat="1">
      <c r="H9300" s="59"/>
      <c r="M9300" s="59"/>
    </row>
    <row r="9301" spans="8:13" customFormat="1">
      <c r="H9301" s="59"/>
      <c r="M9301" s="59"/>
    </row>
    <row r="9302" spans="8:13" customFormat="1">
      <c r="H9302" s="59"/>
      <c r="M9302" s="59"/>
    </row>
    <row r="9303" spans="8:13" customFormat="1">
      <c r="H9303" s="59"/>
      <c r="M9303" s="59"/>
    </row>
    <row r="9304" spans="8:13" customFormat="1">
      <c r="H9304" s="59"/>
      <c r="M9304" s="59"/>
    </row>
    <row r="9305" spans="8:13" customFormat="1">
      <c r="H9305" s="59"/>
      <c r="M9305" s="59"/>
    </row>
    <row r="9306" spans="8:13" customFormat="1">
      <c r="H9306" s="59"/>
      <c r="M9306" s="59"/>
    </row>
    <row r="9307" spans="8:13" customFormat="1">
      <c r="H9307" s="59"/>
      <c r="M9307" s="59"/>
    </row>
    <row r="9308" spans="8:13" customFormat="1">
      <c r="H9308" s="59"/>
      <c r="M9308" s="59"/>
    </row>
    <row r="9309" spans="8:13" customFormat="1">
      <c r="H9309" s="59"/>
      <c r="M9309" s="59"/>
    </row>
    <row r="9310" spans="8:13" customFormat="1">
      <c r="H9310" s="59"/>
      <c r="M9310" s="59"/>
    </row>
    <row r="9311" spans="8:13" customFormat="1">
      <c r="H9311" s="59"/>
      <c r="M9311" s="59"/>
    </row>
    <row r="9312" spans="8:13" customFormat="1">
      <c r="H9312" s="59"/>
      <c r="M9312" s="59"/>
    </row>
    <row r="9313" spans="8:13" customFormat="1">
      <c r="H9313" s="59"/>
      <c r="M9313" s="59"/>
    </row>
    <row r="9314" spans="8:13" customFormat="1">
      <c r="H9314" s="59"/>
      <c r="M9314" s="59"/>
    </row>
    <row r="9315" spans="8:13" customFormat="1">
      <c r="H9315" s="59"/>
      <c r="M9315" s="59"/>
    </row>
    <row r="9316" spans="8:13" customFormat="1">
      <c r="H9316" s="59"/>
      <c r="M9316" s="59"/>
    </row>
    <row r="9317" spans="8:13" customFormat="1">
      <c r="H9317" s="59"/>
      <c r="M9317" s="59"/>
    </row>
    <row r="9318" spans="8:13" customFormat="1">
      <c r="H9318" s="59"/>
      <c r="M9318" s="59"/>
    </row>
    <row r="9319" spans="8:13" customFormat="1">
      <c r="H9319" s="59"/>
      <c r="M9319" s="59"/>
    </row>
    <row r="9320" spans="8:13" customFormat="1">
      <c r="H9320" s="59"/>
      <c r="M9320" s="59"/>
    </row>
    <row r="9321" spans="8:13" customFormat="1">
      <c r="H9321" s="59"/>
      <c r="M9321" s="59"/>
    </row>
    <row r="9322" spans="8:13" customFormat="1">
      <c r="H9322" s="59"/>
      <c r="M9322" s="59"/>
    </row>
    <row r="9323" spans="8:13" customFormat="1">
      <c r="H9323" s="59"/>
      <c r="M9323" s="59"/>
    </row>
    <row r="9324" spans="8:13" customFormat="1">
      <c r="H9324" s="59"/>
      <c r="M9324" s="59"/>
    </row>
    <row r="9325" spans="8:13" customFormat="1">
      <c r="H9325" s="59"/>
      <c r="M9325" s="59"/>
    </row>
    <row r="9326" spans="8:13" customFormat="1">
      <c r="H9326" s="59"/>
      <c r="M9326" s="59"/>
    </row>
    <row r="9327" spans="8:13" customFormat="1">
      <c r="H9327" s="59"/>
      <c r="M9327" s="59"/>
    </row>
    <row r="9328" spans="8:13" customFormat="1">
      <c r="H9328" s="59"/>
      <c r="M9328" s="59"/>
    </row>
    <row r="9329" spans="8:13" customFormat="1">
      <c r="H9329" s="59"/>
      <c r="M9329" s="59"/>
    </row>
    <row r="9330" spans="8:13" customFormat="1">
      <c r="H9330" s="59"/>
      <c r="M9330" s="59"/>
    </row>
    <row r="9331" spans="8:13" customFormat="1">
      <c r="H9331" s="59"/>
      <c r="M9331" s="59"/>
    </row>
    <row r="9332" spans="8:13" customFormat="1">
      <c r="H9332" s="59"/>
      <c r="M9332" s="59"/>
    </row>
    <row r="9333" spans="8:13" customFormat="1">
      <c r="H9333" s="59"/>
      <c r="M9333" s="59"/>
    </row>
    <row r="9334" spans="8:13" customFormat="1">
      <c r="H9334" s="59"/>
      <c r="M9334" s="59"/>
    </row>
    <row r="9335" spans="8:13" customFormat="1">
      <c r="H9335" s="59"/>
      <c r="M9335" s="59"/>
    </row>
    <row r="9336" spans="8:13" customFormat="1">
      <c r="H9336" s="59"/>
      <c r="M9336" s="59"/>
    </row>
    <row r="9337" spans="8:13" customFormat="1">
      <c r="H9337" s="59"/>
      <c r="M9337" s="59"/>
    </row>
    <row r="9338" spans="8:13" customFormat="1">
      <c r="H9338" s="59"/>
      <c r="M9338" s="59"/>
    </row>
    <row r="9339" spans="8:13" customFormat="1">
      <c r="H9339" s="59"/>
      <c r="M9339" s="59"/>
    </row>
    <row r="9340" spans="8:13" customFormat="1">
      <c r="H9340" s="59"/>
      <c r="M9340" s="59"/>
    </row>
    <row r="9341" spans="8:13" customFormat="1">
      <c r="H9341" s="59"/>
      <c r="M9341" s="59"/>
    </row>
    <row r="9342" spans="8:13" customFormat="1">
      <c r="H9342" s="59"/>
      <c r="M9342" s="59"/>
    </row>
    <row r="9343" spans="8:13" customFormat="1">
      <c r="H9343" s="59"/>
      <c r="M9343" s="59"/>
    </row>
    <row r="9344" spans="8:13" customFormat="1">
      <c r="H9344" s="59"/>
      <c r="M9344" s="59"/>
    </row>
    <row r="9345" spans="8:13" customFormat="1">
      <c r="H9345" s="59"/>
      <c r="M9345" s="59"/>
    </row>
    <row r="9346" spans="8:13" customFormat="1">
      <c r="H9346" s="59"/>
      <c r="M9346" s="59"/>
    </row>
    <row r="9347" spans="8:13" customFormat="1">
      <c r="H9347" s="59"/>
      <c r="M9347" s="59"/>
    </row>
    <row r="9348" spans="8:13" customFormat="1">
      <c r="H9348" s="59"/>
      <c r="M9348" s="59"/>
    </row>
    <row r="9349" spans="8:13" customFormat="1">
      <c r="H9349" s="59"/>
      <c r="M9349" s="59"/>
    </row>
    <row r="9350" spans="8:13" customFormat="1">
      <c r="H9350" s="59"/>
      <c r="M9350" s="59"/>
    </row>
    <row r="9351" spans="8:13" customFormat="1">
      <c r="H9351" s="59"/>
      <c r="M9351" s="59"/>
    </row>
    <row r="9352" spans="8:13" customFormat="1">
      <c r="H9352" s="59"/>
      <c r="M9352" s="59"/>
    </row>
    <row r="9353" spans="8:13" customFormat="1">
      <c r="H9353" s="59"/>
      <c r="M9353" s="59"/>
    </row>
    <row r="9354" spans="8:13" customFormat="1">
      <c r="H9354" s="59"/>
      <c r="M9354" s="59"/>
    </row>
    <row r="9355" spans="8:13" customFormat="1">
      <c r="H9355" s="59"/>
      <c r="M9355" s="59"/>
    </row>
    <row r="9356" spans="8:13" customFormat="1">
      <c r="H9356" s="59"/>
      <c r="M9356" s="59"/>
    </row>
    <row r="9357" spans="8:13" customFormat="1">
      <c r="H9357" s="59"/>
      <c r="M9357" s="59"/>
    </row>
    <row r="9358" spans="8:13" customFormat="1">
      <c r="H9358" s="59"/>
      <c r="M9358" s="59"/>
    </row>
    <row r="9359" spans="8:13" customFormat="1">
      <c r="H9359" s="59"/>
      <c r="M9359" s="59"/>
    </row>
    <row r="9360" spans="8:13" customFormat="1">
      <c r="H9360" s="59"/>
      <c r="M9360" s="59"/>
    </row>
    <row r="9361" spans="8:13" customFormat="1">
      <c r="H9361" s="59"/>
      <c r="M9361" s="59"/>
    </row>
    <row r="9362" spans="8:13" customFormat="1">
      <c r="H9362" s="59"/>
      <c r="M9362" s="59"/>
    </row>
    <row r="9363" spans="8:13" customFormat="1">
      <c r="H9363" s="59"/>
      <c r="M9363" s="59"/>
    </row>
    <row r="9364" spans="8:13" customFormat="1">
      <c r="H9364" s="59"/>
      <c r="M9364" s="59"/>
    </row>
    <row r="9365" spans="8:13" customFormat="1">
      <c r="H9365" s="59"/>
      <c r="M9365" s="59"/>
    </row>
    <row r="9366" spans="8:13" customFormat="1">
      <c r="H9366" s="59"/>
      <c r="M9366" s="59"/>
    </row>
    <row r="9367" spans="8:13" customFormat="1">
      <c r="H9367" s="59"/>
      <c r="M9367" s="59"/>
    </row>
    <row r="9368" spans="8:13" customFormat="1">
      <c r="H9368" s="59"/>
      <c r="M9368" s="59"/>
    </row>
    <row r="9369" spans="8:13" customFormat="1">
      <c r="H9369" s="59"/>
      <c r="M9369" s="59"/>
    </row>
    <row r="9370" spans="8:13" customFormat="1">
      <c r="H9370" s="59"/>
      <c r="M9370" s="59"/>
    </row>
    <row r="9371" spans="8:13" customFormat="1">
      <c r="H9371" s="59"/>
      <c r="M9371" s="59"/>
    </row>
    <row r="9372" spans="8:13" customFormat="1">
      <c r="H9372" s="59"/>
      <c r="M9372" s="59"/>
    </row>
    <row r="9373" spans="8:13" customFormat="1">
      <c r="H9373" s="59"/>
      <c r="M9373" s="59"/>
    </row>
    <row r="9374" spans="8:13" customFormat="1">
      <c r="H9374" s="59"/>
      <c r="M9374" s="59"/>
    </row>
    <row r="9375" spans="8:13" customFormat="1">
      <c r="H9375" s="59"/>
      <c r="M9375" s="59"/>
    </row>
    <row r="9376" spans="8:13" customFormat="1">
      <c r="H9376" s="59"/>
      <c r="M9376" s="59"/>
    </row>
    <row r="9377" spans="8:13" customFormat="1">
      <c r="H9377" s="59"/>
      <c r="M9377" s="59"/>
    </row>
    <row r="9378" spans="8:13" customFormat="1">
      <c r="H9378" s="59"/>
      <c r="M9378" s="59"/>
    </row>
    <row r="9379" spans="8:13" customFormat="1">
      <c r="H9379" s="59"/>
      <c r="M9379" s="59"/>
    </row>
    <row r="9380" spans="8:13" customFormat="1">
      <c r="H9380" s="59"/>
      <c r="M9380" s="59"/>
    </row>
    <row r="9381" spans="8:13" customFormat="1">
      <c r="H9381" s="59"/>
      <c r="M9381" s="59"/>
    </row>
    <row r="9382" spans="8:13" customFormat="1">
      <c r="H9382" s="59"/>
      <c r="M9382" s="59"/>
    </row>
    <row r="9383" spans="8:13" customFormat="1">
      <c r="H9383" s="59"/>
      <c r="M9383" s="59"/>
    </row>
    <row r="9384" spans="8:13" customFormat="1">
      <c r="H9384" s="59"/>
      <c r="M9384" s="59"/>
    </row>
    <row r="9385" spans="8:13" customFormat="1">
      <c r="H9385" s="59"/>
      <c r="M9385" s="59"/>
    </row>
    <row r="9386" spans="8:13" customFormat="1">
      <c r="H9386" s="59"/>
      <c r="M9386" s="59"/>
    </row>
    <row r="9387" spans="8:13" customFormat="1">
      <c r="H9387" s="59"/>
      <c r="M9387" s="59"/>
    </row>
    <row r="9388" spans="8:13" customFormat="1">
      <c r="H9388" s="59"/>
      <c r="M9388" s="59"/>
    </row>
    <row r="9389" spans="8:13" customFormat="1">
      <c r="H9389" s="59"/>
      <c r="M9389" s="59"/>
    </row>
    <row r="9390" spans="8:13" customFormat="1">
      <c r="H9390" s="59"/>
      <c r="M9390" s="59"/>
    </row>
    <row r="9391" spans="8:13" customFormat="1">
      <c r="H9391" s="59"/>
      <c r="M9391" s="59"/>
    </row>
    <row r="9392" spans="8:13" customFormat="1">
      <c r="H9392" s="59"/>
      <c r="M9392" s="59"/>
    </row>
    <row r="9393" spans="8:13" customFormat="1">
      <c r="H9393" s="59"/>
      <c r="M9393" s="59"/>
    </row>
    <row r="9394" spans="8:13" customFormat="1">
      <c r="H9394" s="59"/>
      <c r="M9394" s="59"/>
    </row>
    <row r="9395" spans="8:13" customFormat="1">
      <c r="H9395" s="59"/>
      <c r="M9395" s="59"/>
    </row>
    <row r="9396" spans="8:13" customFormat="1">
      <c r="H9396" s="59"/>
      <c r="M9396" s="59"/>
    </row>
    <row r="9397" spans="8:13" customFormat="1">
      <c r="H9397" s="59"/>
      <c r="M9397" s="59"/>
    </row>
    <row r="9398" spans="8:13" customFormat="1">
      <c r="H9398" s="59"/>
      <c r="M9398" s="59"/>
    </row>
    <row r="9399" spans="8:13" customFormat="1">
      <c r="H9399" s="59"/>
      <c r="M9399" s="59"/>
    </row>
    <row r="9400" spans="8:13" customFormat="1">
      <c r="H9400" s="59"/>
      <c r="M9400" s="59"/>
    </row>
    <row r="9401" spans="8:13" customFormat="1">
      <c r="H9401" s="59"/>
      <c r="M9401" s="59"/>
    </row>
    <row r="9402" spans="8:13" customFormat="1">
      <c r="H9402" s="59"/>
      <c r="M9402" s="59"/>
    </row>
    <row r="9403" spans="8:13" customFormat="1">
      <c r="H9403" s="59"/>
      <c r="M9403" s="59"/>
    </row>
    <row r="9404" spans="8:13" customFormat="1">
      <c r="H9404" s="59"/>
      <c r="M9404" s="59"/>
    </row>
    <row r="9405" spans="8:13" customFormat="1">
      <c r="H9405" s="59"/>
      <c r="M9405" s="59"/>
    </row>
    <row r="9406" spans="8:13" customFormat="1">
      <c r="H9406" s="59"/>
      <c r="M9406" s="59"/>
    </row>
    <row r="9407" spans="8:13" customFormat="1">
      <c r="H9407" s="59"/>
      <c r="M9407" s="59"/>
    </row>
    <row r="9408" spans="8:13" customFormat="1">
      <c r="H9408" s="59"/>
      <c r="M9408" s="59"/>
    </row>
    <row r="9409" spans="8:13" customFormat="1">
      <c r="H9409" s="59"/>
      <c r="M9409" s="59"/>
    </row>
    <row r="9410" spans="8:13" customFormat="1">
      <c r="H9410" s="59"/>
      <c r="M9410" s="59"/>
    </row>
    <row r="9411" spans="8:13" customFormat="1">
      <c r="H9411" s="59"/>
      <c r="M9411" s="59"/>
    </row>
    <row r="9412" spans="8:13" customFormat="1">
      <c r="H9412" s="59"/>
      <c r="M9412" s="59"/>
    </row>
    <row r="9413" spans="8:13" customFormat="1">
      <c r="H9413" s="59"/>
      <c r="M9413" s="59"/>
    </row>
    <row r="9414" spans="8:13" customFormat="1">
      <c r="H9414" s="59"/>
      <c r="M9414" s="59"/>
    </row>
    <row r="9415" spans="8:13" customFormat="1">
      <c r="H9415" s="59"/>
      <c r="M9415" s="59"/>
    </row>
    <row r="9416" spans="8:13" customFormat="1">
      <c r="H9416" s="59"/>
      <c r="M9416" s="59"/>
    </row>
    <row r="9417" spans="8:13" customFormat="1">
      <c r="H9417" s="59"/>
      <c r="M9417" s="59"/>
    </row>
    <row r="9418" spans="8:13" customFormat="1">
      <c r="H9418" s="59"/>
      <c r="M9418" s="59"/>
    </row>
    <row r="9419" spans="8:13" customFormat="1">
      <c r="H9419" s="59"/>
      <c r="M9419" s="59"/>
    </row>
    <row r="9420" spans="8:13" customFormat="1">
      <c r="H9420" s="59"/>
      <c r="M9420" s="59"/>
    </row>
    <row r="9421" spans="8:13" customFormat="1">
      <c r="H9421" s="59"/>
      <c r="M9421" s="59"/>
    </row>
    <row r="9422" spans="8:13" customFormat="1">
      <c r="H9422" s="59"/>
      <c r="M9422" s="59"/>
    </row>
    <row r="9423" spans="8:13" customFormat="1">
      <c r="H9423" s="59"/>
      <c r="M9423" s="59"/>
    </row>
    <row r="9424" spans="8:13" customFormat="1">
      <c r="H9424" s="59"/>
      <c r="M9424" s="59"/>
    </row>
    <row r="9425" spans="8:13" customFormat="1">
      <c r="H9425" s="59"/>
      <c r="M9425" s="59"/>
    </row>
    <row r="9426" spans="8:13" customFormat="1">
      <c r="H9426" s="59"/>
      <c r="M9426" s="59"/>
    </row>
    <row r="9427" spans="8:13" customFormat="1">
      <c r="H9427" s="59"/>
      <c r="M9427" s="59"/>
    </row>
    <row r="9428" spans="8:13" customFormat="1">
      <c r="H9428" s="59"/>
      <c r="M9428" s="59"/>
    </row>
    <row r="9429" spans="8:13" customFormat="1">
      <c r="H9429" s="59"/>
      <c r="M9429" s="59"/>
    </row>
    <row r="9430" spans="8:13" customFormat="1">
      <c r="H9430" s="59"/>
      <c r="M9430" s="59"/>
    </row>
    <row r="9431" spans="8:13" customFormat="1">
      <c r="H9431" s="59"/>
      <c r="M9431" s="59"/>
    </row>
    <row r="9432" spans="8:13" customFormat="1">
      <c r="H9432" s="59"/>
      <c r="M9432" s="59"/>
    </row>
    <row r="9433" spans="8:13" customFormat="1">
      <c r="H9433" s="59"/>
      <c r="M9433" s="59"/>
    </row>
    <row r="9434" spans="8:13" customFormat="1">
      <c r="H9434" s="59"/>
      <c r="M9434" s="59"/>
    </row>
    <row r="9435" spans="8:13" customFormat="1">
      <c r="H9435" s="59"/>
      <c r="M9435" s="59"/>
    </row>
    <row r="9436" spans="8:13" customFormat="1">
      <c r="H9436" s="59"/>
      <c r="M9436" s="59"/>
    </row>
    <row r="9437" spans="8:13" customFormat="1">
      <c r="H9437" s="59"/>
      <c r="M9437" s="59"/>
    </row>
    <row r="9438" spans="8:13" customFormat="1">
      <c r="H9438" s="59"/>
      <c r="M9438" s="59"/>
    </row>
    <row r="9439" spans="8:13" customFormat="1">
      <c r="H9439" s="59"/>
      <c r="M9439" s="59"/>
    </row>
    <row r="9440" spans="8:13" customFormat="1">
      <c r="H9440" s="59"/>
      <c r="M9440" s="59"/>
    </row>
    <row r="9441" spans="8:13" customFormat="1">
      <c r="H9441" s="59"/>
      <c r="M9441" s="59"/>
    </row>
    <row r="9442" spans="8:13" customFormat="1">
      <c r="H9442" s="59"/>
      <c r="M9442" s="59"/>
    </row>
    <row r="9443" spans="8:13" customFormat="1">
      <c r="H9443" s="59"/>
      <c r="M9443" s="59"/>
    </row>
    <row r="9444" spans="8:13" customFormat="1">
      <c r="H9444" s="59"/>
      <c r="M9444" s="59"/>
    </row>
    <row r="9445" spans="8:13" customFormat="1">
      <c r="H9445" s="59"/>
      <c r="M9445" s="59"/>
    </row>
    <row r="9446" spans="8:13" customFormat="1">
      <c r="H9446" s="59"/>
      <c r="M9446" s="59"/>
    </row>
    <row r="9447" spans="8:13" customFormat="1">
      <c r="H9447" s="59"/>
      <c r="M9447" s="59"/>
    </row>
    <row r="9448" spans="8:13" customFormat="1">
      <c r="H9448" s="59"/>
      <c r="M9448" s="59"/>
    </row>
    <row r="9449" spans="8:13" customFormat="1">
      <c r="H9449" s="59"/>
      <c r="M9449" s="59"/>
    </row>
    <row r="9450" spans="8:13" customFormat="1">
      <c r="H9450" s="59"/>
      <c r="M9450" s="59"/>
    </row>
    <row r="9451" spans="8:13" customFormat="1">
      <c r="H9451" s="59"/>
      <c r="M9451" s="59"/>
    </row>
    <row r="9452" spans="8:13" customFormat="1">
      <c r="H9452" s="59"/>
      <c r="M9452" s="59"/>
    </row>
    <row r="9453" spans="8:13" customFormat="1">
      <c r="H9453" s="59"/>
      <c r="M9453" s="59"/>
    </row>
    <row r="9454" spans="8:13" customFormat="1">
      <c r="H9454" s="59"/>
      <c r="M9454" s="59"/>
    </row>
    <row r="9455" spans="8:13" customFormat="1">
      <c r="H9455" s="59"/>
      <c r="M9455" s="59"/>
    </row>
    <row r="9456" spans="8:13" customFormat="1">
      <c r="H9456" s="59"/>
      <c r="M9456" s="59"/>
    </row>
    <row r="9457" spans="8:13" customFormat="1">
      <c r="H9457" s="59"/>
      <c r="M9457" s="59"/>
    </row>
    <row r="9458" spans="8:13" customFormat="1">
      <c r="H9458" s="59"/>
      <c r="M9458" s="59"/>
    </row>
    <row r="9459" spans="8:13" customFormat="1">
      <c r="H9459" s="59"/>
      <c r="M9459" s="59"/>
    </row>
    <row r="9460" spans="8:13" customFormat="1">
      <c r="H9460" s="59"/>
      <c r="M9460" s="59"/>
    </row>
    <row r="9461" spans="8:13" customFormat="1">
      <c r="H9461" s="59"/>
      <c r="M9461" s="59"/>
    </row>
    <row r="9462" spans="8:13" customFormat="1">
      <c r="H9462" s="59"/>
      <c r="M9462" s="59"/>
    </row>
    <row r="9463" spans="8:13" customFormat="1">
      <c r="H9463" s="59"/>
      <c r="M9463" s="59"/>
    </row>
    <row r="9464" spans="8:13" customFormat="1">
      <c r="H9464" s="59"/>
      <c r="M9464" s="59"/>
    </row>
    <row r="9465" spans="8:13" customFormat="1">
      <c r="H9465" s="59"/>
      <c r="M9465" s="59"/>
    </row>
    <row r="9466" spans="8:13" customFormat="1">
      <c r="H9466" s="59"/>
      <c r="M9466" s="59"/>
    </row>
    <row r="9467" spans="8:13" customFormat="1">
      <c r="H9467" s="59"/>
      <c r="M9467" s="59"/>
    </row>
    <row r="9468" spans="8:13" customFormat="1">
      <c r="H9468" s="59"/>
      <c r="M9468" s="59"/>
    </row>
    <row r="9469" spans="8:13" customFormat="1">
      <c r="H9469" s="59"/>
      <c r="M9469" s="59"/>
    </row>
    <row r="9470" spans="8:13" customFormat="1">
      <c r="H9470" s="59"/>
      <c r="M9470" s="59"/>
    </row>
    <row r="9471" spans="8:13" customFormat="1">
      <c r="H9471" s="59"/>
      <c r="M9471" s="59"/>
    </row>
    <row r="9472" spans="8:13" customFormat="1">
      <c r="H9472" s="59"/>
      <c r="M9472" s="59"/>
    </row>
    <row r="9473" spans="8:13" customFormat="1">
      <c r="H9473" s="59"/>
      <c r="M9473" s="59"/>
    </row>
    <row r="9474" spans="8:13" customFormat="1">
      <c r="H9474" s="59"/>
      <c r="M9474" s="59"/>
    </row>
    <row r="9475" spans="8:13" customFormat="1">
      <c r="H9475" s="59"/>
      <c r="M9475" s="59"/>
    </row>
    <row r="9476" spans="8:13" customFormat="1">
      <c r="H9476" s="59"/>
      <c r="M9476" s="59"/>
    </row>
    <row r="9477" spans="8:13" customFormat="1">
      <c r="H9477" s="59"/>
      <c r="M9477" s="59"/>
    </row>
    <row r="9478" spans="8:13" customFormat="1">
      <c r="H9478" s="59"/>
      <c r="M9478" s="59"/>
    </row>
    <row r="9479" spans="8:13" customFormat="1">
      <c r="H9479" s="59"/>
      <c r="M9479" s="59"/>
    </row>
    <row r="9480" spans="8:13" customFormat="1">
      <c r="H9480" s="59"/>
      <c r="M9480" s="59"/>
    </row>
    <row r="9481" spans="8:13" customFormat="1">
      <c r="H9481" s="59"/>
      <c r="M9481" s="59"/>
    </row>
    <row r="9482" spans="8:13" customFormat="1">
      <c r="H9482" s="59"/>
      <c r="M9482" s="59"/>
    </row>
    <row r="9483" spans="8:13" customFormat="1">
      <c r="H9483" s="59"/>
      <c r="M9483" s="59"/>
    </row>
    <row r="9484" spans="8:13" customFormat="1">
      <c r="H9484" s="59"/>
      <c r="M9484" s="59"/>
    </row>
    <row r="9485" spans="8:13" customFormat="1">
      <c r="H9485" s="59"/>
      <c r="M9485" s="59"/>
    </row>
    <row r="9486" spans="8:13" customFormat="1">
      <c r="H9486" s="59"/>
      <c r="M9486" s="59"/>
    </row>
    <row r="9487" spans="8:13" customFormat="1">
      <c r="H9487" s="59"/>
      <c r="M9487" s="59"/>
    </row>
    <row r="9488" spans="8:13" customFormat="1">
      <c r="H9488" s="59"/>
      <c r="M9488" s="59"/>
    </row>
    <row r="9489" spans="8:13" customFormat="1">
      <c r="H9489" s="59"/>
      <c r="M9489" s="59"/>
    </row>
    <row r="9490" spans="8:13" customFormat="1">
      <c r="H9490" s="59"/>
      <c r="M9490" s="59"/>
    </row>
    <row r="9491" spans="8:13" customFormat="1">
      <c r="H9491" s="59"/>
      <c r="M9491" s="59"/>
    </row>
    <row r="9492" spans="8:13" customFormat="1">
      <c r="H9492" s="59"/>
      <c r="M9492" s="59"/>
    </row>
    <row r="9493" spans="8:13" customFormat="1">
      <c r="H9493" s="59"/>
      <c r="M9493" s="59"/>
    </row>
    <row r="9494" spans="8:13" customFormat="1">
      <c r="H9494" s="59"/>
      <c r="M9494" s="59"/>
    </row>
    <row r="9495" spans="8:13" customFormat="1">
      <c r="H9495" s="59"/>
      <c r="M9495" s="59"/>
    </row>
    <row r="9496" spans="8:13" customFormat="1">
      <c r="H9496" s="59"/>
      <c r="M9496" s="59"/>
    </row>
    <row r="9497" spans="8:13" customFormat="1">
      <c r="H9497" s="59"/>
      <c r="M9497" s="59"/>
    </row>
    <row r="9498" spans="8:13" customFormat="1">
      <c r="H9498" s="59"/>
      <c r="M9498" s="59"/>
    </row>
    <row r="9499" spans="8:13" customFormat="1">
      <c r="H9499" s="59"/>
      <c r="M9499" s="59"/>
    </row>
    <row r="9500" spans="8:13" customFormat="1">
      <c r="H9500" s="59"/>
      <c r="M9500" s="59"/>
    </row>
    <row r="9501" spans="8:13" customFormat="1">
      <c r="H9501" s="59"/>
      <c r="M9501" s="59"/>
    </row>
    <row r="9502" spans="8:13" customFormat="1">
      <c r="H9502" s="59"/>
      <c r="M9502" s="59"/>
    </row>
    <row r="9503" spans="8:13" customFormat="1">
      <c r="H9503" s="59"/>
      <c r="M9503" s="59"/>
    </row>
    <row r="9504" spans="8:13" customFormat="1">
      <c r="H9504" s="59"/>
      <c r="M9504" s="59"/>
    </row>
    <row r="9505" spans="8:13" customFormat="1">
      <c r="H9505" s="59"/>
      <c r="M9505" s="59"/>
    </row>
    <row r="9506" spans="8:13" customFormat="1">
      <c r="H9506" s="59"/>
      <c r="M9506" s="59"/>
    </row>
    <row r="9507" spans="8:13" customFormat="1">
      <c r="H9507" s="59"/>
      <c r="M9507" s="59"/>
    </row>
    <row r="9508" spans="8:13" customFormat="1">
      <c r="H9508" s="59"/>
      <c r="M9508" s="59"/>
    </row>
    <row r="9509" spans="8:13" customFormat="1">
      <c r="H9509" s="59"/>
      <c r="M9509" s="59"/>
    </row>
    <row r="9510" spans="8:13" customFormat="1">
      <c r="H9510" s="59"/>
      <c r="M9510" s="59"/>
    </row>
    <row r="9511" spans="8:13" customFormat="1">
      <c r="H9511" s="59"/>
      <c r="M9511" s="59"/>
    </row>
    <row r="9512" spans="8:13" customFormat="1">
      <c r="H9512" s="59"/>
      <c r="M9512" s="59"/>
    </row>
    <row r="9513" spans="8:13" customFormat="1">
      <c r="H9513" s="59"/>
      <c r="M9513" s="59"/>
    </row>
    <row r="9514" spans="8:13" customFormat="1">
      <c r="H9514" s="59"/>
      <c r="M9514" s="59"/>
    </row>
    <row r="9515" spans="8:13" customFormat="1">
      <c r="H9515" s="59"/>
      <c r="M9515" s="59"/>
    </row>
    <row r="9516" spans="8:13" customFormat="1">
      <c r="H9516" s="59"/>
      <c r="M9516" s="59"/>
    </row>
    <row r="9517" spans="8:13" customFormat="1">
      <c r="H9517" s="59"/>
      <c r="M9517" s="59"/>
    </row>
    <row r="9518" spans="8:13" customFormat="1">
      <c r="H9518" s="59"/>
      <c r="M9518" s="59"/>
    </row>
    <row r="9519" spans="8:13" customFormat="1">
      <c r="H9519" s="59"/>
      <c r="M9519" s="59"/>
    </row>
    <row r="9520" spans="8:13" customFormat="1">
      <c r="H9520" s="59"/>
      <c r="M9520" s="59"/>
    </row>
    <row r="9521" spans="8:13" customFormat="1">
      <c r="H9521" s="59"/>
      <c r="M9521" s="59"/>
    </row>
    <row r="9522" spans="8:13" customFormat="1">
      <c r="H9522" s="59"/>
      <c r="M9522" s="59"/>
    </row>
    <row r="9523" spans="8:13" customFormat="1">
      <c r="H9523" s="59"/>
      <c r="M9523" s="59"/>
    </row>
    <row r="9524" spans="8:13" customFormat="1">
      <c r="H9524" s="59"/>
      <c r="M9524" s="59"/>
    </row>
    <row r="9525" spans="8:13" customFormat="1">
      <c r="H9525" s="59"/>
      <c r="M9525" s="59"/>
    </row>
    <row r="9526" spans="8:13" customFormat="1">
      <c r="H9526" s="59"/>
      <c r="M9526" s="59"/>
    </row>
    <row r="9527" spans="8:13" customFormat="1">
      <c r="H9527" s="59"/>
      <c r="M9527" s="59"/>
    </row>
    <row r="9528" spans="8:13" customFormat="1">
      <c r="H9528" s="59"/>
      <c r="M9528" s="59"/>
    </row>
    <row r="9529" spans="8:13" customFormat="1">
      <c r="H9529" s="59"/>
      <c r="M9529" s="59"/>
    </row>
    <row r="9530" spans="8:13" customFormat="1">
      <c r="H9530" s="59"/>
      <c r="M9530" s="59"/>
    </row>
    <row r="9531" spans="8:13" customFormat="1">
      <c r="H9531" s="59"/>
      <c r="M9531" s="59"/>
    </row>
    <row r="9532" spans="8:13" customFormat="1">
      <c r="H9532" s="59"/>
      <c r="M9532" s="59"/>
    </row>
    <row r="9533" spans="8:13" customFormat="1">
      <c r="H9533" s="59"/>
      <c r="M9533" s="59"/>
    </row>
    <row r="9534" spans="8:13" customFormat="1">
      <c r="H9534" s="59"/>
      <c r="M9534" s="59"/>
    </row>
    <row r="9535" spans="8:13" customFormat="1">
      <c r="H9535" s="59"/>
      <c r="M9535" s="59"/>
    </row>
    <row r="9536" spans="8:13" customFormat="1">
      <c r="H9536" s="59"/>
      <c r="M9536" s="59"/>
    </row>
    <row r="9537" spans="8:13" customFormat="1">
      <c r="H9537" s="59"/>
      <c r="M9537" s="59"/>
    </row>
    <row r="9538" spans="8:13" customFormat="1">
      <c r="H9538" s="59"/>
      <c r="M9538" s="59"/>
    </row>
    <row r="9539" spans="8:13" customFormat="1">
      <c r="H9539" s="59"/>
      <c r="M9539" s="59"/>
    </row>
    <row r="9540" spans="8:13" customFormat="1">
      <c r="H9540" s="59"/>
      <c r="M9540" s="59"/>
    </row>
    <row r="9541" spans="8:13" customFormat="1">
      <c r="H9541" s="59"/>
      <c r="M9541" s="59"/>
    </row>
    <row r="9542" spans="8:13" customFormat="1">
      <c r="H9542" s="59"/>
      <c r="M9542" s="59"/>
    </row>
    <row r="9543" spans="8:13" customFormat="1">
      <c r="H9543" s="59"/>
      <c r="M9543" s="59"/>
    </row>
    <row r="9544" spans="8:13" customFormat="1">
      <c r="H9544" s="59"/>
      <c r="M9544" s="59"/>
    </row>
    <row r="9545" spans="8:13" customFormat="1">
      <c r="H9545" s="59"/>
      <c r="M9545" s="59"/>
    </row>
    <row r="9546" spans="8:13" customFormat="1">
      <c r="H9546" s="59"/>
      <c r="M9546" s="59"/>
    </row>
    <row r="9547" spans="8:13" customFormat="1">
      <c r="H9547" s="59"/>
      <c r="M9547" s="59"/>
    </row>
    <row r="9548" spans="8:13" customFormat="1">
      <c r="H9548" s="59"/>
      <c r="M9548" s="59"/>
    </row>
    <row r="9549" spans="8:13" customFormat="1">
      <c r="H9549" s="59"/>
      <c r="M9549" s="59"/>
    </row>
    <row r="9550" spans="8:13" customFormat="1">
      <c r="H9550" s="59"/>
      <c r="M9550" s="59"/>
    </row>
    <row r="9551" spans="8:13" customFormat="1">
      <c r="H9551" s="59"/>
      <c r="M9551" s="59"/>
    </row>
    <row r="9552" spans="8:13" customFormat="1">
      <c r="H9552" s="59"/>
      <c r="M9552" s="59"/>
    </row>
    <row r="9553" spans="8:13" customFormat="1">
      <c r="H9553" s="59"/>
      <c r="M9553" s="59"/>
    </row>
    <row r="9554" spans="8:13" customFormat="1">
      <c r="H9554" s="59"/>
      <c r="M9554" s="59"/>
    </row>
    <row r="9555" spans="8:13" customFormat="1">
      <c r="H9555" s="59"/>
      <c r="M9555" s="59"/>
    </row>
    <row r="9556" spans="8:13" customFormat="1">
      <c r="H9556" s="59"/>
      <c r="M9556" s="59"/>
    </row>
    <row r="9557" spans="8:13" customFormat="1">
      <c r="H9557" s="59"/>
      <c r="M9557" s="59"/>
    </row>
    <row r="9558" spans="8:13" customFormat="1">
      <c r="H9558" s="59"/>
      <c r="M9558" s="59"/>
    </row>
    <row r="9559" spans="8:13" customFormat="1">
      <c r="H9559" s="59"/>
      <c r="M9559" s="59"/>
    </row>
    <row r="9560" spans="8:13" customFormat="1">
      <c r="H9560" s="59"/>
      <c r="M9560" s="59"/>
    </row>
    <row r="9561" spans="8:13" customFormat="1">
      <c r="H9561" s="59"/>
      <c r="M9561" s="59"/>
    </row>
    <row r="9562" spans="8:13" customFormat="1">
      <c r="H9562" s="59"/>
      <c r="M9562" s="59"/>
    </row>
    <row r="9563" spans="8:13" customFormat="1">
      <c r="H9563" s="59"/>
      <c r="M9563" s="59"/>
    </row>
    <row r="9564" spans="8:13" customFormat="1">
      <c r="H9564" s="59"/>
      <c r="M9564" s="59"/>
    </row>
    <row r="9565" spans="8:13" customFormat="1">
      <c r="H9565" s="59"/>
      <c r="M9565" s="59"/>
    </row>
    <row r="9566" spans="8:13" customFormat="1">
      <c r="H9566" s="59"/>
      <c r="M9566" s="59"/>
    </row>
    <row r="9567" spans="8:13" customFormat="1">
      <c r="H9567" s="59"/>
      <c r="M9567" s="59"/>
    </row>
    <row r="9568" spans="8:13" customFormat="1">
      <c r="H9568" s="59"/>
      <c r="M9568" s="59"/>
    </row>
    <row r="9569" spans="8:13" customFormat="1">
      <c r="H9569" s="59"/>
      <c r="M9569" s="59"/>
    </row>
    <row r="9570" spans="8:13" customFormat="1">
      <c r="H9570" s="59"/>
      <c r="M9570" s="59"/>
    </row>
    <row r="9571" spans="8:13" customFormat="1">
      <c r="H9571" s="59"/>
      <c r="M9571" s="59"/>
    </row>
    <row r="9572" spans="8:13" customFormat="1">
      <c r="H9572" s="59"/>
      <c r="M9572" s="59"/>
    </row>
    <row r="9573" spans="8:13" customFormat="1">
      <c r="H9573" s="59"/>
      <c r="M9573" s="59"/>
    </row>
    <row r="9574" spans="8:13" customFormat="1">
      <c r="H9574" s="59"/>
      <c r="M9574" s="59"/>
    </row>
    <row r="9575" spans="8:13" customFormat="1">
      <c r="H9575" s="59"/>
      <c r="M9575" s="59"/>
    </row>
    <row r="9576" spans="8:13" customFormat="1">
      <c r="H9576" s="59"/>
      <c r="M9576" s="59"/>
    </row>
    <row r="9577" spans="8:13" customFormat="1">
      <c r="H9577" s="59"/>
      <c r="M9577" s="59"/>
    </row>
    <row r="9578" spans="8:13" customFormat="1">
      <c r="H9578" s="59"/>
      <c r="M9578" s="59"/>
    </row>
    <row r="9579" spans="8:13" customFormat="1">
      <c r="H9579" s="59"/>
      <c r="M9579" s="59"/>
    </row>
    <row r="9580" spans="8:13" customFormat="1">
      <c r="H9580" s="59"/>
      <c r="M9580" s="59"/>
    </row>
    <row r="9581" spans="8:13" customFormat="1">
      <c r="H9581" s="59"/>
      <c r="M9581" s="59"/>
    </row>
    <row r="9582" spans="8:13" customFormat="1">
      <c r="H9582" s="59"/>
      <c r="M9582" s="59"/>
    </row>
    <row r="9583" spans="8:13" customFormat="1">
      <c r="H9583" s="59"/>
      <c r="M9583" s="59"/>
    </row>
    <row r="9584" spans="8:13" customFormat="1">
      <c r="H9584" s="59"/>
      <c r="M9584" s="59"/>
    </row>
    <row r="9585" spans="8:13" customFormat="1">
      <c r="H9585" s="59"/>
      <c r="M9585" s="59"/>
    </row>
    <row r="9586" spans="8:13" customFormat="1">
      <c r="H9586" s="59"/>
      <c r="M9586" s="59"/>
    </row>
    <row r="9587" spans="8:13" customFormat="1">
      <c r="H9587" s="59"/>
      <c r="M9587" s="59"/>
    </row>
    <row r="9588" spans="8:13" customFormat="1">
      <c r="H9588" s="59"/>
      <c r="M9588" s="59"/>
    </row>
    <row r="9589" spans="8:13" customFormat="1">
      <c r="H9589" s="59"/>
      <c r="M9589" s="59"/>
    </row>
    <row r="9590" spans="8:13" customFormat="1">
      <c r="H9590" s="59"/>
      <c r="M9590" s="59"/>
    </row>
    <row r="9591" spans="8:13" customFormat="1">
      <c r="H9591" s="59"/>
      <c r="M9591" s="59"/>
    </row>
    <row r="9592" spans="8:13" customFormat="1">
      <c r="H9592" s="59"/>
      <c r="M9592" s="59"/>
    </row>
    <row r="9593" spans="8:13" customFormat="1">
      <c r="H9593" s="59"/>
      <c r="M9593" s="59"/>
    </row>
    <row r="9594" spans="8:13" customFormat="1">
      <c r="H9594" s="59"/>
      <c r="M9594" s="59"/>
    </row>
    <row r="9595" spans="8:13" customFormat="1">
      <c r="H9595" s="59"/>
      <c r="M9595" s="59"/>
    </row>
    <row r="9596" spans="8:13" customFormat="1">
      <c r="H9596" s="59"/>
      <c r="M9596" s="59"/>
    </row>
    <row r="9597" spans="8:13" customFormat="1">
      <c r="H9597" s="59"/>
      <c r="M9597" s="59"/>
    </row>
    <row r="9598" spans="8:13" customFormat="1">
      <c r="H9598" s="59"/>
      <c r="M9598" s="59"/>
    </row>
    <row r="9599" spans="8:13" customFormat="1">
      <c r="H9599" s="59"/>
      <c r="M9599" s="59"/>
    </row>
    <row r="9600" spans="8:13" customFormat="1">
      <c r="H9600" s="59"/>
      <c r="M9600" s="59"/>
    </row>
    <row r="9601" spans="8:13" customFormat="1">
      <c r="H9601" s="59"/>
      <c r="M9601" s="59"/>
    </row>
    <row r="9602" spans="8:13" customFormat="1">
      <c r="H9602" s="59"/>
      <c r="M9602" s="59"/>
    </row>
    <row r="9603" spans="8:13" customFormat="1">
      <c r="H9603" s="59"/>
      <c r="M9603" s="59"/>
    </row>
    <row r="9604" spans="8:13" customFormat="1">
      <c r="H9604" s="59"/>
      <c r="M9604" s="59"/>
    </row>
    <row r="9605" spans="8:13" customFormat="1">
      <c r="H9605" s="59"/>
      <c r="M9605" s="59"/>
    </row>
    <row r="9606" spans="8:13" customFormat="1">
      <c r="H9606" s="59"/>
      <c r="M9606" s="59"/>
    </row>
    <row r="9607" spans="8:13" customFormat="1">
      <c r="H9607" s="59"/>
      <c r="M9607" s="59"/>
    </row>
    <row r="9608" spans="8:13" customFormat="1">
      <c r="H9608" s="59"/>
      <c r="M9608" s="59"/>
    </row>
    <row r="9609" spans="8:13" customFormat="1">
      <c r="H9609" s="59"/>
      <c r="M9609" s="59"/>
    </row>
    <row r="9610" spans="8:13" customFormat="1">
      <c r="H9610" s="59"/>
      <c r="M9610" s="59"/>
    </row>
    <row r="9611" spans="8:13" customFormat="1">
      <c r="H9611" s="59"/>
      <c r="M9611" s="59"/>
    </row>
    <row r="9612" spans="8:13" customFormat="1">
      <c r="H9612" s="59"/>
      <c r="M9612" s="59"/>
    </row>
    <row r="9613" spans="8:13" customFormat="1">
      <c r="H9613" s="59"/>
      <c r="M9613" s="59"/>
    </row>
    <row r="9614" spans="8:13" customFormat="1">
      <c r="H9614" s="59"/>
      <c r="M9614" s="59"/>
    </row>
    <row r="9615" spans="8:13" customFormat="1">
      <c r="H9615" s="59"/>
      <c r="M9615" s="59"/>
    </row>
    <row r="9616" spans="8:13" customFormat="1">
      <c r="H9616" s="59"/>
      <c r="M9616" s="59"/>
    </row>
    <row r="9617" spans="8:13" customFormat="1">
      <c r="H9617" s="59"/>
      <c r="M9617" s="59"/>
    </row>
    <row r="9618" spans="8:13" customFormat="1">
      <c r="H9618" s="59"/>
      <c r="M9618" s="59"/>
    </row>
    <row r="9619" spans="8:13" customFormat="1">
      <c r="H9619" s="59"/>
      <c r="M9619" s="59"/>
    </row>
    <row r="9620" spans="8:13" customFormat="1">
      <c r="H9620" s="59"/>
      <c r="M9620" s="59"/>
    </row>
    <row r="9621" spans="8:13" customFormat="1">
      <c r="H9621" s="59"/>
      <c r="M9621" s="59"/>
    </row>
    <row r="9622" spans="8:13" customFormat="1">
      <c r="H9622" s="59"/>
      <c r="M9622" s="59"/>
    </row>
    <row r="9623" spans="8:13" customFormat="1">
      <c r="H9623" s="59"/>
      <c r="M9623" s="59"/>
    </row>
    <row r="9624" spans="8:13" customFormat="1">
      <c r="H9624" s="59"/>
      <c r="M9624" s="59"/>
    </row>
    <row r="9625" spans="8:13" customFormat="1">
      <c r="H9625" s="59"/>
      <c r="M9625" s="59"/>
    </row>
    <row r="9626" spans="8:13" customFormat="1">
      <c r="H9626" s="59"/>
      <c r="M9626" s="59"/>
    </row>
    <row r="9627" spans="8:13" customFormat="1">
      <c r="H9627" s="59"/>
      <c r="M9627" s="59"/>
    </row>
    <row r="9628" spans="8:13" customFormat="1">
      <c r="H9628" s="59"/>
      <c r="M9628" s="59"/>
    </row>
    <row r="9629" spans="8:13" customFormat="1">
      <c r="H9629" s="59"/>
      <c r="M9629" s="59"/>
    </row>
    <row r="9630" spans="8:13" customFormat="1">
      <c r="H9630" s="59"/>
      <c r="M9630" s="59"/>
    </row>
    <row r="9631" spans="8:13" customFormat="1">
      <c r="H9631" s="59"/>
      <c r="M9631" s="59"/>
    </row>
    <row r="9632" spans="8:13" customFormat="1">
      <c r="H9632" s="59"/>
      <c r="M9632" s="59"/>
    </row>
    <row r="9633" spans="8:13" customFormat="1">
      <c r="H9633" s="59"/>
      <c r="M9633" s="59"/>
    </row>
    <row r="9634" spans="8:13" customFormat="1">
      <c r="H9634" s="59"/>
      <c r="M9634" s="59"/>
    </row>
    <row r="9635" spans="8:13" customFormat="1">
      <c r="H9635" s="59"/>
      <c r="M9635" s="59"/>
    </row>
    <row r="9636" spans="8:13" customFormat="1">
      <c r="H9636" s="59"/>
      <c r="M9636" s="59"/>
    </row>
    <row r="9637" spans="8:13" customFormat="1">
      <c r="H9637" s="59"/>
      <c r="M9637" s="59"/>
    </row>
    <row r="9638" spans="8:13" customFormat="1">
      <c r="H9638" s="59"/>
      <c r="M9638" s="59"/>
    </row>
    <row r="9639" spans="8:13" customFormat="1">
      <c r="H9639" s="59"/>
      <c r="M9639" s="59"/>
    </row>
    <row r="9640" spans="8:13" customFormat="1">
      <c r="H9640" s="59"/>
      <c r="M9640" s="59"/>
    </row>
    <row r="9641" spans="8:13" customFormat="1">
      <c r="H9641" s="59"/>
      <c r="M9641" s="59"/>
    </row>
    <row r="9642" spans="8:13" customFormat="1">
      <c r="H9642" s="59"/>
      <c r="M9642" s="59"/>
    </row>
    <row r="9643" spans="8:13" customFormat="1">
      <c r="H9643" s="59"/>
      <c r="M9643" s="59"/>
    </row>
    <row r="9644" spans="8:13" customFormat="1">
      <c r="H9644" s="59"/>
      <c r="M9644" s="59"/>
    </row>
    <row r="9645" spans="8:13" customFormat="1">
      <c r="H9645" s="59"/>
      <c r="M9645" s="59"/>
    </row>
    <row r="9646" spans="8:13" customFormat="1">
      <c r="H9646" s="59"/>
      <c r="M9646" s="59"/>
    </row>
    <row r="9647" spans="8:13" customFormat="1">
      <c r="H9647" s="59"/>
      <c r="M9647" s="59"/>
    </row>
    <row r="9648" spans="8:13" customFormat="1">
      <c r="H9648" s="59"/>
      <c r="M9648" s="59"/>
    </row>
    <row r="9649" spans="8:13" customFormat="1">
      <c r="H9649" s="59"/>
      <c r="M9649" s="59"/>
    </row>
    <row r="9650" spans="8:13" customFormat="1">
      <c r="H9650" s="59"/>
      <c r="M9650" s="59"/>
    </row>
    <row r="9651" spans="8:13" customFormat="1">
      <c r="H9651" s="59"/>
      <c r="M9651" s="59"/>
    </row>
    <row r="9652" spans="8:13" customFormat="1">
      <c r="H9652" s="59"/>
      <c r="M9652" s="59"/>
    </row>
    <row r="9653" spans="8:13" customFormat="1">
      <c r="H9653" s="59"/>
      <c r="M9653" s="59"/>
    </row>
    <row r="9654" spans="8:13" customFormat="1">
      <c r="H9654" s="59"/>
      <c r="M9654" s="59"/>
    </row>
    <row r="9655" spans="8:13" customFormat="1">
      <c r="H9655" s="59"/>
      <c r="M9655" s="59"/>
    </row>
    <row r="9656" spans="8:13" customFormat="1">
      <c r="H9656" s="59"/>
      <c r="M9656" s="59"/>
    </row>
    <row r="9657" spans="8:13" customFormat="1">
      <c r="H9657" s="59"/>
      <c r="M9657" s="59"/>
    </row>
    <row r="9658" spans="8:13" customFormat="1">
      <c r="H9658" s="59"/>
      <c r="M9658" s="59"/>
    </row>
    <row r="9659" spans="8:13" customFormat="1">
      <c r="H9659" s="59"/>
      <c r="M9659" s="59"/>
    </row>
    <row r="9660" spans="8:13" customFormat="1">
      <c r="H9660" s="59"/>
      <c r="M9660" s="59"/>
    </row>
    <row r="9661" spans="8:13" customFormat="1">
      <c r="H9661" s="59"/>
      <c r="M9661" s="59"/>
    </row>
    <row r="9662" spans="8:13" customFormat="1">
      <c r="H9662" s="59"/>
      <c r="M9662" s="59"/>
    </row>
    <row r="9663" spans="8:13" customFormat="1">
      <c r="H9663" s="59"/>
      <c r="M9663" s="59"/>
    </row>
    <row r="9664" spans="8:13" customFormat="1">
      <c r="H9664" s="59"/>
      <c r="M9664" s="59"/>
    </row>
    <row r="9665" spans="8:13" customFormat="1">
      <c r="H9665" s="59"/>
      <c r="M9665" s="59"/>
    </row>
    <row r="9666" spans="8:13" customFormat="1">
      <c r="H9666" s="59"/>
      <c r="M9666" s="59"/>
    </row>
    <row r="9667" spans="8:13" customFormat="1">
      <c r="H9667" s="59"/>
      <c r="M9667" s="59"/>
    </row>
    <row r="9668" spans="8:13" customFormat="1">
      <c r="H9668" s="59"/>
      <c r="M9668" s="59"/>
    </row>
    <row r="9669" spans="8:13" customFormat="1">
      <c r="H9669" s="59"/>
      <c r="M9669" s="59"/>
    </row>
    <row r="9670" spans="8:13" customFormat="1">
      <c r="H9670" s="59"/>
      <c r="M9670" s="59"/>
    </row>
    <row r="9671" spans="8:13" customFormat="1">
      <c r="H9671" s="59"/>
      <c r="M9671" s="59"/>
    </row>
    <row r="9672" spans="8:13" customFormat="1">
      <c r="H9672" s="59"/>
      <c r="M9672" s="59"/>
    </row>
    <row r="9673" spans="8:13" customFormat="1">
      <c r="H9673" s="59"/>
      <c r="M9673" s="59"/>
    </row>
    <row r="9674" spans="8:13" customFormat="1">
      <c r="H9674" s="59"/>
      <c r="M9674" s="59"/>
    </row>
    <row r="9675" spans="8:13" customFormat="1">
      <c r="H9675" s="59"/>
      <c r="M9675" s="59"/>
    </row>
    <row r="9676" spans="8:13" customFormat="1">
      <c r="H9676" s="59"/>
      <c r="M9676" s="59"/>
    </row>
    <row r="9677" spans="8:13" customFormat="1">
      <c r="H9677" s="59"/>
      <c r="M9677" s="59"/>
    </row>
    <row r="9678" spans="8:13" customFormat="1">
      <c r="H9678" s="59"/>
      <c r="M9678" s="59"/>
    </row>
    <row r="9679" spans="8:13" customFormat="1">
      <c r="H9679" s="59"/>
      <c r="M9679" s="59"/>
    </row>
    <row r="9680" spans="8:13" customFormat="1">
      <c r="H9680" s="59"/>
      <c r="M9680" s="59"/>
    </row>
    <row r="9681" spans="8:13" customFormat="1">
      <c r="H9681" s="59"/>
      <c r="M9681" s="59"/>
    </row>
    <row r="9682" spans="8:13" customFormat="1">
      <c r="H9682" s="59"/>
      <c r="M9682" s="59"/>
    </row>
    <row r="9683" spans="8:13" customFormat="1">
      <c r="H9683" s="59"/>
      <c r="M9683" s="59"/>
    </row>
    <row r="9684" spans="8:13" customFormat="1">
      <c r="H9684" s="59"/>
      <c r="M9684" s="59"/>
    </row>
    <row r="9685" spans="8:13" customFormat="1">
      <c r="H9685" s="59"/>
      <c r="M9685" s="59"/>
    </row>
    <row r="9686" spans="8:13" customFormat="1">
      <c r="H9686" s="59"/>
      <c r="M9686" s="59"/>
    </row>
    <row r="9687" spans="8:13" customFormat="1">
      <c r="H9687" s="59"/>
      <c r="M9687" s="59"/>
    </row>
    <row r="9688" spans="8:13" customFormat="1">
      <c r="H9688" s="59"/>
      <c r="M9688" s="59"/>
    </row>
    <row r="9689" spans="8:13" customFormat="1">
      <c r="H9689" s="59"/>
      <c r="M9689" s="59"/>
    </row>
    <row r="9690" spans="8:13" customFormat="1">
      <c r="H9690" s="59"/>
      <c r="M9690" s="59"/>
    </row>
    <row r="9691" spans="8:13" customFormat="1">
      <c r="H9691" s="59"/>
      <c r="M9691" s="59"/>
    </row>
    <row r="9692" spans="8:13" customFormat="1">
      <c r="H9692" s="59"/>
      <c r="M9692" s="59"/>
    </row>
    <row r="9693" spans="8:13" customFormat="1">
      <c r="H9693" s="59"/>
      <c r="M9693" s="59"/>
    </row>
    <row r="9694" spans="8:13" customFormat="1">
      <c r="H9694" s="59"/>
      <c r="M9694" s="59"/>
    </row>
    <row r="9695" spans="8:13" customFormat="1">
      <c r="H9695" s="59"/>
      <c r="M9695" s="59"/>
    </row>
    <row r="9696" spans="8:13" customFormat="1">
      <c r="H9696" s="59"/>
      <c r="M9696" s="59"/>
    </row>
    <row r="9697" spans="8:13" customFormat="1">
      <c r="H9697" s="59"/>
      <c r="M9697" s="59"/>
    </row>
    <row r="9698" spans="8:13" customFormat="1">
      <c r="H9698" s="59"/>
      <c r="M9698" s="59"/>
    </row>
    <row r="9699" spans="8:13" customFormat="1">
      <c r="H9699" s="59"/>
      <c r="M9699" s="59"/>
    </row>
    <row r="9700" spans="8:13" customFormat="1">
      <c r="H9700" s="59"/>
      <c r="M9700" s="59"/>
    </row>
    <row r="9701" spans="8:13" customFormat="1">
      <c r="H9701" s="59"/>
      <c r="M9701" s="59"/>
    </row>
    <row r="9702" spans="8:13" customFormat="1">
      <c r="H9702" s="59"/>
      <c r="M9702" s="59"/>
    </row>
    <row r="9703" spans="8:13" customFormat="1">
      <c r="H9703" s="59"/>
      <c r="M9703" s="59"/>
    </row>
    <row r="9704" spans="8:13" customFormat="1">
      <c r="H9704" s="59"/>
      <c r="M9704" s="59"/>
    </row>
    <row r="9705" spans="8:13" customFormat="1">
      <c r="H9705" s="59"/>
      <c r="M9705" s="59"/>
    </row>
    <row r="9706" spans="8:13" customFormat="1">
      <c r="H9706" s="59"/>
      <c r="M9706" s="59"/>
    </row>
    <row r="9707" spans="8:13" customFormat="1">
      <c r="H9707" s="59"/>
      <c r="M9707" s="59"/>
    </row>
    <row r="9708" spans="8:13" customFormat="1">
      <c r="H9708" s="59"/>
      <c r="M9708" s="59"/>
    </row>
    <row r="9709" spans="8:13" customFormat="1">
      <c r="H9709" s="59"/>
      <c r="M9709" s="59"/>
    </row>
    <row r="9710" spans="8:13" customFormat="1">
      <c r="H9710" s="59"/>
      <c r="M9710" s="59"/>
    </row>
    <row r="9711" spans="8:13" customFormat="1">
      <c r="H9711" s="59"/>
      <c r="M9711" s="59"/>
    </row>
    <row r="9712" spans="8:13" customFormat="1">
      <c r="H9712" s="59"/>
      <c r="M9712" s="59"/>
    </row>
    <row r="9713" spans="8:13" customFormat="1">
      <c r="H9713" s="59"/>
      <c r="M9713" s="59"/>
    </row>
    <row r="9714" spans="8:13" customFormat="1">
      <c r="H9714" s="59"/>
      <c r="M9714" s="59"/>
    </row>
    <row r="9715" spans="8:13" customFormat="1">
      <c r="H9715" s="59"/>
      <c r="M9715" s="59"/>
    </row>
    <row r="9716" spans="8:13" customFormat="1">
      <c r="H9716" s="59"/>
      <c r="M9716" s="59"/>
    </row>
    <row r="9717" spans="8:13" customFormat="1">
      <c r="H9717" s="59"/>
      <c r="M9717" s="59"/>
    </row>
    <row r="9718" spans="8:13" customFormat="1">
      <c r="H9718" s="59"/>
      <c r="M9718" s="59"/>
    </row>
    <row r="9719" spans="8:13" customFormat="1">
      <c r="H9719" s="59"/>
      <c r="M9719" s="59"/>
    </row>
    <row r="9720" spans="8:13" customFormat="1">
      <c r="H9720" s="59"/>
      <c r="M9720" s="59"/>
    </row>
    <row r="9721" spans="8:13" customFormat="1">
      <c r="H9721" s="59"/>
      <c r="M9721" s="59"/>
    </row>
    <row r="9722" spans="8:13" customFormat="1">
      <c r="H9722" s="59"/>
      <c r="M9722" s="59"/>
    </row>
    <row r="9723" spans="8:13" customFormat="1">
      <c r="H9723" s="59"/>
      <c r="M9723" s="59"/>
    </row>
    <row r="9724" spans="8:13" customFormat="1">
      <c r="H9724" s="59"/>
      <c r="M9724" s="59"/>
    </row>
    <row r="9725" spans="8:13" customFormat="1">
      <c r="H9725" s="59"/>
      <c r="M9725" s="59"/>
    </row>
    <row r="9726" spans="8:13" customFormat="1">
      <c r="H9726" s="59"/>
      <c r="M9726" s="59"/>
    </row>
    <row r="9727" spans="8:13" customFormat="1">
      <c r="H9727" s="59"/>
      <c r="M9727" s="59"/>
    </row>
    <row r="9728" spans="8:13" customFormat="1">
      <c r="H9728" s="59"/>
      <c r="M9728" s="59"/>
    </row>
    <row r="9729" spans="8:13" customFormat="1">
      <c r="H9729" s="59"/>
      <c r="M9729" s="59"/>
    </row>
    <row r="9730" spans="8:13" customFormat="1">
      <c r="H9730" s="59"/>
      <c r="M9730" s="59"/>
    </row>
    <row r="9731" spans="8:13" customFormat="1">
      <c r="H9731" s="59"/>
      <c r="M9731" s="59"/>
    </row>
    <row r="9732" spans="8:13" customFormat="1">
      <c r="H9732" s="59"/>
      <c r="M9732" s="59"/>
    </row>
    <row r="9733" spans="8:13" customFormat="1">
      <c r="H9733" s="59"/>
      <c r="M9733" s="59"/>
    </row>
    <row r="9734" spans="8:13" customFormat="1">
      <c r="H9734" s="59"/>
      <c r="M9734" s="59"/>
    </row>
    <row r="9735" spans="8:13" customFormat="1">
      <c r="H9735" s="59"/>
      <c r="M9735" s="59"/>
    </row>
    <row r="9736" spans="8:13" customFormat="1">
      <c r="H9736" s="59"/>
      <c r="M9736" s="59"/>
    </row>
    <row r="9737" spans="8:13" customFormat="1">
      <c r="H9737" s="59"/>
      <c r="M9737" s="59"/>
    </row>
    <row r="9738" spans="8:13" customFormat="1">
      <c r="H9738" s="59"/>
      <c r="M9738" s="59"/>
    </row>
    <row r="9739" spans="8:13" customFormat="1">
      <c r="H9739" s="59"/>
      <c r="M9739" s="59"/>
    </row>
    <row r="9740" spans="8:13" customFormat="1">
      <c r="H9740" s="59"/>
      <c r="M9740" s="59"/>
    </row>
    <row r="9741" spans="8:13" customFormat="1">
      <c r="H9741" s="59"/>
      <c r="M9741" s="59"/>
    </row>
    <row r="9742" spans="8:13" customFormat="1">
      <c r="H9742" s="59"/>
      <c r="M9742" s="59"/>
    </row>
    <row r="9743" spans="8:13" customFormat="1">
      <c r="H9743" s="59"/>
      <c r="M9743" s="59"/>
    </row>
    <row r="9744" spans="8:13" customFormat="1">
      <c r="H9744" s="59"/>
      <c r="M9744" s="59"/>
    </row>
    <row r="9745" spans="8:13" customFormat="1">
      <c r="H9745" s="59"/>
      <c r="M9745" s="59"/>
    </row>
    <row r="9746" spans="8:13" customFormat="1">
      <c r="H9746" s="59"/>
      <c r="M9746" s="59"/>
    </row>
    <row r="9747" spans="8:13" customFormat="1">
      <c r="H9747" s="59"/>
      <c r="M9747" s="59"/>
    </row>
    <row r="9748" spans="8:13" customFormat="1">
      <c r="H9748" s="59"/>
      <c r="M9748" s="59"/>
    </row>
    <row r="9749" spans="8:13" customFormat="1">
      <c r="H9749" s="59"/>
      <c r="M9749" s="59"/>
    </row>
    <row r="9750" spans="8:13" customFormat="1">
      <c r="H9750" s="59"/>
      <c r="M9750" s="59"/>
    </row>
    <row r="9751" spans="8:13" customFormat="1">
      <c r="H9751" s="59"/>
      <c r="M9751" s="59"/>
    </row>
    <row r="9752" spans="8:13" customFormat="1">
      <c r="H9752" s="59"/>
      <c r="M9752" s="59"/>
    </row>
    <row r="9753" spans="8:13" customFormat="1">
      <c r="H9753" s="59"/>
      <c r="M9753" s="59"/>
    </row>
    <row r="9754" spans="8:13" customFormat="1">
      <c r="H9754" s="59"/>
      <c r="M9754" s="59"/>
    </row>
    <row r="9755" spans="8:13" customFormat="1">
      <c r="H9755" s="59"/>
      <c r="M9755" s="59"/>
    </row>
    <row r="9756" spans="8:13" customFormat="1">
      <c r="H9756" s="59"/>
      <c r="M9756" s="59"/>
    </row>
    <row r="9757" spans="8:13" customFormat="1">
      <c r="H9757" s="59"/>
      <c r="M9757" s="59"/>
    </row>
    <row r="9758" spans="8:13" customFormat="1">
      <c r="H9758" s="59"/>
      <c r="M9758" s="59"/>
    </row>
    <row r="9759" spans="8:13" customFormat="1">
      <c r="H9759" s="59"/>
      <c r="M9759" s="59"/>
    </row>
    <row r="9760" spans="8:13" customFormat="1">
      <c r="H9760" s="59"/>
      <c r="M9760" s="59"/>
    </row>
    <row r="9761" spans="8:13" customFormat="1">
      <c r="H9761" s="59"/>
      <c r="M9761" s="59"/>
    </row>
    <row r="9762" spans="8:13" customFormat="1">
      <c r="H9762" s="59"/>
      <c r="M9762" s="59"/>
    </row>
    <row r="9763" spans="8:13" customFormat="1">
      <c r="H9763" s="59"/>
      <c r="M9763" s="59"/>
    </row>
    <row r="9764" spans="8:13" customFormat="1">
      <c r="H9764" s="59"/>
      <c r="M9764" s="59"/>
    </row>
    <row r="9765" spans="8:13" customFormat="1">
      <c r="H9765" s="59"/>
      <c r="M9765" s="59"/>
    </row>
    <row r="9766" spans="8:13" customFormat="1">
      <c r="H9766" s="59"/>
      <c r="M9766" s="59"/>
    </row>
    <row r="9767" spans="8:13" customFormat="1">
      <c r="H9767" s="59"/>
      <c r="M9767" s="59"/>
    </row>
    <row r="9768" spans="8:13" customFormat="1">
      <c r="H9768" s="59"/>
      <c r="M9768" s="59"/>
    </row>
    <row r="9769" spans="8:13" customFormat="1">
      <c r="H9769" s="59"/>
      <c r="M9769" s="59"/>
    </row>
    <row r="9770" spans="8:13" customFormat="1">
      <c r="H9770" s="59"/>
      <c r="M9770" s="59"/>
    </row>
    <row r="9771" spans="8:13" customFormat="1">
      <c r="H9771" s="59"/>
      <c r="M9771" s="59"/>
    </row>
    <row r="9772" spans="8:13" customFormat="1">
      <c r="H9772" s="59"/>
      <c r="M9772" s="59"/>
    </row>
    <row r="9773" spans="8:13" customFormat="1">
      <c r="H9773" s="59"/>
      <c r="M9773" s="59"/>
    </row>
    <row r="9774" spans="8:13" customFormat="1">
      <c r="H9774" s="59"/>
      <c r="M9774" s="59"/>
    </row>
    <row r="9775" spans="8:13" customFormat="1">
      <c r="H9775" s="59"/>
      <c r="M9775" s="59"/>
    </row>
    <row r="9776" spans="8:13" customFormat="1">
      <c r="H9776" s="59"/>
      <c r="M9776" s="59"/>
    </row>
    <row r="9777" spans="8:13" customFormat="1">
      <c r="H9777" s="59"/>
      <c r="M9777" s="59"/>
    </row>
    <row r="9778" spans="8:13" customFormat="1">
      <c r="H9778" s="59"/>
      <c r="M9778" s="59"/>
    </row>
    <row r="9779" spans="8:13" customFormat="1">
      <c r="H9779" s="59"/>
      <c r="M9779" s="59"/>
    </row>
    <row r="9780" spans="8:13" customFormat="1">
      <c r="H9780" s="59"/>
      <c r="M9780" s="59"/>
    </row>
    <row r="9781" spans="8:13" customFormat="1">
      <c r="H9781" s="59"/>
      <c r="M9781" s="59"/>
    </row>
    <row r="9782" spans="8:13" customFormat="1">
      <c r="H9782" s="59"/>
      <c r="M9782" s="59"/>
    </row>
    <row r="9783" spans="8:13" customFormat="1">
      <c r="H9783" s="59"/>
      <c r="M9783" s="59"/>
    </row>
    <row r="9784" spans="8:13" customFormat="1">
      <c r="H9784" s="59"/>
      <c r="M9784" s="59"/>
    </row>
    <row r="9785" spans="8:13" customFormat="1">
      <c r="H9785" s="59"/>
      <c r="M9785" s="59"/>
    </row>
    <row r="9786" spans="8:13" customFormat="1">
      <c r="H9786" s="59"/>
      <c r="M9786" s="59"/>
    </row>
    <row r="9787" spans="8:13" customFormat="1">
      <c r="H9787" s="59"/>
      <c r="M9787" s="59"/>
    </row>
    <row r="9788" spans="8:13" customFormat="1">
      <c r="H9788" s="59"/>
      <c r="M9788" s="59"/>
    </row>
    <row r="9789" spans="8:13" customFormat="1">
      <c r="H9789" s="59"/>
      <c r="M9789" s="59"/>
    </row>
    <row r="9790" spans="8:13" customFormat="1">
      <c r="H9790" s="59"/>
      <c r="M9790" s="59"/>
    </row>
    <row r="9791" spans="8:13" customFormat="1">
      <c r="H9791" s="59"/>
      <c r="M9791" s="59"/>
    </row>
    <row r="9792" spans="8:13" customFormat="1">
      <c r="H9792" s="59"/>
      <c r="M9792" s="59"/>
    </row>
    <row r="9793" spans="8:13" customFormat="1">
      <c r="H9793" s="59"/>
      <c r="M9793" s="59"/>
    </row>
    <row r="9794" spans="8:13" customFormat="1">
      <c r="H9794" s="59"/>
      <c r="M9794" s="59"/>
    </row>
    <row r="9795" spans="8:13" customFormat="1">
      <c r="H9795" s="59"/>
      <c r="M9795" s="59"/>
    </row>
    <row r="9796" spans="8:13" customFormat="1">
      <c r="H9796" s="59"/>
      <c r="M9796" s="59"/>
    </row>
    <row r="9797" spans="8:13" customFormat="1">
      <c r="H9797" s="59"/>
      <c r="M9797" s="59"/>
    </row>
    <row r="9798" spans="8:13" customFormat="1">
      <c r="H9798" s="59"/>
      <c r="M9798" s="59"/>
    </row>
    <row r="9799" spans="8:13" customFormat="1">
      <c r="H9799" s="59"/>
      <c r="M9799" s="59"/>
    </row>
    <row r="9800" spans="8:13" customFormat="1">
      <c r="H9800" s="59"/>
      <c r="M9800" s="59"/>
    </row>
    <row r="9801" spans="8:13" customFormat="1">
      <c r="H9801" s="59"/>
      <c r="M9801" s="59"/>
    </row>
    <row r="9802" spans="8:13" customFormat="1">
      <c r="H9802" s="59"/>
      <c r="M9802" s="59"/>
    </row>
    <row r="9803" spans="8:13" customFormat="1">
      <c r="H9803" s="59"/>
      <c r="M9803" s="59"/>
    </row>
    <row r="9804" spans="8:13" customFormat="1">
      <c r="H9804" s="59"/>
      <c r="M9804" s="59"/>
    </row>
    <row r="9805" spans="8:13" customFormat="1">
      <c r="H9805" s="59"/>
      <c r="M9805" s="59"/>
    </row>
    <row r="9806" spans="8:13" customFormat="1">
      <c r="H9806" s="59"/>
      <c r="M9806" s="59"/>
    </row>
    <row r="9807" spans="8:13" customFormat="1">
      <c r="H9807" s="59"/>
      <c r="M9807" s="59"/>
    </row>
    <row r="9808" spans="8:13" customFormat="1">
      <c r="H9808" s="59"/>
      <c r="M9808" s="59"/>
    </row>
    <row r="9809" spans="8:13" customFormat="1">
      <c r="H9809" s="59"/>
      <c r="M9809" s="59"/>
    </row>
    <row r="9810" spans="8:13" customFormat="1">
      <c r="H9810" s="59"/>
      <c r="M9810" s="59"/>
    </row>
    <row r="9811" spans="8:13" customFormat="1">
      <c r="H9811" s="59"/>
      <c r="M9811" s="59"/>
    </row>
    <row r="9812" spans="8:13" customFormat="1">
      <c r="H9812" s="59"/>
      <c r="M9812" s="59"/>
    </row>
    <row r="9813" spans="8:13" customFormat="1">
      <c r="H9813" s="59"/>
      <c r="M9813" s="59"/>
    </row>
    <row r="9814" spans="8:13" customFormat="1">
      <c r="H9814" s="59"/>
      <c r="M9814" s="59"/>
    </row>
    <row r="9815" spans="8:13" customFormat="1">
      <c r="H9815" s="59"/>
      <c r="M9815" s="59"/>
    </row>
    <row r="9816" spans="8:13" customFormat="1">
      <c r="H9816" s="59"/>
      <c r="M9816" s="59"/>
    </row>
    <row r="9817" spans="8:13" customFormat="1">
      <c r="H9817" s="59"/>
      <c r="M9817" s="59"/>
    </row>
    <row r="9818" spans="8:13" customFormat="1">
      <c r="H9818" s="59"/>
      <c r="M9818" s="59"/>
    </row>
    <row r="9819" spans="8:13" customFormat="1">
      <c r="H9819" s="59"/>
      <c r="M9819" s="59"/>
    </row>
    <row r="9820" spans="8:13" customFormat="1">
      <c r="H9820" s="59"/>
      <c r="M9820" s="59"/>
    </row>
    <row r="9821" spans="8:13" customFormat="1">
      <c r="H9821" s="59"/>
      <c r="M9821" s="59"/>
    </row>
    <row r="9822" spans="8:13" customFormat="1">
      <c r="H9822" s="59"/>
      <c r="M9822" s="59"/>
    </row>
    <row r="9823" spans="8:13" customFormat="1">
      <c r="H9823" s="59"/>
      <c r="M9823" s="59"/>
    </row>
    <row r="9824" spans="8:13" customFormat="1">
      <c r="H9824" s="59"/>
      <c r="M9824" s="59"/>
    </row>
    <row r="9825" spans="8:13" customFormat="1">
      <c r="H9825" s="59"/>
      <c r="M9825" s="59"/>
    </row>
    <row r="9826" spans="8:13" customFormat="1">
      <c r="H9826" s="59"/>
      <c r="M9826" s="59"/>
    </row>
    <row r="9827" spans="8:13" customFormat="1">
      <c r="H9827" s="59"/>
      <c r="M9827" s="59"/>
    </row>
    <row r="9828" spans="8:13" customFormat="1">
      <c r="H9828" s="59"/>
      <c r="M9828" s="59"/>
    </row>
    <row r="9829" spans="8:13" customFormat="1">
      <c r="H9829" s="59"/>
      <c r="M9829" s="59"/>
    </row>
    <row r="9830" spans="8:13" customFormat="1">
      <c r="H9830" s="59"/>
      <c r="M9830" s="59"/>
    </row>
    <row r="9831" spans="8:13" customFormat="1">
      <c r="H9831" s="59"/>
      <c r="M9831" s="59"/>
    </row>
    <row r="9832" spans="8:13" customFormat="1">
      <c r="H9832" s="59"/>
      <c r="M9832" s="59"/>
    </row>
    <row r="9833" spans="8:13" customFormat="1">
      <c r="H9833" s="59"/>
      <c r="M9833" s="59"/>
    </row>
    <row r="9834" spans="8:13" customFormat="1">
      <c r="H9834" s="59"/>
      <c r="M9834" s="59"/>
    </row>
    <row r="9835" spans="8:13" customFormat="1">
      <c r="H9835" s="59"/>
      <c r="M9835" s="59"/>
    </row>
    <row r="9836" spans="8:13" customFormat="1">
      <c r="H9836" s="59"/>
      <c r="M9836" s="59"/>
    </row>
    <row r="9837" spans="8:13" customFormat="1">
      <c r="H9837" s="59"/>
      <c r="M9837" s="59"/>
    </row>
    <row r="9838" spans="8:13" customFormat="1">
      <c r="H9838" s="59"/>
      <c r="M9838" s="59"/>
    </row>
    <row r="9839" spans="8:13" customFormat="1">
      <c r="H9839" s="59"/>
      <c r="M9839" s="59"/>
    </row>
    <row r="9840" spans="8:13" customFormat="1">
      <c r="H9840" s="59"/>
      <c r="M9840" s="59"/>
    </row>
    <row r="9841" spans="8:13" customFormat="1">
      <c r="H9841" s="59"/>
      <c r="M9841" s="59"/>
    </row>
    <row r="9842" spans="8:13" customFormat="1">
      <c r="H9842" s="59"/>
      <c r="M9842" s="59"/>
    </row>
    <row r="9843" spans="8:13" customFormat="1">
      <c r="H9843" s="59"/>
      <c r="M9843" s="59"/>
    </row>
    <row r="9844" spans="8:13" customFormat="1">
      <c r="H9844" s="59"/>
      <c r="M9844" s="59"/>
    </row>
    <row r="9845" spans="8:13" customFormat="1">
      <c r="H9845" s="59"/>
      <c r="M9845" s="59"/>
    </row>
    <row r="9846" spans="8:13" customFormat="1">
      <c r="H9846" s="59"/>
      <c r="M9846" s="59"/>
    </row>
    <row r="9847" spans="8:13" customFormat="1">
      <c r="H9847" s="59"/>
      <c r="M9847" s="59"/>
    </row>
    <row r="9848" spans="8:13" customFormat="1">
      <c r="H9848" s="59"/>
      <c r="M9848" s="59"/>
    </row>
    <row r="9849" spans="8:13" customFormat="1">
      <c r="H9849" s="59"/>
      <c r="M9849" s="59"/>
    </row>
    <row r="9850" spans="8:13" customFormat="1">
      <c r="H9850" s="59"/>
      <c r="M9850" s="59"/>
    </row>
    <row r="9851" spans="8:13" customFormat="1">
      <c r="H9851" s="59"/>
      <c r="M9851" s="59"/>
    </row>
    <row r="9852" spans="8:13" customFormat="1">
      <c r="H9852" s="59"/>
      <c r="M9852" s="59"/>
    </row>
    <row r="9853" spans="8:13" customFormat="1">
      <c r="H9853" s="59"/>
      <c r="M9853" s="59"/>
    </row>
    <row r="9854" spans="8:13" customFormat="1">
      <c r="H9854" s="59"/>
      <c r="M9854" s="59"/>
    </row>
    <row r="9855" spans="8:13" customFormat="1">
      <c r="H9855" s="59"/>
      <c r="M9855" s="59"/>
    </row>
    <row r="9856" spans="8:13" customFormat="1">
      <c r="H9856" s="59"/>
      <c r="M9856" s="59"/>
    </row>
    <row r="9857" spans="8:13" customFormat="1">
      <c r="H9857" s="59"/>
      <c r="M9857" s="59"/>
    </row>
    <row r="9858" spans="8:13" customFormat="1">
      <c r="H9858" s="59"/>
      <c r="M9858" s="59"/>
    </row>
    <row r="9859" spans="8:13" customFormat="1">
      <c r="H9859" s="59"/>
      <c r="M9859" s="59"/>
    </row>
    <row r="9860" spans="8:13" customFormat="1">
      <c r="H9860" s="59"/>
      <c r="M9860" s="59"/>
    </row>
    <row r="9861" spans="8:13" customFormat="1">
      <c r="H9861" s="59"/>
      <c r="M9861" s="59"/>
    </row>
    <row r="9862" spans="8:13" customFormat="1">
      <c r="H9862" s="59"/>
      <c r="M9862" s="59"/>
    </row>
    <row r="9863" spans="8:13" customFormat="1">
      <c r="H9863" s="59"/>
      <c r="M9863" s="59"/>
    </row>
    <row r="9864" spans="8:13" customFormat="1">
      <c r="H9864" s="59"/>
      <c r="M9864" s="59"/>
    </row>
    <row r="9865" spans="8:13" customFormat="1">
      <c r="H9865" s="59"/>
      <c r="M9865" s="59"/>
    </row>
    <row r="9866" spans="8:13" customFormat="1">
      <c r="H9866" s="59"/>
      <c r="M9866" s="59"/>
    </row>
    <row r="9867" spans="8:13" customFormat="1">
      <c r="H9867" s="59"/>
      <c r="M9867" s="59"/>
    </row>
    <row r="9868" spans="8:13" customFormat="1">
      <c r="H9868" s="59"/>
      <c r="M9868" s="59"/>
    </row>
    <row r="9869" spans="8:13" customFormat="1">
      <c r="H9869" s="59"/>
      <c r="M9869" s="59"/>
    </row>
    <row r="9870" spans="8:13" customFormat="1">
      <c r="H9870" s="59"/>
      <c r="M9870" s="59"/>
    </row>
    <row r="9871" spans="8:13" customFormat="1">
      <c r="H9871" s="59"/>
      <c r="M9871" s="59"/>
    </row>
    <row r="9872" spans="8:13" customFormat="1">
      <c r="H9872" s="59"/>
      <c r="M9872" s="59"/>
    </row>
    <row r="9873" spans="8:13" customFormat="1">
      <c r="H9873" s="59"/>
      <c r="M9873" s="59"/>
    </row>
    <row r="9874" spans="8:13" customFormat="1">
      <c r="H9874" s="59"/>
      <c r="M9874" s="59"/>
    </row>
    <row r="9875" spans="8:13" customFormat="1">
      <c r="H9875" s="59"/>
      <c r="M9875" s="59"/>
    </row>
    <row r="9876" spans="8:13" customFormat="1">
      <c r="H9876" s="59"/>
      <c r="M9876" s="59"/>
    </row>
    <row r="9877" spans="8:13" customFormat="1">
      <c r="H9877" s="59"/>
      <c r="M9877" s="59"/>
    </row>
    <row r="9878" spans="8:13" customFormat="1">
      <c r="H9878" s="59"/>
      <c r="M9878" s="59"/>
    </row>
    <row r="9879" spans="8:13" customFormat="1">
      <c r="H9879" s="59"/>
      <c r="M9879" s="59"/>
    </row>
    <row r="9880" spans="8:13" customFormat="1">
      <c r="H9880" s="59"/>
      <c r="M9880" s="59"/>
    </row>
    <row r="9881" spans="8:13" customFormat="1">
      <c r="H9881" s="59"/>
      <c r="M9881" s="59"/>
    </row>
    <row r="9882" spans="8:13" customFormat="1">
      <c r="H9882" s="59"/>
      <c r="M9882" s="59"/>
    </row>
    <row r="9883" spans="8:13" customFormat="1">
      <c r="H9883" s="59"/>
      <c r="M9883" s="59"/>
    </row>
    <row r="9884" spans="8:13" customFormat="1">
      <c r="H9884" s="59"/>
      <c r="M9884" s="59"/>
    </row>
    <row r="9885" spans="8:13" customFormat="1">
      <c r="H9885" s="59"/>
      <c r="M9885" s="59"/>
    </row>
    <row r="9886" spans="8:13" customFormat="1">
      <c r="H9886" s="59"/>
      <c r="M9886" s="59"/>
    </row>
    <row r="9887" spans="8:13" customFormat="1">
      <c r="H9887" s="59"/>
      <c r="M9887" s="59"/>
    </row>
    <row r="9888" spans="8:13" customFormat="1">
      <c r="H9888" s="59"/>
      <c r="M9888" s="59"/>
    </row>
    <row r="9889" spans="8:13" customFormat="1">
      <c r="H9889" s="59"/>
      <c r="M9889" s="59"/>
    </row>
    <row r="9890" spans="8:13" customFormat="1">
      <c r="H9890" s="59"/>
      <c r="M9890" s="59"/>
    </row>
    <row r="9891" spans="8:13" customFormat="1">
      <c r="H9891" s="59"/>
      <c r="M9891" s="59"/>
    </row>
    <row r="9892" spans="8:13" customFormat="1">
      <c r="H9892" s="59"/>
      <c r="M9892" s="59"/>
    </row>
    <row r="9893" spans="8:13" customFormat="1">
      <c r="H9893" s="59"/>
      <c r="M9893" s="59"/>
    </row>
    <row r="9894" spans="8:13" customFormat="1">
      <c r="H9894" s="59"/>
      <c r="M9894" s="59"/>
    </row>
    <row r="9895" spans="8:13" customFormat="1">
      <c r="H9895" s="59"/>
      <c r="M9895" s="59"/>
    </row>
    <row r="9896" spans="8:13" customFormat="1">
      <c r="H9896" s="59"/>
      <c r="M9896" s="59"/>
    </row>
    <row r="9897" spans="8:13" customFormat="1">
      <c r="H9897" s="59"/>
      <c r="M9897" s="59"/>
    </row>
    <row r="9898" spans="8:13" customFormat="1">
      <c r="H9898" s="59"/>
      <c r="M9898" s="59"/>
    </row>
    <row r="9899" spans="8:13" customFormat="1">
      <c r="H9899" s="59"/>
      <c r="M9899" s="59"/>
    </row>
    <row r="9900" spans="8:13" customFormat="1">
      <c r="H9900" s="59"/>
      <c r="M9900" s="59"/>
    </row>
    <row r="9901" spans="8:13" customFormat="1">
      <c r="H9901" s="59"/>
      <c r="M9901" s="59"/>
    </row>
    <row r="9902" spans="8:13" customFormat="1">
      <c r="H9902" s="59"/>
      <c r="M9902" s="59"/>
    </row>
    <row r="9903" spans="8:13" customFormat="1">
      <c r="H9903" s="59"/>
      <c r="M9903" s="59"/>
    </row>
    <row r="9904" spans="8:13" customFormat="1">
      <c r="H9904" s="59"/>
      <c r="M9904" s="59"/>
    </row>
    <row r="9905" spans="8:13" customFormat="1">
      <c r="H9905" s="59"/>
      <c r="M9905" s="59"/>
    </row>
    <row r="9906" spans="8:13" customFormat="1">
      <c r="H9906" s="59"/>
      <c r="M9906" s="59"/>
    </row>
    <row r="9907" spans="8:13" customFormat="1">
      <c r="H9907" s="59"/>
      <c r="M9907" s="59"/>
    </row>
    <row r="9908" spans="8:13" customFormat="1">
      <c r="H9908" s="59"/>
      <c r="M9908" s="59"/>
    </row>
    <row r="9909" spans="8:13" customFormat="1">
      <c r="H9909" s="59"/>
      <c r="M9909" s="59"/>
    </row>
    <row r="9910" spans="8:13" customFormat="1">
      <c r="H9910" s="59"/>
      <c r="M9910" s="59"/>
    </row>
    <row r="9911" spans="8:13" customFormat="1">
      <c r="H9911" s="59"/>
      <c r="M9911" s="59"/>
    </row>
    <row r="9912" spans="8:13" customFormat="1">
      <c r="H9912" s="59"/>
      <c r="M9912" s="59"/>
    </row>
    <row r="9913" spans="8:13" customFormat="1">
      <c r="H9913" s="59"/>
      <c r="M9913" s="59"/>
    </row>
    <row r="9914" spans="8:13" customFormat="1">
      <c r="H9914" s="59"/>
      <c r="M9914" s="59"/>
    </row>
    <row r="9915" spans="8:13" customFormat="1">
      <c r="H9915" s="59"/>
      <c r="M9915" s="59"/>
    </row>
    <row r="9916" spans="8:13" customFormat="1">
      <c r="H9916" s="59"/>
      <c r="M9916" s="59"/>
    </row>
    <row r="9917" spans="8:13" customFormat="1">
      <c r="H9917" s="59"/>
      <c r="M9917" s="59"/>
    </row>
    <row r="9918" spans="8:13" customFormat="1">
      <c r="H9918" s="59"/>
      <c r="M9918" s="59"/>
    </row>
    <row r="9919" spans="8:13" customFormat="1">
      <c r="H9919" s="59"/>
      <c r="M9919" s="59"/>
    </row>
    <row r="9920" spans="8:13" customFormat="1">
      <c r="H9920" s="59"/>
      <c r="M9920" s="59"/>
    </row>
    <row r="9921" spans="8:13" customFormat="1">
      <c r="H9921" s="59"/>
      <c r="M9921" s="59"/>
    </row>
    <row r="9922" spans="8:13" customFormat="1">
      <c r="H9922" s="59"/>
      <c r="M9922" s="59"/>
    </row>
    <row r="9923" spans="8:13" customFormat="1">
      <c r="H9923" s="59"/>
      <c r="M9923" s="59"/>
    </row>
    <row r="9924" spans="8:13" customFormat="1">
      <c r="H9924" s="59"/>
      <c r="M9924" s="59"/>
    </row>
    <row r="9925" spans="8:13" customFormat="1">
      <c r="H9925" s="59"/>
      <c r="M9925" s="59"/>
    </row>
    <row r="9926" spans="8:13" customFormat="1">
      <c r="H9926" s="59"/>
      <c r="M9926" s="59"/>
    </row>
    <row r="9927" spans="8:13" customFormat="1">
      <c r="H9927" s="59"/>
      <c r="M9927" s="59"/>
    </row>
    <row r="9928" spans="8:13" customFormat="1">
      <c r="H9928" s="59"/>
      <c r="M9928" s="59"/>
    </row>
    <row r="9929" spans="8:13" customFormat="1">
      <c r="H9929" s="59"/>
      <c r="M9929" s="59"/>
    </row>
    <row r="9930" spans="8:13" customFormat="1">
      <c r="H9930" s="59"/>
      <c r="M9930" s="59"/>
    </row>
    <row r="9931" spans="8:13" customFormat="1">
      <c r="H9931" s="59"/>
      <c r="M9931" s="59"/>
    </row>
    <row r="9932" spans="8:13" customFormat="1">
      <c r="H9932" s="59"/>
      <c r="M9932" s="59"/>
    </row>
    <row r="9933" spans="8:13" customFormat="1">
      <c r="H9933" s="59"/>
      <c r="M9933" s="59"/>
    </row>
    <row r="9934" spans="8:13" customFormat="1">
      <c r="H9934" s="59"/>
      <c r="M9934" s="59"/>
    </row>
    <row r="9935" spans="8:13" customFormat="1">
      <c r="H9935" s="59"/>
      <c r="M9935" s="59"/>
    </row>
    <row r="9936" spans="8:13" customFormat="1">
      <c r="H9936" s="59"/>
      <c r="M9936" s="59"/>
    </row>
    <row r="9937" spans="8:13" customFormat="1">
      <c r="H9937" s="59"/>
      <c r="M9937" s="59"/>
    </row>
    <row r="9938" spans="8:13" customFormat="1">
      <c r="H9938" s="59"/>
      <c r="M9938" s="59"/>
    </row>
    <row r="9939" spans="8:13" customFormat="1">
      <c r="H9939" s="59"/>
      <c r="M9939" s="59"/>
    </row>
    <row r="9940" spans="8:13" customFormat="1">
      <c r="H9940" s="59"/>
      <c r="M9940" s="59"/>
    </row>
    <row r="9941" spans="8:13" customFormat="1">
      <c r="H9941" s="59"/>
      <c r="M9941" s="59"/>
    </row>
    <row r="9942" spans="8:13" customFormat="1">
      <c r="H9942" s="59"/>
      <c r="M9942" s="59"/>
    </row>
    <row r="9943" spans="8:13" customFormat="1">
      <c r="H9943" s="59"/>
      <c r="M9943" s="59"/>
    </row>
    <row r="9944" spans="8:13" customFormat="1">
      <c r="H9944" s="59"/>
      <c r="M9944" s="59"/>
    </row>
    <row r="9945" spans="8:13" customFormat="1">
      <c r="H9945" s="59"/>
      <c r="M9945" s="59"/>
    </row>
    <row r="9946" spans="8:13" customFormat="1">
      <c r="H9946" s="59"/>
      <c r="M9946" s="59"/>
    </row>
    <row r="9947" spans="8:13" customFormat="1">
      <c r="H9947" s="59"/>
      <c r="M9947" s="59"/>
    </row>
    <row r="9948" spans="8:13" customFormat="1">
      <c r="H9948" s="59"/>
      <c r="M9948" s="59"/>
    </row>
    <row r="9949" spans="8:13" customFormat="1">
      <c r="H9949" s="59"/>
      <c r="M9949" s="59"/>
    </row>
    <row r="9950" spans="8:13" customFormat="1">
      <c r="H9950" s="59"/>
      <c r="M9950" s="59"/>
    </row>
    <row r="9951" spans="8:13" customFormat="1">
      <c r="H9951" s="59"/>
      <c r="M9951" s="59"/>
    </row>
    <row r="9952" spans="8:13" customFormat="1">
      <c r="H9952" s="59"/>
      <c r="M9952" s="59"/>
    </row>
    <row r="9953" spans="8:13" customFormat="1">
      <c r="H9953" s="59"/>
      <c r="M9953" s="59"/>
    </row>
    <row r="9954" spans="8:13" customFormat="1">
      <c r="H9954" s="59"/>
      <c r="M9954" s="59"/>
    </row>
    <row r="9955" spans="8:13" customFormat="1">
      <c r="H9955" s="59"/>
      <c r="M9955" s="59"/>
    </row>
    <row r="9956" spans="8:13" customFormat="1">
      <c r="H9956" s="59"/>
      <c r="M9956" s="59"/>
    </row>
    <row r="9957" spans="8:13" customFormat="1">
      <c r="H9957" s="59"/>
      <c r="M9957" s="59"/>
    </row>
    <row r="9958" spans="8:13" customFormat="1">
      <c r="H9958" s="59"/>
      <c r="M9958" s="59"/>
    </row>
    <row r="9959" spans="8:13" customFormat="1">
      <c r="H9959" s="59"/>
      <c r="M9959" s="59"/>
    </row>
    <row r="9960" spans="8:13" customFormat="1">
      <c r="H9960" s="59"/>
      <c r="M9960" s="59"/>
    </row>
    <row r="9961" spans="8:13" customFormat="1">
      <c r="H9961" s="59"/>
      <c r="M9961" s="59"/>
    </row>
    <row r="9962" spans="8:13" customFormat="1">
      <c r="H9962" s="59"/>
      <c r="M9962" s="59"/>
    </row>
    <row r="9963" spans="8:13" customFormat="1">
      <c r="H9963" s="59"/>
      <c r="M9963" s="59"/>
    </row>
    <row r="9964" spans="8:13" customFormat="1">
      <c r="H9964" s="59"/>
      <c r="M9964" s="59"/>
    </row>
    <row r="9965" spans="8:13" customFormat="1">
      <c r="H9965" s="59"/>
      <c r="M9965" s="59"/>
    </row>
    <row r="9966" spans="8:13" customFormat="1">
      <c r="H9966" s="59"/>
      <c r="M9966" s="59"/>
    </row>
    <row r="9967" spans="8:13" customFormat="1">
      <c r="H9967" s="59"/>
      <c r="M9967" s="59"/>
    </row>
    <row r="9968" spans="8:13" customFormat="1">
      <c r="H9968" s="59"/>
      <c r="M9968" s="59"/>
    </row>
    <row r="9969" spans="8:13" customFormat="1">
      <c r="H9969" s="59"/>
      <c r="M9969" s="59"/>
    </row>
    <row r="9970" spans="8:13" customFormat="1">
      <c r="H9970" s="59"/>
      <c r="M9970" s="59"/>
    </row>
    <row r="9971" spans="8:13" customFormat="1">
      <c r="H9971" s="59"/>
      <c r="M9971" s="59"/>
    </row>
    <row r="9972" spans="8:13" customFormat="1">
      <c r="H9972" s="59"/>
      <c r="M9972" s="59"/>
    </row>
    <row r="9973" spans="8:13" customFormat="1">
      <c r="H9973" s="59"/>
      <c r="M9973" s="59"/>
    </row>
    <row r="9974" spans="8:13" customFormat="1">
      <c r="H9974" s="59"/>
      <c r="M9974" s="59"/>
    </row>
    <row r="9975" spans="8:13" customFormat="1">
      <c r="H9975" s="59"/>
      <c r="M9975" s="59"/>
    </row>
    <row r="9976" spans="8:13" customFormat="1">
      <c r="H9976" s="59"/>
      <c r="M9976" s="59"/>
    </row>
    <row r="9977" spans="8:13" customFormat="1">
      <c r="H9977" s="59"/>
      <c r="M9977" s="59"/>
    </row>
    <row r="9978" spans="8:13" customFormat="1">
      <c r="H9978" s="59"/>
      <c r="M9978" s="59"/>
    </row>
    <row r="9979" spans="8:13" customFormat="1">
      <c r="H9979" s="59"/>
      <c r="M9979" s="59"/>
    </row>
    <row r="9980" spans="8:13" customFormat="1">
      <c r="H9980" s="59"/>
      <c r="M9980" s="59"/>
    </row>
    <row r="9981" spans="8:13" customFormat="1">
      <c r="H9981" s="59"/>
      <c r="M9981" s="59"/>
    </row>
    <row r="9982" spans="8:13" customFormat="1">
      <c r="H9982" s="59"/>
      <c r="M9982" s="59"/>
    </row>
    <row r="9983" spans="8:13" customFormat="1">
      <c r="H9983" s="59"/>
      <c r="M9983" s="59"/>
    </row>
    <row r="9984" spans="8:13" customFormat="1">
      <c r="H9984" s="59"/>
      <c r="M9984" s="59"/>
    </row>
    <row r="9985" spans="8:13" customFormat="1">
      <c r="H9985" s="59"/>
      <c r="M9985" s="59"/>
    </row>
    <row r="9986" spans="8:13" customFormat="1">
      <c r="H9986" s="59"/>
      <c r="M9986" s="59"/>
    </row>
    <row r="9987" spans="8:13" customFormat="1">
      <c r="H9987" s="59"/>
      <c r="M9987" s="59"/>
    </row>
    <row r="9988" spans="8:13" customFormat="1">
      <c r="H9988" s="59"/>
      <c r="M9988" s="59"/>
    </row>
    <row r="9989" spans="8:13" customFormat="1">
      <c r="H9989" s="59"/>
      <c r="M9989" s="59"/>
    </row>
    <row r="9990" spans="8:13" customFormat="1">
      <c r="H9990" s="59"/>
      <c r="M9990" s="59"/>
    </row>
    <row r="9991" spans="8:13" customFormat="1">
      <c r="H9991" s="59"/>
      <c r="M9991" s="59"/>
    </row>
    <row r="9992" spans="8:13" customFormat="1">
      <c r="H9992" s="59"/>
      <c r="M9992" s="59"/>
    </row>
    <row r="9993" spans="8:13" customFormat="1">
      <c r="H9993" s="59"/>
      <c r="M9993" s="59"/>
    </row>
    <row r="9994" spans="8:13" customFormat="1">
      <c r="H9994" s="59"/>
      <c r="M9994" s="59"/>
    </row>
    <row r="9995" spans="8:13" customFormat="1">
      <c r="H9995" s="59"/>
      <c r="M9995" s="59"/>
    </row>
    <row r="9996" spans="8:13" customFormat="1">
      <c r="H9996" s="59"/>
      <c r="M9996" s="59"/>
    </row>
    <row r="9997" spans="8:13" customFormat="1">
      <c r="H9997" s="59"/>
      <c r="M9997" s="59"/>
    </row>
    <row r="9998" spans="8:13" customFormat="1">
      <c r="H9998" s="59"/>
      <c r="M9998" s="59"/>
    </row>
    <row r="9999" spans="8:13" customFormat="1">
      <c r="H9999" s="59"/>
      <c r="M9999" s="59"/>
    </row>
    <row r="10000" spans="8:13" customFormat="1">
      <c r="H10000" s="59"/>
      <c r="M10000" s="59"/>
    </row>
    <row r="10001" spans="8:13" customFormat="1">
      <c r="H10001" s="59"/>
      <c r="M10001" s="59"/>
    </row>
    <row r="10002" spans="8:13" customFormat="1">
      <c r="H10002" s="59"/>
      <c r="M10002" s="59"/>
    </row>
    <row r="10003" spans="8:13" customFormat="1">
      <c r="H10003" s="59"/>
      <c r="M10003" s="59"/>
    </row>
    <row r="10004" spans="8:13" customFormat="1">
      <c r="H10004" s="59"/>
      <c r="M10004" s="59"/>
    </row>
    <row r="10005" spans="8:13" customFormat="1">
      <c r="H10005" s="59"/>
      <c r="M10005" s="59"/>
    </row>
    <row r="10006" spans="8:13" customFormat="1">
      <c r="H10006" s="59"/>
      <c r="M10006" s="59"/>
    </row>
    <row r="10007" spans="8:13" customFormat="1">
      <c r="H10007" s="59"/>
      <c r="M10007" s="59"/>
    </row>
    <row r="10008" spans="8:13" customFormat="1">
      <c r="H10008" s="59"/>
      <c r="M10008" s="59"/>
    </row>
    <row r="10009" spans="8:13" customFormat="1">
      <c r="H10009" s="59"/>
      <c r="M10009" s="59"/>
    </row>
    <row r="10010" spans="8:13" customFormat="1">
      <c r="H10010" s="59"/>
      <c r="M10010" s="59"/>
    </row>
    <row r="10011" spans="8:13" customFormat="1">
      <c r="H10011" s="59"/>
      <c r="M10011" s="59"/>
    </row>
    <row r="10012" spans="8:13" customFormat="1">
      <c r="H10012" s="59"/>
      <c r="M10012" s="59"/>
    </row>
    <row r="10013" spans="8:13" customFormat="1">
      <c r="H10013" s="59"/>
      <c r="M10013" s="59"/>
    </row>
    <row r="10014" spans="8:13" customFormat="1">
      <c r="H10014" s="59"/>
      <c r="M10014" s="59"/>
    </row>
    <row r="10015" spans="8:13" customFormat="1">
      <c r="H10015" s="59"/>
      <c r="M10015" s="59"/>
    </row>
    <row r="10016" spans="8:13" customFormat="1">
      <c r="H10016" s="59"/>
      <c r="M10016" s="59"/>
    </row>
    <row r="10017" spans="8:13" customFormat="1">
      <c r="H10017" s="59"/>
      <c r="M10017" s="59"/>
    </row>
    <row r="10018" spans="8:13" customFormat="1">
      <c r="H10018" s="59"/>
      <c r="M10018" s="59"/>
    </row>
    <row r="10019" spans="8:13" customFormat="1">
      <c r="H10019" s="59"/>
      <c r="M10019" s="59"/>
    </row>
    <row r="10020" spans="8:13" customFormat="1">
      <c r="H10020" s="59"/>
      <c r="M10020" s="59"/>
    </row>
    <row r="10021" spans="8:13" customFormat="1">
      <c r="H10021" s="59"/>
      <c r="M10021" s="59"/>
    </row>
    <row r="10022" spans="8:13" customFormat="1">
      <c r="H10022" s="59"/>
      <c r="M10022" s="59"/>
    </row>
    <row r="10023" spans="8:13" customFormat="1">
      <c r="H10023" s="59"/>
      <c r="M10023" s="59"/>
    </row>
    <row r="10024" spans="8:13" customFormat="1">
      <c r="H10024" s="59"/>
      <c r="M10024" s="59"/>
    </row>
    <row r="10025" spans="8:13" customFormat="1">
      <c r="H10025" s="59"/>
      <c r="M10025" s="59"/>
    </row>
    <row r="10026" spans="8:13" customFormat="1">
      <c r="H10026" s="59"/>
      <c r="M10026" s="59"/>
    </row>
    <row r="10027" spans="8:13" customFormat="1">
      <c r="H10027" s="59"/>
      <c r="M10027" s="59"/>
    </row>
    <row r="10028" spans="8:13" customFormat="1">
      <c r="H10028" s="59"/>
      <c r="M10028" s="59"/>
    </row>
    <row r="10029" spans="8:13" customFormat="1">
      <c r="H10029" s="59"/>
      <c r="M10029" s="59"/>
    </row>
    <row r="10030" spans="8:13" customFormat="1">
      <c r="H10030" s="59"/>
      <c r="M10030" s="59"/>
    </row>
    <row r="10031" spans="8:13" customFormat="1">
      <c r="H10031" s="59"/>
      <c r="M10031" s="59"/>
    </row>
    <row r="10032" spans="8:13" customFormat="1">
      <c r="H10032" s="59"/>
      <c r="M10032" s="59"/>
    </row>
    <row r="10033" spans="8:13" customFormat="1">
      <c r="H10033" s="59"/>
      <c r="M10033" s="59"/>
    </row>
    <row r="10034" spans="8:13" customFormat="1">
      <c r="H10034" s="59"/>
      <c r="M10034" s="59"/>
    </row>
    <row r="10035" spans="8:13" customFormat="1">
      <c r="H10035" s="59"/>
      <c r="M10035" s="59"/>
    </row>
    <row r="10036" spans="8:13" customFormat="1">
      <c r="H10036" s="59"/>
      <c r="M10036" s="59"/>
    </row>
    <row r="10037" spans="8:13" customFormat="1">
      <c r="H10037" s="59"/>
      <c r="M10037" s="59"/>
    </row>
    <row r="10038" spans="8:13" customFormat="1">
      <c r="H10038" s="59"/>
      <c r="M10038" s="59"/>
    </row>
    <row r="10039" spans="8:13" customFormat="1">
      <c r="H10039" s="59"/>
      <c r="M10039" s="59"/>
    </row>
    <row r="10040" spans="8:13" customFormat="1">
      <c r="H10040" s="59"/>
      <c r="M10040" s="59"/>
    </row>
    <row r="10041" spans="8:13" customFormat="1">
      <c r="H10041" s="59"/>
      <c r="M10041" s="59"/>
    </row>
    <row r="10042" spans="8:13" customFormat="1">
      <c r="H10042" s="59"/>
      <c r="M10042" s="59"/>
    </row>
    <row r="10043" spans="8:13" customFormat="1">
      <c r="H10043" s="59"/>
      <c r="M10043" s="59"/>
    </row>
    <row r="10044" spans="8:13" customFormat="1">
      <c r="H10044" s="59"/>
      <c r="M10044" s="59"/>
    </row>
    <row r="10045" spans="8:13" customFormat="1">
      <c r="H10045" s="59"/>
      <c r="M10045" s="59"/>
    </row>
    <row r="10046" spans="8:13" customFormat="1">
      <c r="H10046" s="59"/>
      <c r="M10046" s="59"/>
    </row>
    <row r="10047" spans="8:13" customFormat="1">
      <c r="H10047" s="59"/>
      <c r="M10047" s="59"/>
    </row>
    <row r="10048" spans="8:13" customFormat="1">
      <c r="H10048" s="59"/>
      <c r="M10048" s="59"/>
    </row>
    <row r="10049" spans="8:13" customFormat="1">
      <c r="H10049" s="59"/>
      <c r="M10049" s="59"/>
    </row>
    <row r="10050" spans="8:13" customFormat="1">
      <c r="H10050" s="59"/>
      <c r="M10050" s="59"/>
    </row>
    <row r="10051" spans="8:13" customFormat="1">
      <c r="H10051" s="59"/>
      <c r="M10051" s="59"/>
    </row>
    <row r="10052" spans="8:13" customFormat="1">
      <c r="H10052" s="59"/>
      <c r="M10052" s="59"/>
    </row>
    <row r="10053" spans="8:13" customFormat="1">
      <c r="H10053" s="59"/>
      <c r="M10053" s="59"/>
    </row>
    <row r="10054" spans="8:13" customFormat="1">
      <c r="H10054" s="59"/>
      <c r="M10054" s="59"/>
    </row>
    <row r="10055" spans="8:13" customFormat="1">
      <c r="H10055" s="59"/>
      <c r="M10055" s="59"/>
    </row>
    <row r="10056" spans="8:13" customFormat="1">
      <c r="H10056" s="59"/>
      <c r="M10056" s="59"/>
    </row>
    <row r="10057" spans="8:13" customFormat="1">
      <c r="H10057" s="59"/>
      <c r="M10057" s="59"/>
    </row>
    <row r="10058" spans="8:13" customFormat="1">
      <c r="H10058" s="59"/>
      <c r="M10058" s="59"/>
    </row>
    <row r="10059" spans="8:13" customFormat="1">
      <c r="H10059" s="59"/>
      <c r="M10059" s="59"/>
    </row>
    <row r="10060" spans="8:13" customFormat="1">
      <c r="H10060" s="59"/>
      <c r="M10060" s="59"/>
    </row>
    <row r="10061" spans="8:13" customFormat="1">
      <c r="H10061" s="59"/>
      <c r="M10061" s="59"/>
    </row>
    <row r="10062" spans="8:13" customFormat="1">
      <c r="H10062" s="59"/>
      <c r="M10062" s="59"/>
    </row>
    <row r="10063" spans="8:13" customFormat="1">
      <c r="H10063" s="59"/>
      <c r="M10063" s="59"/>
    </row>
    <row r="10064" spans="8:13" customFormat="1">
      <c r="H10064" s="59"/>
      <c r="M10064" s="59"/>
    </row>
    <row r="10065" spans="8:13" customFormat="1">
      <c r="H10065" s="59"/>
      <c r="M10065" s="59"/>
    </row>
    <row r="10066" spans="8:13" customFormat="1">
      <c r="H10066" s="59"/>
      <c r="M10066" s="59"/>
    </row>
    <row r="10067" spans="8:13" customFormat="1">
      <c r="H10067" s="59"/>
      <c r="M10067" s="59"/>
    </row>
    <row r="10068" spans="8:13" customFormat="1">
      <c r="H10068" s="59"/>
      <c r="M10068" s="59"/>
    </row>
    <row r="10069" spans="8:13" customFormat="1">
      <c r="H10069" s="59"/>
      <c r="M10069" s="59"/>
    </row>
    <row r="10070" spans="8:13" customFormat="1">
      <c r="H10070" s="59"/>
      <c r="M10070" s="59"/>
    </row>
    <row r="10071" spans="8:13" customFormat="1">
      <c r="H10071" s="59"/>
      <c r="M10071" s="59"/>
    </row>
    <row r="10072" spans="8:13" customFormat="1">
      <c r="H10072" s="59"/>
      <c r="M10072" s="59"/>
    </row>
    <row r="10073" spans="8:13" customFormat="1">
      <c r="H10073" s="59"/>
      <c r="M10073" s="59"/>
    </row>
    <row r="10074" spans="8:13" customFormat="1">
      <c r="H10074" s="59"/>
      <c r="M10074" s="59"/>
    </row>
    <row r="10075" spans="8:13" customFormat="1">
      <c r="H10075" s="59"/>
      <c r="M10075" s="59"/>
    </row>
    <row r="10076" spans="8:13" customFormat="1">
      <c r="H10076" s="59"/>
      <c r="M10076" s="59"/>
    </row>
    <row r="10077" spans="8:13" customFormat="1">
      <c r="H10077" s="59"/>
      <c r="M10077" s="59"/>
    </row>
    <row r="10078" spans="8:13" customFormat="1">
      <c r="H10078" s="59"/>
      <c r="M10078" s="59"/>
    </row>
    <row r="10079" spans="8:13" customFormat="1">
      <c r="H10079" s="59"/>
      <c r="M10079" s="59"/>
    </row>
    <row r="10080" spans="8:13" customFormat="1">
      <c r="H10080" s="59"/>
      <c r="M10080" s="59"/>
    </row>
    <row r="10081" spans="8:13" customFormat="1">
      <c r="H10081" s="59"/>
      <c r="M10081" s="59"/>
    </row>
    <row r="10082" spans="8:13" customFormat="1">
      <c r="H10082" s="59"/>
      <c r="M10082" s="59"/>
    </row>
    <row r="10083" spans="8:13" customFormat="1">
      <c r="H10083" s="59"/>
      <c r="M10083" s="59"/>
    </row>
    <row r="10084" spans="8:13" customFormat="1">
      <c r="H10084" s="59"/>
      <c r="M10084" s="59"/>
    </row>
    <row r="10085" spans="8:13" customFormat="1">
      <c r="H10085" s="59"/>
      <c r="M10085" s="59"/>
    </row>
    <row r="10086" spans="8:13" customFormat="1">
      <c r="H10086" s="59"/>
      <c r="M10086" s="59"/>
    </row>
    <row r="10087" spans="8:13" customFormat="1">
      <c r="H10087" s="59"/>
      <c r="M10087" s="59"/>
    </row>
    <row r="10088" spans="8:13" customFormat="1">
      <c r="H10088" s="59"/>
      <c r="M10088" s="59"/>
    </row>
    <row r="10089" spans="8:13" customFormat="1">
      <c r="H10089" s="59"/>
      <c r="M10089" s="59"/>
    </row>
    <row r="10090" spans="8:13" customFormat="1">
      <c r="H10090" s="59"/>
      <c r="M10090" s="59"/>
    </row>
    <row r="10091" spans="8:13" customFormat="1">
      <c r="H10091" s="59"/>
      <c r="M10091" s="59"/>
    </row>
    <row r="10092" spans="8:13" customFormat="1">
      <c r="H10092" s="59"/>
      <c r="M10092" s="59"/>
    </row>
    <row r="10093" spans="8:13" customFormat="1">
      <c r="H10093" s="59"/>
      <c r="M10093" s="59"/>
    </row>
    <row r="10094" spans="8:13" customFormat="1">
      <c r="H10094" s="59"/>
      <c r="M10094" s="59"/>
    </row>
    <row r="10095" spans="8:13" customFormat="1">
      <c r="H10095" s="59"/>
      <c r="M10095" s="59"/>
    </row>
    <row r="10096" spans="8:13" customFormat="1">
      <c r="H10096" s="59"/>
      <c r="M10096" s="59"/>
    </row>
    <row r="10097" spans="8:13" customFormat="1">
      <c r="H10097" s="59"/>
      <c r="M10097" s="59"/>
    </row>
    <row r="10098" spans="8:13" customFormat="1">
      <c r="H10098" s="59"/>
      <c r="M10098" s="59"/>
    </row>
    <row r="10099" spans="8:13" customFormat="1">
      <c r="H10099" s="59"/>
      <c r="M10099" s="59"/>
    </row>
    <row r="10100" spans="8:13" customFormat="1">
      <c r="H10100" s="59"/>
      <c r="M10100" s="59"/>
    </row>
    <row r="10101" spans="8:13" customFormat="1">
      <c r="H10101" s="59"/>
      <c r="M10101" s="59"/>
    </row>
    <row r="10102" spans="8:13" customFormat="1">
      <c r="H10102" s="59"/>
      <c r="M10102" s="59"/>
    </row>
    <row r="10103" spans="8:13" customFormat="1">
      <c r="H10103" s="59"/>
      <c r="M10103" s="59"/>
    </row>
    <row r="10104" spans="8:13" customFormat="1">
      <c r="H10104" s="59"/>
      <c r="M10104" s="59"/>
    </row>
    <row r="10105" spans="8:13" customFormat="1">
      <c r="H10105" s="59"/>
      <c r="M10105" s="59"/>
    </row>
    <row r="10106" spans="8:13" customFormat="1">
      <c r="H10106" s="59"/>
      <c r="M10106" s="59"/>
    </row>
    <row r="10107" spans="8:13" customFormat="1">
      <c r="H10107" s="59"/>
      <c r="M10107" s="59"/>
    </row>
    <row r="10108" spans="8:13" customFormat="1">
      <c r="H10108" s="59"/>
      <c r="M10108" s="59"/>
    </row>
    <row r="10109" spans="8:13" customFormat="1">
      <c r="H10109" s="59"/>
      <c r="M10109" s="59"/>
    </row>
    <row r="10110" spans="8:13" customFormat="1">
      <c r="H10110" s="59"/>
      <c r="M10110" s="59"/>
    </row>
    <row r="10111" spans="8:13" customFormat="1">
      <c r="H10111" s="59"/>
      <c r="M10111" s="59"/>
    </row>
    <row r="10112" spans="8:13" customFormat="1">
      <c r="H10112" s="59"/>
      <c r="M10112" s="59"/>
    </row>
    <row r="10113" spans="8:13" customFormat="1">
      <c r="H10113" s="59"/>
      <c r="M10113" s="59"/>
    </row>
    <row r="10114" spans="8:13" customFormat="1">
      <c r="H10114" s="59"/>
      <c r="M10114" s="59"/>
    </row>
    <row r="10115" spans="8:13" customFormat="1">
      <c r="H10115" s="59"/>
      <c r="M10115" s="59"/>
    </row>
    <row r="10116" spans="8:13" customFormat="1">
      <c r="H10116" s="59"/>
      <c r="M10116" s="59"/>
    </row>
    <row r="10117" spans="8:13" customFormat="1">
      <c r="H10117" s="59"/>
      <c r="M10117" s="59"/>
    </row>
    <row r="10118" spans="8:13" customFormat="1">
      <c r="H10118" s="59"/>
      <c r="M10118" s="59"/>
    </row>
    <row r="10119" spans="8:13" customFormat="1">
      <c r="H10119" s="59"/>
      <c r="M10119" s="59"/>
    </row>
    <row r="10120" spans="8:13" customFormat="1">
      <c r="H10120" s="59"/>
      <c r="M10120" s="59"/>
    </row>
    <row r="10121" spans="8:13" customFormat="1">
      <c r="H10121" s="59"/>
      <c r="M10121" s="59"/>
    </row>
    <row r="10122" spans="8:13" customFormat="1">
      <c r="H10122" s="59"/>
      <c r="M10122" s="59"/>
    </row>
    <row r="10123" spans="8:13" customFormat="1">
      <c r="H10123" s="59"/>
      <c r="M10123" s="59"/>
    </row>
    <row r="10124" spans="8:13" customFormat="1">
      <c r="H10124" s="59"/>
      <c r="M10124" s="59"/>
    </row>
    <row r="10125" spans="8:13" customFormat="1">
      <c r="H10125" s="59"/>
      <c r="M10125" s="59"/>
    </row>
    <row r="10126" spans="8:13" customFormat="1">
      <c r="H10126" s="59"/>
      <c r="M10126" s="59"/>
    </row>
    <row r="10127" spans="8:13" customFormat="1">
      <c r="H10127" s="59"/>
      <c r="M10127" s="59"/>
    </row>
    <row r="10128" spans="8:13" customFormat="1">
      <c r="H10128" s="59"/>
      <c r="M10128" s="59"/>
    </row>
    <row r="10129" spans="8:13" customFormat="1">
      <c r="H10129" s="59"/>
      <c r="M10129" s="59"/>
    </row>
    <row r="10130" spans="8:13" customFormat="1">
      <c r="H10130" s="59"/>
      <c r="M10130" s="59"/>
    </row>
    <row r="10131" spans="8:13" customFormat="1">
      <c r="H10131" s="59"/>
      <c r="M10131" s="59"/>
    </row>
    <row r="10132" spans="8:13" customFormat="1">
      <c r="H10132" s="59"/>
      <c r="M10132" s="59"/>
    </row>
    <row r="10133" spans="8:13" customFormat="1">
      <c r="H10133" s="59"/>
      <c r="M10133" s="59"/>
    </row>
    <row r="10134" spans="8:13" customFormat="1">
      <c r="H10134" s="59"/>
      <c r="M10134" s="59"/>
    </row>
    <row r="10135" spans="8:13" customFormat="1">
      <c r="H10135" s="59"/>
      <c r="M10135" s="59"/>
    </row>
    <row r="10136" spans="8:13" customFormat="1">
      <c r="H10136" s="59"/>
      <c r="M10136" s="59"/>
    </row>
    <row r="10137" spans="8:13" customFormat="1">
      <c r="H10137" s="59"/>
      <c r="M10137" s="59"/>
    </row>
    <row r="10138" spans="8:13" customFormat="1">
      <c r="H10138" s="59"/>
      <c r="M10138" s="59"/>
    </row>
    <row r="10139" spans="8:13" customFormat="1">
      <c r="H10139" s="59"/>
      <c r="M10139" s="59"/>
    </row>
    <row r="10140" spans="8:13" customFormat="1">
      <c r="H10140" s="59"/>
      <c r="M10140" s="59"/>
    </row>
    <row r="10141" spans="8:13" customFormat="1">
      <c r="H10141" s="59"/>
      <c r="M10141" s="59"/>
    </row>
    <row r="10142" spans="8:13" customFormat="1">
      <c r="H10142" s="59"/>
      <c r="M10142" s="59"/>
    </row>
    <row r="10143" spans="8:13" customFormat="1">
      <c r="H10143" s="59"/>
      <c r="M10143" s="59"/>
    </row>
    <row r="10144" spans="8:13" customFormat="1">
      <c r="H10144" s="59"/>
      <c r="M10144" s="59"/>
    </row>
    <row r="10145" spans="8:13" customFormat="1">
      <c r="H10145" s="59"/>
      <c r="M10145" s="59"/>
    </row>
    <row r="10146" spans="8:13" customFormat="1">
      <c r="H10146" s="59"/>
      <c r="M10146" s="59"/>
    </row>
    <row r="10147" spans="8:13" customFormat="1">
      <c r="H10147" s="59"/>
      <c r="M10147" s="59"/>
    </row>
    <row r="10148" spans="8:13" customFormat="1">
      <c r="H10148" s="59"/>
      <c r="M10148" s="59"/>
    </row>
    <row r="10149" spans="8:13" customFormat="1">
      <c r="H10149" s="59"/>
      <c r="M10149" s="59"/>
    </row>
    <row r="10150" spans="8:13" customFormat="1">
      <c r="H10150" s="59"/>
      <c r="M10150" s="59"/>
    </row>
    <row r="10151" spans="8:13" customFormat="1">
      <c r="H10151" s="59"/>
      <c r="M10151" s="59"/>
    </row>
    <row r="10152" spans="8:13" customFormat="1">
      <c r="H10152" s="59"/>
      <c r="M10152" s="59"/>
    </row>
    <row r="10153" spans="8:13" customFormat="1">
      <c r="H10153" s="59"/>
      <c r="M10153" s="59"/>
    </row>
    <row r="10154" spans="8:13" customFormat="1">
      <c r="H10154" s="59"/>
      <c r="M10154" s="59"/>
    </row>
    <row r="10155" spans="8:13" customFormat="1">
      <c r="H10155" s="59"/>
      <c r="M10155" s="59"/>
    </row>
    <row r="10156" spans="8:13" customFormat="1">
      <c r="H10156" s="59"/>
      <c r="M10156" s="59"/>
    </row>
    <row r="10157" spans="8:13" customFormat="1">
      <c r="H10157" s="59"/>
      <c r="M10157" s="59"/>
    </row>
    <row r="10158" spans="8:13" customFormat="1">
      <c r="H10158" s="59"/>
      <c r="M10158" s="59"/>
    </row>
    <row r="10159" spans="8:13" customFormat="1">
      <c r="H10159" s="59"/>
      <c r="M10159" s="59"/>
    </row>
    <row r="10160" spans="8:13" customFormat="1">
      <c r="H10160" s="59"/>
      <c r="M10160" s="59"/>
    </row>
    <row r="10161" spans="8:13" customFormat="1">
      <c r="H10161" s="59"/>
      <c r="M10161" s="59"/>
    </row>
    <row r="10162" spans="8:13" customFormat="1">
      <c r="H10162" s="59"/>
      <c r="M10162" s="59"/>
    </row>
    <row r="10163" spans="8:13" customFormat="1">
      <c r="H10163" s="59"/>
      <c r="M10163" s="59"/>
    </row>
    <row r="10164" spans="8:13" customFormat="1">
      <c r="H10164" s="59"/>
      <c r="M10164" s="59"/>
    </row>
    <row r="10165" spans="8:13" customFormat="1">
      <c r="H10165" s="59"/>
      <c r="M10165" s="59"/>
    </row>
    <row r="10166" spans="8:13" customFormat="1">
      <c r="H10166" s="59"/>
      <c r="M10166" s="59"/>
    </row>
    <row r="10167" spans="8:13" customFormat="1">
      <c r="H10167" s="59"/>
      <c r="M10167" s="59"/>
    </row>
    <row r="10168" spans="8:13" customFormat="1">
      <c r="H10168" s="59"/>
      <c r="M10168" s="59"/>
    </row>
    <row r="10169" spans="8:13" customFormat="1">
      <c r="H10169" s="59"/>
      <c r="M10169" s="59"/>
    </row>
    <row r="10170" spans="8:13" customFormat="1">
      <c r="H10170" s="59"/>
      <c r="M10170" s="59"/>
    </row>
    <row r="10171" spans="8:13" customFormat="1">
      <c r="H10171" s="59"/>
      <c r="M10171" s="59"/>
    </row>
    <row r="10172" spans="8:13" customFormat="1">
      <c r="H10172" s="59"/>
      <c r="M10172" s="59"/>
    </row>
    <row r="10173" spans="8:13" customFormat="1">
      <c r="H10173" s="59"/>
      <c r="M10173" s="59"/>
    </row>
    <row r="10174" spans="8:13" customFormat="1">
      <c r="H10174" s="59"/>
      <c r="M10174" s="59"/>
    </row>
    <row r="10175" spans="8:13" customFormat="1">
      <c r="H10175" s="59"/>
      <c r="M10175" s="59"/>
    </row>
    <row r="10176" spans="8:13" customFormat="1">
      <c r="H10176" s="59"/>
      <c r="M10176" s="59"/>
    </row>
    <row r="10177" spans="8:13" customFormat="1">
      <c r="H10177" s="59"/>
      <c r="M10177" s="59"/>
    </row>
    <row r="10178" spans="8:13" customFormat="1">
      <c r="H10178" s="59"/>
      <c r="M10178" s="59"/>
    </row>
    <row r="10179" spans="8:13" customFormat="1">
      <c r="H10179" s="59"/>
      <c r="M10179" s="59"/>
    </row>
    <row r="10180" spans="8:13" customFormat="1">
      <c r="H10180" s="59"/>
      <c r="M10180" s="59"/>
    </row>
    <row r="10181" spans="8:13" customFormat="1">
      <c r="H10181" s="59"/>
      <c r="M10181" s="59"/>
    </row>
    <row r="10182" spans="8:13" customFormat="1">
      <c r="H10182" s="59"/>
      <c r="M10182" s="59"/>
    </row>
    <row r="10183" spans="8:13" customFormat="1">
      <c r="H10183" s="59"/>
      <c r="M10183" s="59"/>
    </row>
    <row r="10184" spans="8:13" customFormat="1">
      <c r="H10184" s="59"/>
      <c r="M10184" s="59"/>
    </row>
    <row r="10185" spans="8:13" customFormat="1">
      <c r="H10185" s="59"/>
      <c r="M10185" s="59"/>
    </row>
    <row r="10186" spans="8:13" customFormat="1">
      <c r="H10186" s="59"/>
      <c r="M10186" s="59"/>
    </row>
    <row r="10187" spans="8:13" customFormat="1">
      <c r="H10187" s="59"/>
      <c r="M10187" s="59"/>
    </row>
    <row r="10188" spans="8:13" customFormat="1">
      <c r="H10188" s="59"/>
      <c r="M10188" s="59"/>
    </row>
    <row r="10189" spans="8:13" customFormat="1">
      <c r="H10189" s="59"/>
      <c r="M10189" s="59"/>
    </row>
    <row r="10190" spans="8:13" customFormat="1">
      <c r="H10190" s="59"/>
      <c r="M10190" s="59"/>
    </row>
    <row r="10191" spans="8:13" customFormat="1">
      <c r="H10191" s="59"/>
      <c r="M10191" s="59"/>
    </row>
    <row r="10192" spans="8:13" customFormat="1">
      <c r="H10192" s="59"/>
      <c r="M10192" s="59"/>
    </row>
    <row r="10193" spans="8:13" customFormat="1">
      <c r="H10193" s="59"/>
      <c r="M10193" s="59"/>
    </row>
    <row r="10194" spans="8:13" customFormat="1">
      <c r="H10194" s="59"/>
      <c r="M10194" s="59"/>
    </row>
    <row r="10195" spans="8:13" customFormat="1">
      <c r="H10195" s="59"/>
      <c r="M10195" s="59"/>
    </row>
    <row r="10196" spans="8:13" customFormat="1">
      <c r="H10196" s="59"/>
      <c r="M10196" s="59"/>
    </row>
    <row r="10197" spans="8:13" customFormat="1">
      <c r="H10197" s="59"/>
      <c r="M10197" s="59"/>
    </row>
    <row r="10198" spans="8:13" customFormat="1">
      <c r="H10198" s="59"/>
      <c r="M10198" s="59"/>
    </row>
    <row r="10199" spans="8:13" customFormat="1">
      <c r="H10199" s="59"/>
      <c r="M10199" s="59"/>
    </row>
    <row r="10200" spans="8:13" customFormat="1">
      <c r="H10200" s="59"/>
      <c r="M10200" s="59"/>
    </row>
    <row r="10201" spans="8:13" customFormat="1">
      <c r="H10201" s="59"/>
      <c r="M10201" s="59"/>
    </row>
    <row r="10202" spans="8:13" customFormat="1">
      <c r="H10202" s="59"/>
      <c r="M10202" s="59"/>
    </row>
    <row r="10203" spans="8:13" customFormat="1">
      <c r="H10203" s="59"/>
      <c r="M10203" s="59"/>
    </row>
    <row r="10204" spans="8:13" customFormat="1">
      <c r="H10204" s="59"/>
      <c r="M10204" s="59"/>
    </row>
    <row r="10205" spans="8:13" customFormat="1">
      <c r="H10205" s="59"/>
      <c r="M10205" s="59"/>
    </row>
    <row r="10206" spans="8:13" customFormat="1">
      <c r="H10206" s="59"/>
      <c r="M10206" s="59"/>
    </row>
    <row r="10207" spans="8:13" customFormat="1">
      <c r="H10207" s="59"/>
      <c r="M10207" s="59"/>
    </row>
    <row r="10208" spans="8:13" customFormat="1">
      <c r="H10208" s="59"/>
      <c r="M10208" s="59"/>
    </row>
    <row r="10209" spans="8:13" customFormat="1">
      <c r="H10209" s="59"/>
      <c r="M10209" s="59"/>
    </row>
    <row r="10210" spans="8:13" customFormat="1">
      <c r="H10210" s="59"/>
      <c r="M10210" s="59"/>
    </row>
    <row r="10211" spans="8:13" customFormat="1">
      <c r="H10211" s="59"/>
      <c r="M10211" s="59"/>
    </row>
    <row r="10212" spans="8:13" customFormat="1">
      <c r="H10212" s="59"/>
      <c r="M10212" s="59"/>
    </row>
    <row r="10213" spans="8:13" customFormat="1">
      <c r="H10213" s="59"/>
      <c r="M10213" s="59"/>
    </row>
    <row r="10214" spans="8:13" customFormat="1">
      <c r="H10214" s="59"/>
      <c r="M10214" s="59"/>
    </row>
    <row r="10215" spans="8:13" customFormat="1">
      <c r="H10215" s="59"/>
      <c r="M10215" s="59"/>
    </row>
    <row r="10216" spans="8:13" customFormat="1">
      <c r="H10216" s="59"/>
      <c r="M10216" s="59"/>
    </row>
    <row r="10217" spans="8:13" customFormat="1">
      <c r="H10217" s="59"/>
      <c r="M10217" s="59"/>
    </row>
    <row r="10218" spans="8:13" customFormat="1">
      <c r="H10218" s="59"/>
      <c r="M10218" s="59"/>
    </row>
    <row r="10219" spans="8:13" customFormat="1">
      <c r="H10219" s="59"/>
      <c r="M10219" s="59"/>
    </row>
    <row r="10220" spans="8:13" customFormat="1">
      <c r="H10220" s="59"/>
      <c r="M10220" s="59"/>
    </row>
    <row r="10221" spans="8:13" customFormat="1">
      <c r="H10221" s="59"/>
      <c r="M10221" s="59"/>
    </row>
    <row r="10222" spans="8:13" customFormat="1">
      <c r="H10222" s="59"/>
      <c r="M10222" s="59"/>
    </row>
    <row r="10223" spans="8:13" customFormat="1">
      <c r="H10223" s="59"/>
      <c r="M10223" s="59"/>
    </row>
    <row r="10224" spans="8:13" customFormat="1">
      <c r="H10224" s="59"/>
      <c r="M10224" s="59"/>
    </row>
    <row r="10225" spans="8:13" customFormat="1">
      <c r="H10225" s="59"/>
      <c r="M10225" s="59"/>
    </row>
    <row r="10226" spans="8:13" customFormat="1">
      <c r="H10226" s="59"/>
      <c r="M10226" s="59"/>
    </row>
    <row r="10227" spans="8:13" customFormat="1">
      <c r="H10227" s="59"/>
      <c r="M10227" s="59"/>
    </row>
    <row r="10228" spans="8:13" customFormat="1">
      <c r="H10228" s="59"/>
      <c r="M10228" s="59"/>
    </row>
    <row r="10229" spans="8:13" customFormat="1">
      <c r="H10229" s="59"/>
      <c r="M10229" s="59"/>
    </row>
    <row r="10230" spans="8:13" customFormat="1">
      <c r="H10230" s="59"/>
      <c r="M10230" s="59"/>
    </row>
    <row r="10231" spans="8:13" customFormat="1">
      <c r="H10231" s="59"/>
      <c r="M10231" s="59"/>
    </row>
    <row r="10232" spans="8:13" customFormat="1">
      <c r="H10232" s="59"/>
      <c r="M10232" s="59"/>
    </row>
    <row r="10233" spans="8:13" customFormat="1">
      <c r="H10233" s="59"/>
      <c r="M10233" s="59"/>
    </row>
    <row r="10234" spans="8:13" customFormat="1">
      <c r="H10234" s="59"/>
      <c r="M10234" s="59"/>
    </row>
    <row r="10235" spans="8:13" customFormat="1">
      <c r="H10235" s="59"/>
      <c r="M10235" s="59"/>
    </row>
    <row r="10236" spans="8:13" customFormat="1">
      <c r="H10236" s="59"/>
      <c r="M10236" s="59"/>
    </row>
    <row r="10237" spans="8:13" customFormat="1">
      <c r="H10237" s="59"/>
      <c r="M10237" s="59"/>
    </row>
    <row r="10238" spans="8:13" customFormat="1">
      <c r="H10238" s="59"/>
      <c r="M10238" s="59"/>
    </row>
    <row r="10239" spans="8:13" customFormat="1">
      <c r="H10239" s="59"/>
      <c r="M10239" s="59"/>
    </row>
    <row r="10240" spans="8:13" customFormat="1">
      <c r="H10240" s="59"/>
      <c r="M10240" s="59"/>
    </row>
    <row r="10241" spans="8:13" customFormat="1">
      <c r="H10241" s="59"/>
      <c r="M10241" s="59"/>
    </row>
    <row r="10242" spans="8:13" customFormat="1">
      <c r="H10242" s="59"/>
      <c r="M10242" s="59"/>
    </row>
    <row r="10243" spans="8:13" customFormat="1">
      <c r="H10243" s="59"/>
      <c r="M10243" s="59"/>
    </row>
    <row r="10244" spans="8:13" customFormat="1">
      <c r="H10244" s="59"/>
      <c r="M10244" s="59"/>
    </row>
    <row r="10245" spans="8:13" customFormat="1">
      <c r="H10245" s="59"/>
      <c r="M10245" s="59"/>
    </row>
    <row r="10246" spans="8:13" customFormat="1">
      <c r="H10246" s="59"/>
      <c r="M10246" s="59"/>
    </row>
    <row r="10247" spans="8:13" customFormat="1">
      <c r="H10247" s="59"/>
      <c r="M10247" s="59"/>
    </row>
    <row r="10248" spans="8:13" customFormat="1">
      <c r="H10248" s="59"/>
      <c r="M10248" s="59"/>
    </row>
    <row r="10249" spans="8:13" customFormat="1">
      <c r="H10249" s="59"/>
      <c r="M10249" s="59"/>
    </row>
    <row r="10250" spans="8:13" customFormat="1">
      <c r="H10250" s="59"/>
      <c r="M10250" s="59"/>
    </row>
    <row r="10251" spans="8:13" customFormat="1">
      <c r="H10251" s="59"/>
      <c r="M10251" s="59"/>
    </row>
    <row r="10252" spans="8:13" customFormat="1">
      <c r="H10252" s="59"/>
      <c r="M10252" s="59"/>
    </row>
    <row r="10253" spans="8:13" customFormat="1">
      <c r="H10253" s="59"/>
      <c r="M10253" s="59"/>
    </row>
    <row r="10254" spans="8:13" customFormat="1">
      <c r="H10254" s="59"/>
      <c r="M10254" s="59"/>
    </row>
    <row r="10255" spans="8:13" customFormat="1">
      <c r="H10255" s="59"/>
      <c r="M10255" s="59"/>
    </row>
    <row r="10256" spans="8:13" customFormat="1">
      <c r="H10256" s="59"/>
      <c r="M10256" s="59"/>
    </row>
    <row r="10257" spans="8:13" customFormat="1">
      <c r="H10257" s="59"/>
      <c r="M10257" s="59"/>
    </row>
    <row r="10258" spans="8:13" customFormat="1">
      <c r="H10258" s="59"/>
      <c r="M10258" s="59"/>
    </row>
    <row r="10259" spans="8:13" customFormat="1">
      <c r="H10259" s="59"/>
      <c r="M10259" s="59"/>
    </row>
    <row r="10260" spans="8:13" customFormat="1">
      <c r="H10260" s="59"/>
      <c r="M10260" s="59"/>
    </row>
    <row r="10261" spans="8:13" customFormat="1">
      <c r="H10261" s="59"/>
      <c r="M10261" s="59"/>
    </row>
    <row r="10262" spans="8:13" customFormat="1">
      <c r="H10262" s="59"/>
      <c r="M10262" s="59"/>
    </row>
    <row r="10263" spans="8:13" customFormat="1">
      <c r="H10263" s="59"/>
      <c r="M10263" s="59"/>
    </row>
    <row r="10264" spans="8:13" customFormat="1">
      <c r="H10264" s="59"/>
      <c r="M10264" s="59"/>
    </row>
    <row r="10265" spans="8:13" customFormat="1">
      <c r="H10265" s="59"/>
      <c r="M10265" s="59"/>
    </row>
    <row r="10266" spans="8:13" customFormat="1">
      <c r="H10266" s="59"/>
      <c r="M10266" s="59"/>
    </row>
    <row r="10267" spans="8:13" customFormat="1">
      <c r="H10267" s="59"/>
      <c r="M10267" s="59"/>
    </row>
    <row r="10268" spans="8:13" customFormat="1">
      <c r="H10268" s="59"/>
      <c r="M10268" s="59"/>
    </row>
    <row r="10269" spans="8:13" customFormat="1">
      <c r="H10269" s="59"/>
      <c r="M10269" s="59"/>
    </row>
    <row r="10270" spans="8:13" customFormat="1">
      <c r="H10270" s="59"/>
      <c r="M10270" s="59"/>
    </row>
    <row r="10271" spans="8:13" customFormat="1">
      <c r="H10271" s="59"/>
      <c r="M10271" s="59"/>
    </row>
    <row r="10272" spans="8:13" customFormat="1">
      <c r="H10272" s="59"/>
      <c r="M10272" s="59"/>
    </row>
    <row r="10273" spans="8:13" customFormat="1">
      <c r="H10273" s="59"/>
      <c r="M10273" s="59"/>
    </row>
    <row r="10274" spans="8:13" customFormat="1">
      <c r="H10274" s="59"/>
      <c r="M10274" s="59"/>
    </row>
    <row r="10275" spans="8:13" customFormat="1">
      <c r="H10275" s="59"/>
      <c r="M10275" s="59"/>
    </row>
    <row r="10276" spans="8:13" customFormat="1">
      <c r="H10276" s="59"/>
      <c r="M10276" s="59"/>
    </row>
    <row r="10277" spans="8:13" customFormat="1">
      <c r="H10277" s="59"/>
      <c r="M10277" s="59"/>
    </row>
    <row r="10278" spans="8:13" customFormat="1">
      <c r="H10278" s="59"/>
      <c r="M10278" s="59"/>
    </row>
    <row r="10279" spans="8:13" customFormat="1">
      <c r="H10279" s="59"/>
      <c r="M10279" s="59"/>
    </row>
    <row r="10280" spans="8:13" customFormat="1">
      <c r="H10280" s="59"/>
      <c r="M10280" s="59"/>
    </row>
    <row r="10281" spans="8:13" customFormat="1">
      <c r="H10281" s="59"/>
      <c r="M10281" s="59"/>
    </row>
    <row r="10282" spans="8:13" customFormat="1">
      <c r="H10282" s="59"/>
      <c r="M10282" s="59"/>
    </row>
    <row r="10283" spans="8:13" customFormat="1">
      <c r="H10283" s="59"/>
      <c r="M10283" s="59"/>
    </row>
    <row r="10284" spans="8:13" customFormat="1">
      <c r="H10284" s="59"/>
      <c r="M10284" s="59"/>
    </row>
    <row r="10285" spans="8:13" customFormat="1">
      <c r="H10285" s="59"/>
      <c r="M10285" s="59"/>
    </row>
    <row r="10286" spans="8:13" customFormat="1">
      <c r="H10286" s="59"/>
      <c r="M10286" s="59"/>
    </row>
    <row r="10287" spans="8:13" customFormat="1">
      <c r="H10287" s="59"/>
      <c r="M10287" s="59"/>
    </row>
    <row r="10288" spans="8:13" customFormat="1">
      <c r="H10288" s="59"/>
      <c r="M10288" s="59"/>
    </row>
    <row r="10289" spans="8:13" customFormat="1">
      <c r="H10289" s="59"/>
      <c r="M10289" s="59"/>
    </row>
    <row r="10290" spans="8:13" customFormat="1">
      <c r="H10290" s="59"/>
      <c r="M10290" s="59"/>
    </row>
    <row r="10291" spans="8:13" customFormat="1">
      <c r="H10291" s="59"/>
      <c r="M10291" s="59"/>
    </row>
    <row r="10292" spans="8:13" customFormat="1">
      <c r="H10292" s="59"/>
      <c r="M10292" s="59"/>
    </row>
    <row r="10293" spans="8:13" customFormat="1">
      <c r="H10293" s="59"/>
      <c r="M10293" s="59"/>
    </row>
    <row r="10294" spans="8:13" customFormat="1">
      <c r="H10294" s="59"/>
      <c r="M10294" s="59"/>
    </row>
    <row r="10295" spans="8:13" customFormat="1">
      <c r="H10295" s="59"/>
      <c r="M10295" s="59"/>
    </row>
    <row r="10296" spans="8:13" customFormat="1">
      <c r="H10296" s="59"/>
      <c r="M10296" s="59"/>
    </row>
    <row r="10297" spans="8:13" customFormat="1">
      <c r="H10297" s="59"/>
      <c r="M10297" s="59"/>
    </row>
    <row r="10298" spans="8:13" customFormat="1">
      <c r="H10298" s="59"/>
      <c r="M10298" s="59"/>
    </row>
    <row r="10299" spans="8:13" customFormat="1">
      <c r="H10299" s="59"/>
      <c r="M10299" s="59"/>
    </row>
    <row r="10300" spans="8:13" customFormat="1">
      <c r="H10300" s="59"/>
      <c r="M10300" s="59"/>
    </row>
    <row r="10301" spans="8:13" customFormat="1">
      <c r="H10301" s="59"/>
      <c r="M10301" s="59"/>
    </row>
    <row r="10302" spans="8:13" customFormat="1">
      <c r="H10302" s="59"/>
      <c r="M10302" s="59"/>
    </row>
    <row r="10303" spans="8:13" customFormat="1">
      <c r="H10303" s="59"/>
      <c r="M10303" s="59"/>
    </row>
    <row r="10304" spans="8:13" customFormat="1">
      <c r="H10304" s="59"/>
      <c r="M10304" s="59"/>
    </row>
    <row r="10305" spans="8:13" customFormat="1">
      <c r="H10305" s="59"/>
      <c r="M10305" s="59"/>
    </row>
    <row r="10306" spans="8:13" customFormat="1">
      <c r="H10306" s="59"/>
      <c r="M10306" s="59"/>
    </row>
    <row r="10307" spans="8:13" customFormat="1">
      <c r="H10307" s="59"/>
      <c r="M10307" s="59"/>
    </row>
    <row r="10308" spans="8:13" customFormat="1">
      <c r="H10308" s="59"/>
      <c r="M10308" s="59"/>
    </row>
    <row r="10309" spans="8:13" customFormat="1">
      <c r="H10309" s="59"/>
      <c r="M10309" s="59"/>
    </row>
    <row r="10310" spans="8:13" customFormat="1">
      <c r="H10310" s="59"/>
      <c r="M10310" s="59"/>
    </row>
    <row r="10311" spans="8:13" customFormat="1">
      <c r="H10311" s="59"/>
      <c r="M10311" s="59"/>
    </row>
    <row r="10312" spans="8:13" customFormat="1">
      <c r="H10312" s="59"/>
      <c r="M10312" s="59"/>
    </row>
    <row r="10313" spans="8:13" customFormat="1">
      <c r="H10313" s="59"/>
      <c r="M10313" s="59"/>
    </row>
    <row r="10314" spans="8:13" customFormat="1">
      <c r="H10314" s="59"/>
      <c r="M10314" s="59"/>
    </row>
    <row r="10315" spans="8:13" customFormat="1">
      <c r="H10315" s="59"/>
      <c r="M10315" s="59"/>
    </row>
    <row r="10316" spans="8:13" customFormat="1">
      <c r="H10316" s="59"/>
      <c r="M10316" s="59"/>
    </row>
    <row r="10317" spans="8:13" customFormat="1">
      <c r="H10317" s="59"/>
      <c r="M10317" s="59"/>
    </row>
    <row r="10318" spans="8:13" customFormat="1">
      <c r="H10318" s="59"/>
      <c r="M10318" s="59"/>
    </row>
    <row r="10319" spans="8:13" customFormat="1">
      <c r="H10319" s="59"/>
      <c r="M10319" s="59"/>
    </row>
    <row r="10320" spans="8:13" customFormat="1">
      <c r="H10320" s="59"/>
      <c r="M10320" s="59"/>
    </row>
    <row r="10321" spans="8:13" customFormat="1">
      <c r="H10321" s="59"/>
      <c r="M10321" s="59"/>
    </row>
    <row r="10322" spans="8:13" customFormat="1">
      <c r="H10322" s="59"/>
      <c r="M10322" s="59"/>
    </row>
    <row r="10323" spans="8:13" customFormat="1">
      <c r="H10323" s="59"/>
      <c r="M10323" s="59"/>
    </row>
    <row r="10324" spans="8:13" customFormat="1">
      <c r="H10324" s="59"/>
      <c r="M10324" s="59"/>
    </row>
    <row r="10325" spans="8:13" customFormat="1">
      <c r="H10325" s="59"/>
      <c r="M10325" s="59"/>
    </row>
    <row r="10326" spans="8:13" customFormat="1">
      <c r="H10326" s="59"/>
      <c r="M10326" s="59"/>
    </row>
    <row r="10327" spans="8:13" customFormat="1">
      <c r="H10327" s="59"/>
      <c r="M10327" s="59"/>
    </row>
    <row r="10328" spans="8:13" customFormat="1">
      <c r="H10328" s="59"/>
      <c r="M10328" s="59"/>
    </row>
    <row r="10329" spans="8:13" customFormat="1">
      <c r="H10329" s="59"/>
      <c r="M10329" s="59"/>
    </row>
    <row r="10330" spans="8:13" customFormat="1">
      <c r="H10330" s="59"/>
      <c r="M10330" s="59"/>
    </row>
    <row r="10331" spans="8:13" customFormat="1">
      <c r="H10331" s="59"/>
      <c r="M10331" s="59"/>
    </row>
    <row r="10332" spans="8:13" customFormat="1">
      <c r="H10332" s="59"/>
      <c r="M10332" s="59"/>
    </row>
    <row r="10333" spans="8:13" customFormat="1">
      <c r="H10333" s="59"/>
      <c r="M10333" s="59"/>
    </row>
    <row r="10334" spans="8:13" customFormat="1">
      <c r="H10334" s="59"/>
      <c r="M10334" s="59"/>
    </row>
    <row r="10335" spans="8:13" customFormat="1">
      <c r="H10335" s="59"/>
      <c r="M10335" s="59"/>
    </row>
    <row r="10336" spans="8:13" customFormat="1">
      <c r="H10336" s="59"/>
      <c r="M10336" s="59"/>
    </row>
    <row r="10337" spans="8:13" customFormat="1">
      <c r="H10337" s="59"/>
      <c r="M10337" s="59"/>
    </row>
    <row r="10338" spans="8:13" customFormat="1">
      <c r="H10338" s="59"/>
      <c r="M10338" s="59"/>
    </row>
    <row r="10339" spans="8:13" customFormat="1">
      <c r="H10339" s="59"/>
      <c r="M10339" s="59"/>
    </row>
    <row r="10340" spans="8:13" customFormat="1">
      <c r="H10340" s="59"/>
      <c r="M10340" s="59"/>
    </row>
    <row r="10341" spans="8:13" customFormat="1">
      <c r="H10341" s="59"/>
      <c r="M10341" s="59"/>
    </row>
    <row r="10342" spans="8:13" customFormat="1">
      <c r="H10342" s="59"/>
      <c r="M10342" s="59"/>
    </row>
    <row r="10343" spans="8:13" customFormat="1">
      <c r="H10343" s="59"/>
      <c r="M10343" s="59"/>
    </row>
    <row r="10344" spans="8:13" customFormat="1">
      <c r="H10344" s="59"/>
      <c r="M10344" s="59"/>
    </row>
    <row r="10345" spans="8:13" customFormat="1">
      <c r="H10345" s="59"/>
      <c r="M10345" s="59"/>
    </row>
    <row r="10346" spans="8:13" customFormat="1">
      <c r="H10346" s="59"/>
      <c r="M10346" s="59"/>
    </row>
    <row r="10347" spans="8:13" customFormat="1">
      <c r="H10347" s="59"/>
      <c r="M10347" s="59"/>
    </row>
    <row r="10348" spans="8:13" customFormat="1">
      <c r="H10348" s="59"/>
      <c r="M10348" s="59"/>
    </row>
    <row r="10349" spans="8:13" customFormat="1">
      <c r="H10349" s="59"/>
      <c r="M10349" s="59"/>
    </row>
    <row r="10350" spans="8:13" customFormat="1">
      <c r="H10350" s="59"/>
      <c r="M10350" s="59"/>
    </row>
    <row r="10351" spans="8:13" customFormat="1">
      <c r="H10351" s="59"/>
      <c r="M10351" s="59"/>
    </row>
    <row r="10352" spans="8:13" customFormat="1">
      <c r="H10352" s="59"/>
      <c r="M10352" s="59"/>
    </row>
    <row r="10353" spans="8:13" customFormat="1">
      <c r="H10353" s="59"/>
      <c r="M10353" s="59"/>
    </row>
    <row r="10354" spans="8:13" customFormat="1">
      <c r="H10354" s="59"/>
      <c r="M10354" s="59"/>
    </row>
    <row r="10355" spans="8:13" customFormat="1">
      <c r="H10355" s="59"/>
      <c r="M10355" s="59"/>
    </row>
    <row r="10356" spans="8:13" customFormat="1">
      <c r="H10356" s="59"/>
      <c r="M10356" s="59"/>
    </row>
    <row r="10357" spans="8:13" customFormat="1">
      <c r="H10357" s="59"/>
      <c r="M10357" s="59"/>
    </row>
    <row r="10358" spans="8:13" customFormat="1">
      <c r="H10358" s="59"/>
      <c r="M10358" s="59"/>
    </row>
    <row r="10359" spans="8:13" customFormat="1">
      <c r="H10359" s="59"/>
      <c r="M10359" s="59"/>
    </row>
    <row r="10360" spans="8:13" customFormat="1">
      <c r="H10360" s="59"/>
      <c r="M10360" s="59"/>
    </row>
    <row r="10361" spans="8:13" customFormat="1">
      <c r="H10361" s="59"/>
      <c r="M10361" s="59"/>
    </row>
    <row r="10362" spans="8:13" customFormat="1">
      <c r="H10362" s="59"/>
      <c r="M10362" s="59"/>
    </row>
    <row r="10363" spans="8:13" customFormat="1">
      <c r="H10363" s="59"/>
      <c r="M10363" s="59"/>
    </row>
    <row r="10364" spans="8:13" customFormat="1">
      <c r="H10364" s="59"/>
      <c r="M10364" s="59"/>
    </row>
    <row r="10365" spans="8:13" customFormat="1">
      <c r="H10365" s="59"/>
      <c r="M10365" s="59"/>
    </row>
    <row r="10366" spans="8:13" customFormat="1">
      <c r="H10366" s="59"/>
      <c r="M10366" s="59"/>
    </row>
    <row r="10367" spans="8:13" customFormat="1">
      <c r="H10367" s="59"/>
      <c r="M10367" s="59"/>
    </row>
    <row r="10368" spans="8:13" customFormat="1">
      <c r="H10368" s="59"/>
      <c r="M10368" s="59"/>
    </row>
    <row r="10369" spans="8:13" customFormat="1">
      <c r="H10369" s="59"/>
      <c r="M10369" s="59"/>
    </row>
    <row r="10370" spans="8:13" customFormat="1">
      <c r="H10370" s="59"/>
      <c r="M10370" s="59"/>
    </row>
    <row r="10371" spans="8:13" customFormat="1">
      <c r="H10371" s="59"/>
      <c r="M10371" s="59"/>
    </row>
    <row r="10372" spans="8:13" customFormat="1">
      <c r="H10372" s="59"/>
      <c r="M10372" s="59"/>
    </row>
    <row r="10373" spans="8:13" customFormat="1">
      <c r="H10373" s="59"/>
      <c r="M10373" s="59"/>
    </row>
    <row r="10374" spans="8:13" customFormat="1">
      <c r="H10374" s="59"/>
      <c r="M10374" s="59"/>
    </row>
    <row r="10375" spans="8:13" customFormat="1">
      <c r="H10375" s="59"/>
      <c r="M10375" s="59"/>
    </row>
    <row r="10376" spans="8:13" customFormat="1">
      <c r="H10376" s="59"/>
      <c r="M10376" s="59"/>
    </row>
    <row r="10377" spans="8:13" customFormat="1">
      <c r="H10377" s="59"/>
      <c r="M10377" s="59"/>
    </row>
    <row r="10378" spans="8:13" customFormat="1">
      <c r="H10378" s="59"/>
      <c r="M10378" s="59"/>
    </row>
    <row r="10379" spans="8:13" customFormat="1">
      <c r="H10379" s="59"/>
      <c r="M10379" s="59"/>
    </row>
    <row r="10380" spans="8:13" customFormat="1">
      <c r="H10380" s="59"/>
      <c r="M10380" s="59"/>
    </row>
    <row r="10381" spans="8:13" customFormat="1">
      <c r="H10381" s="59"/>
      <c r="M10381" s="59"/>
    </row>
    <row r="10382" spans="8:13" customFormat="1">
      <c r="H10382" s="59"/>
      <c r="M10382" s="59"/>
    </row>
    <row r="10383" spans="8:13" customFormat="1">
      <c r="H10383" s="59"/>
      <c r="M10383" s="59"/>
    </row>
    <row r="10384" spans="8:13" customFormat="1">
      <c r="H10384" s="59"/>
      <c r="M10384" s="59"/>
    </row>
    <row r="10385" spans="8:13" customFormat="1">
      <c r="H10385" s="59"/>
      <c r="M10385" s="59"/>
    </row>
    <row r="10386" spans="8:13" customFormat="1">
      <c r="H10386" s="59"/>
      <c r="M10386" s="59"/>
    </row>
    <row r="10387" spans="8:13" customFormat="1">
      <c r="H10387" s="59"/>
      <c r="M10387" s="59"/>
    </row>
    <row r="10388" spans="8:13" customFormat="1">
      <c r="H10388" s="59"/>
      <c r="M10388" s="59"/>
    </row>
    <row r="10389" spans="8:13" customFormat="1">
      <c r="H10389" s="59"/>
      <c r="M10389" s="59"/>
    </row>
    <row r="10390" spans="8:13" customFormat="1">
      <c r="H10390" s="59"/>
      <c r="M10390" s="59"/>
    </row>
    <row r="10391" spans="8:13" customFormat="1">
      <c r="H10391" s="59"/>
      <c r="M10391" s="59"/>
    </row>
    <row r="10392" spans="8:13" customFormat="1">
      <c r="H10392" s="59"/>
      <c r="M10392" s="59"/>
    </row>
    <row r="10393" spans="8:13" customFormat="1">
      <c r="H10393" s="59"/>
      <c r="M10393" s="59"/>
    </row>
    <row r="10394" spans="8:13" customFormat="1">
      <c r="H10394" s="59"/>
      <c r="M10394" s="59"/>
    </row>
    <row r="10395" spans="8:13" customFormat="1">
      <c r="H10395" s="59"/>
      <c r="M10395" s="59"/>
    </row>
    <row r="10396" spans="8:13" customFormat="1">
      <c r="H10396" s="59"/>
      <c r="M10396" s="59"/>
    </row>
    <row r="10397" spans="8:13" customFormat="1">
      <c r="H10397" s="59"/>
      <c r="M10397" s="59"/>
    </row>
    <row r="10398" spans="8:13" customFormat="1">
      <c r="H10398" s="59"/>
      <c r="M10398" s="59"/>
    </row>
    <row r="10399" spans="8:13" customFormat="1">
      <c r="H10399" s="59"/>
      <c r="M10399" s="59"/>
    </row>
    <row r="10400" spans="8:13" customFormat="1">
      <c r="H10400" s="59"/>
      <c r="M10400" s="59"/>
    </row>
    <row r="10401" spans="8:13" customFormat="1">
      <c r="H10401" s="59"/>
      <c r="M10401" s="59"/>
    </row>
    <row r="10402" spans="8:13" customFormat="1">
      <c r="H10402" s="59"/>
      <c r="M10402" s="59"/>
    </row>
    <row r="10403" spans="8:13" customFormat="1">
      <c r="H10403" s="59"/>
      <c r="M10403" s="59"/>
    </row>
    <row r="10404" spans="8:13" customFormat="1">
      <c r="H10404" s="59"/>
      <c r="M10404" s="59"/>
    </row>
    <row r="10405" spans="8:13" customFormat="1">
      <c r="H10405" s="59"/>
      <c r="M10405" s="59"/>
    </row>
    <row r="10406" spans="8:13" customFormat="1">
      <c r="H10406" s="59"/>
      <c r="M10406" s="59"/>
    </row>
    <row r="10407" spans="8:13" customFormat="1">
      <c r="H10407" s="59"/>
      <c r="M10407" s="59"/>
    </row>
    <row r="10408" spans="8:13" customFormat="1">
      <c r="H10408" s="59"/>
      <c r="M10408" s="59"/>
    </row>
    <row r="10409" spans="8:13" customFormat="1">
      <c r="H10409" s="59"/>
      <c r="M10409" s="59"/>
    </row>
    <row r="10410" spans="8:13" customFormat="1">
      <c r="H10410" s="59"/>
      <c r="M10410" s="59"/>
    </row>
    <row r="10411" spans="8:13" customFormat="1">
      <c r="H10411" s="59"/>
      <c r="M10411" s="59"/>
    </row>
    <row r="10412" spans="8:13" customFormat="1">
      <c r="H10412" s="59"/>
      <c r="M10412" s="59"/>
    </row>
    <row r="10413" spans="8:13" customFormat="1">
      <c r="H10413" s="59"/>
      <c r="M10413" s="59"/>
    </row>
    <row r="10414" spans="8:13" customFormat="1">
      <c r="H10414" s="59"/>
      <c r="M10414" s="59"/>
    </row>
    <row r="10415" spans="8:13" customFormat="1">
      <c r="H10415" s="59"/>
      <c r="M10415" s="59"/>
    </row>
    <row r="10416" spans="8:13" customFormat="1">
      <c r="H10416" s="59"/>
      <c r="M10416" s="59"/>
    </row>
    <row r="10417" spans="8:13" customFormat="1">
      <c r="H10417" s="59"/>
      <c r="M10417" s="59"/>
    </row>
    <row r="10418" spans="8:13" customFormat="1">
      <c r="H10418" s="59"/>
      <c r="M10418" s="59"/>
    </row>
    <row r="10419" spans="8:13" customFormat="1">
      <c r="H10419" s="59"/>
      <c r="M10419" s="59"/>
    </row>
    <row r="10420" spans="8:13" customFormat="1">
      <c r="H10420" s="59"/>
      <c r="M10420" s="59"/>
    </row>
    <row r="10421" spans="8:13" customFormat="1">
      <c r="H10421" s="59"/>
      <c r="M10421" s="59"/>
    </row>
    <row r="10422" spans="8:13" customFormat="1">
      <c r="H10422" s="59"/>
      <c r="M10422" s="59"/>
    </row>
    <row r="10423" spans="8:13" customFormat="1">
      <c r="H10423" s="59"/>
      <c r="M10423" s="59"/>
    </row>
    <row r="10424" spans="8:13" customFormat="1">
      <c r="H10424" s="59"/>
      <c r="M10424" s="59"/>
    </row>
    <row r="10425" spans="8:13" customFormat="1">
      <c r="H10425" s="59"/>
      <c r="M10425" s="59"/>
    </row>
    <row r="10426" spans="8:13" customFormat="1">
      <c r="H10426" s="59"/>
      <c r="M10426" s="59"/>
    </row>
    <row r="10427" spans="8:13" customFormat="1">
      <c r="H10427" s="59"/>
      <c r="M10427" s="59"/>
    </row>
    <row r="10428" spans="8:13" customFormat="1">
      <c r="H10428" s="59"/>
      <c r="M10428" s="59"/>
    </row>
    <row r="10429" spans="8:13" customFormat="1">
      <c r="H10429" s="59"/>
      <c r="M10429" s="59"/>
    </row>
    <row r="10430" spans="8:13" customFormat="1">
      <c r="H10430" s="59"/>
      <c r="M10430" s="59"/>
    </row>
    <row r="10431" spans="8:13" customFormat="1">
      <c r="H10431" s="59"/>
      <c r="M10431" s="59"/>
    </row>
    <row r="10432" spans="8:13" customFormat="1">
      <c r="H10432" s="59"/>
      <c r="M10432" s="59"/>
    </row>
    <row r="10433" spans="8:13" customFormat="1">
      <c r="H10433" s="59"/>
      <c r="M10433" s="59"/>
    </row>
    <row r="10434" spans="8:13" customFormat="1">
      <c r="H10434" s="59"/>
      <c r="M10434" s="59"/>
    </row>
    <row r="10435" spans="8:13" customFormat="1">
      <c r="H10435" s="59"/>
      <c r="M10435" s="59"/>
    </row>
    <row r="10436" spans="8:13" customFormat="1">
      <c r="H10436" s="59"/>
      <c r="M10436" s="59"/>
    </row>
    <row r="10437" spans="8:13" customFormat="1">
      <c r="H10437" s="59"/>
      <c r="M10437" s="59"/>
    </row>
    <row r="10438" spans="8:13" customFormat="1">
      <c r="H10438" s="59"/>
      <c r="M10438" s="59"/>
    </row>
    <row r="10439" spans="8:13" customFormat="1">
      <c r="H10439" s="59"/>
      <c r="M10439" s="59"/>
    </row>
    <row r="10440" spans="8:13" customFormat="1">
      <c r="H10440" s="59"/>
      <c r="M10440" s="59"/>
    </row>
    <row r="10441" spans="8:13" customFormat="1">
      <c r="H10441" s="59"/>
      <c r="M10441" s="59"/>
    </row>
    <row r="10442" spans="8:13" customFormat="1">
      <c r="H10442" s="59"/>
      <c r="M10442" s="59"/>
    </row>
    <row r="10443" spans="8:13" customFormat="1">
      <c r="H10443" s="59"/>
      <c r="M10443" s="59"/>
    </row>
    <row r="10444" spans="8:13" customFormat="1">
      <c r="H10444" s="59"/>
      <c r="M10444" s="59"/>
    </row>
    <row r="10445" spans="8:13" customFormat="1">
      <c r="H10445" s="59"/>
      <c r="M10445" s="59"/>
    </row>
    <row r="10446" spans="8:13" customFormat="1">
      <c r="H10446" s="59"/>
      <c r="M10446" s="59"/>
    </row>
    <row r="10447" spans="8:13" customFormat="1">
      <c r="H10447" s="59"/>
      <c r="M10447" s="59"/>
    </row>
    <row r="10448" spans="8:13" customFormat="1">
      <c r="H10448" s="59"/>
      <c r="M10448" s="59"/>
    </row>
    <row r="10449" spans="8:13" customFormat="1">
      <c r="H10449" s="59"/>
      <c r="M10449" s="59"/>
    </row>
    <row r="10450" spans="8:13" customFormat="1">
      <c r="H10450" s="59"/>
      <c r="M10450" s="59"/>
    </row>
    <row r="10451" spans="8:13" customFormat="1">
      <c r="H10451" s="59"/>
      <c r="M10451" s="59"/>
    </row>
    <row r="10452" spans="8:13" customFormat="1">
      <c r="H10452" s="59"/>
      <c r="M10452" s="59"/>
    </row>
    <row r="10453" spans="8:13" customFormat="1">
      <c r="H10453" s="59"/>
      <c r="M10453" s="59"/>
    </row>
    <row r="10454" spans="8:13" customFormat="1">
      <c r="H10454" s="59"/>
      <c r="M10454" s="59"/>
    </row>
    <row r="10455" spans="8:13" customFormat="1">
      <c r="H10455" s="59"/>
      <c r="M10455" s="59"/>
    </row>
    <row r="10456" spans="8:13" customFormat="1">
      <c r="H10456" s="59"/>
      <c r="M10456" s="59"/>
    </row>
    <row r="10457" spans="8:13" customFormat="1">
      <c r="H10457" s="59"/>
      <c r="M10457" s="59"/>
    </row>
    <row r="10458" spans="8:13" customFormat="1">
      <c r="H10458" s="59"/>
      <c r="M10458" s="59"/>
    </row>
    <row r="10459" spans="8:13" customFormat="1">
      <c r="H10459" s="59"/>
      <c r="M10459" s="59"/>
    </row>
    <row r="10460" spans="8:13" customFormat="1">
      <c r="H10460" s="59"/>
      <c r="M10460" s="59"/>
    </row>
    <row r="10461" spans="8:13" customFormat="1">
      <c r="H10461" s="59"/>
      <c r="M10461" s="59"/>
    </row>
    <row r="10462" spans="8:13" customFormat="1">
      <c r="H10462" s="59"/>
      <c r="M10462" s="59"/>
    </row>
    <row r="10463" spans="8:13" customFormat="1">
      <c r="H10463" s="59"/>
      <c r="M10463" s="59"/>
    </row>
    <row r="10464" spans="8:13" customFormat="1">
      <c r="H10464" s="59"/>
      <c r="M10464" s="59"/>
    </row>
    <row r="10465" spans="8:13" customFormat="1">
      <c r="H10465" s="59"/>
      <c r="M10465" s="59"/>
    </row>
    <row r="10466" spans="8:13" customFormat="1">
      <c r="H10466" s="59"/>
      <c r="M10466" s="59"/>
    </row>
    <row r="10467" spans="8:13" customFormat="1">
      <c r="H10467" s="59"/>
      <c r="M10467" s="59"/>
    </row>
    <row r="10468" spans="8:13" customFormat="1">
      <c r="H10468" s="59"/>
      <c r="M10468" s="59"/>
    </row>
    <row r="10469" spans="8:13" customFormat="1">
      <c r="H10469" s="59"/>
      <c r="M10469" s="59"/>
    </row>
    <row r="10470" spans="8:13" customFormat="1">
      <c r="H10470" s="59"/>
      <c r="M10470" s="59"/>
    </row>
    <row r="10471" spans="8:13" customFormat="1">
      <c r="H10471" s="59"/>
      <c r="M10471" s="59"/>
    </row>
    <row r="10472" spans="8:13" customFormat="1">
      <c r="H10472" s="59"/>
      <c r="M10472" s="59"/>
    </row>
    <row r="10473" spans="8:13" customFormat="1">
      <c r="H10473" s="59"/>
      <c r="M10473" s="59"/>
    </row>
    <row r="10474" spans="8:13" customFormat="1">
      <c r="H10474" s="59"/>
      <c r="M10474" s="59"/>
    </row>
    <row r="10475" spans="8:13" customFormat="1">
      <c r="H10475" s="59"/>
      <c r="M10475" s="59"/>
    </row>
    <row r="10476" spans="8:13" customFormat="1">
      <c r="H10476" s="59"/>
      <c r="M10476" s="59"/>
    </row>
    <row r="10477" spans="8:13" customFormat="1">
      <c r="H10477" s="59"/>
      <c r="M10477" s="59"/>
    </row>
    <row r="10478" spans="8:13" customFormat="1">
      <c r="H10478" s="59"/>
      <c r="M10478" s="59"/>
    </row>
    <row r="10479" spans="8:13" customFormat="1">
      <c r="H10479" s="59"/>
      <c r="M10479" s="59"/>
    </row>
    <row r="10480" spans="8:13" customFormat="1">
      <c r="H10480" s="59"/>
      <c r="M10480" s="59"/>
    </row>
    <row r="10481" spans="8:13" customFormat="1">
      <c r="H10481" s="59"/>
      <c r="M10481" s="59"/>
    </row>
    <row r="10482" spans="8:13" customFormat="1">
      <c r="H10482" s="59"/>
      <c r="M10482" s="59"/>
    </row>
    <row r="10483" spans="8:13" customFormat="1">
      <c r="H10483" s="59"/>
      <c r="M10483" s="59"/>
    </row>
    <row r="10484" spans="8:13" customFormat="1">
      <c r="H10484" s="59"/>
      <c r="M10484" s="59"/>
    </row>
    <row r="10485" spans="8:13" customFormat="1">
      <c r="H10485" s="59"/>
      <c r="M10485" s="59"/>
    </row>
    <row r="10486" spans="8:13" customFormat="1">
      <c r="H10486" s="59"/>
      <c r="M10486" s="59"/>
    </row>
    <row r="10487" spans="8:13" customFormat="1">
      <c r="H10487" s="59"/>
      <c r="M10487" s="59"/>
    </row>
    <row r="10488" spans="8:13" customFormat="1">
      <c r="H10488" s="59"/>
      <c r="M10488" s="59"/>
    </row>
    <row r="10489" spans="8:13" customFormat="1">
      <c r="H10489" s="59"/>
      <c r="M10489" s="59"/>
    </row>
    <row r="10490" spans="8:13" customFormat="1">
      <c r="H10490" s="59"/>
      <c r="M10490" s="59"/>
    </row>
    <row r="10491" spans="8:13" customFormat="1">
      <c r="H10491" s="59"/>
      <c r="M10491" s="59"/>
    </row>
    <row r="10492" spans="8:13" customFormat="1">
      <c r="H10492" s="59"/>
      <c r="M10492" s="59"/>
    </row>
    <row r="10493" spans="8:13" customFormat="1">
      <c r="H10493" s="59"/>
      <c r="M10493" s="59"/>
    </row>
    <row r="10494" spans="8:13" customFormat="1">
      <c r="H10494" s="59"/>
      <c r="M10494" s="59"/>
    </row>
    <row r="10495" spans="8:13" customFormat="1">
      <c r="H10495" s="59"/>
      <c r="M10495" s="59"/>
    </row>
    <row r="10496" spans="8:13" customFormat="1">
      <c r="H10496" s="59"/>
      <c r="M10496" s="59"/>
    </row>
    <row r="10497" spans="8:13" customFormat="1">
      <c r="H10497" s="59"/>
      <c r="M10497" s="59"/>
    </row>
    <row r="10498" spans="8:13" customFormat="1">
      <c r="H10498" s="59"/>
      <c r="M10498" s="59"/>
    </row>
    <row r="10499" spans="8:13" customFormat="1">
      <c r="H10499" s="59"/>
      <c r="M10499" s="59"/>
    </row>
    <row r="10500" spans="8:13" customFormat="1">
      <c r="H10500" s="59"/>
      <c r="M10500" s="59"/>
    </row>
    <row r="10501" spans="8:13" customFormat="1">
      <c r="H10501" s="59"/>
      <c r="M10501" s="59"/>
    </row>
    <row r="10502" spans="8:13" customFormat="1">
      <c r="H10502" s="59"/>
      <c r="M10502" s="59"/>
    </row>
    <row r="10503" spans="8:13" customFormat="1">
      <c r="H10503" s="59"/>
      <c r="M10503" s="59"/>
    </row>
    <row r="10504" spans="8:13" customFormat="1">
      <c r="H10504" s="59"/>
      <c r="M10504" s="59"/>
    </row>
    <row r="10505" spans="8:13" customFormat="1">
      <c r="H10505" s="59"/>
      <c r="M10505" s="59"/>
    </row>
    <row r="10506" spans="8:13" customFormat="1">
      <c r="H10506" s="59"/>
      <c r="M10506" s="59"/>
    </row>
    <row r="10507" spans="8:13" customFormat="1">
      <c r="H10507" s="59"/>
      <c r="M10507" s="59"/>
    </row>
    <row r="10508" spans="8:13" customFormat="1">
      <c r="H10508" s="59"/>
      <c r="M10508" s="59"/>
    </row>
    <row r="10509" spans="8:13" customFormat="1">
      <c r="H10509" s="59"/>
      <c r="M10509" s="59"/>
    </row>
    <row r="10510" spans="8:13" customFormat="1">
      <c r="H10510" s="59"/>
      <c r="M10510" s="59"/>
    </row>
    <row r="10511" spans="8:13" customFormat="1">
      <c r="H10511" s="59"/>
      <c r="M10511" s="59"/>
    </row>
    <row r="10512" spans="8:13" customFormat="1">
      <c r="H10512" s="59"/>
      <c r="M10512" s="59"/>
    </row>
    <row r="10513" spans="8:13" customFormat="1">
      <c r="H10513" s="59"/>
      <c r="M10513" s="59"/>
    </row>
    <row r="10514" spans="8:13" customFormat="1">
      <c r="H10514" s="59"/>
      <c r="M10514" s="59"/>
    </row>
    <row r="10515" spans="8:13" customFormat="1">
      <c r="H10515" s="59"/>
      <c r="M10515" s="59"/>
    </row>
    <row r="10516" spans="8:13" customFormat="1">
      <c r="H10516" s="59"/>
      <c r="M10516" s="59"/>
    </row>
    <row r="10517" spans="8:13" customFormat="1">
      <c r="H10517" s="59"/>
      <c r="M10517" s="59"/>
    </row>
    <row r="10518" spans="8:13" customFormat="1">
      <c r="H10518" s="59"/>
      <c r="M10518" s="59"/>
    </row>
    <row r="10519" spans="8:13" customFormat="1">
      <c r="H10519" s="59"/>
      <c r="M10519" s="59"/>
    </row>
    <row r="10520" spans="8:13" customFormat="1">
      <c r="H10520" s="59"/>
      <c r="M10520" s="59"/>
    </row>
    <row r="10521" spans="8:13" customFormat="1">
      <c r="H10521" s="59"/>
      <c r="M10521" s="59"/>
    </row>
    <row r="10522" spans="8:13" customFormat="1">
      <c r="H10522" s="59"/>
      <c r="M10522" s="59"/>
    </row>
    <row r="10523" spans="8:13" customFormat="1">
      <c r="H10523" s="59"/>
      <c r="M10523" s="59"/>
    </row>
    <row r="10524" spans="8:13" customFormat="1">
      <c r="H10524" s="59"/>
      <c r="M10524" s="59"/>
    </row>
    <row r="10525" spans="8:13" customFormat="1">
      <c r="H10525" s="59"/>
      <c r="M10525" s="59"/>
    </row>
    <row r="10526" spans="8:13" customFormat="1">
      <c r="H10526" s="59"/>
      <c r="M10526" s="59"/>
    </row>
    <row r="10527" spans="8:13" customFormat="1">
      <c r="H10527" s="59"/>
      <c r="M10527" s="59"/>
    </row>
    <row r="10528" spans="8:13" customFormat="1">
      <c r="H10528" s="59"/>
      <c r="M10528" s="59"/>
    </row>
    <row r="10529" spans="8:13" customFormat="1">
      <c r="H10529" s="59"/>
      <c r="M10529" s="59"/>
    </row>
    <row r="10530" spans="8:13" customFormat="1">
      <c r="H10530" s="59"/>
      <c r="M10530" s="59"/>
    </row>
    <row r="10531" spans="8:13" customFormat="1">
      <c r="H10531" s="59"/>
      <c r="M10531" s="59"/>
    </row>
    <row r="10532" spans="8:13" customFormat="1">
      <c r="H10532" s="59"/>
      <c r="M10532" s="59"/>
    </row>
    <row r="10533" spans="8:13" customFormat="1">
      <c r="H10533" s="59"/>
      <c r="M10533" s="59"/>
    </row>
    <row r="10534" spans="8:13" customFormat="1">
      <c r="H10534" s="59"/>
      <c r="M10534" s="59"/>
    </row>
    <row r="10535" spans="8:13" customFormat="1">
      <c r="H10535" s="59"/>
      <c r="M10535" s="59"/>
    </row>
    <row r="10536" spans="8:13" customFormat="1">
      <c r="H10536" s="59"/>
      <c r="M10536" s="59"/>
    </row>
    <row r="10537" spans="8:13" customFormat="1">
      <c r="H10537" s="59"/>
      <c r="M10537" s="59"/>
    </row>
    <row r="10538" spans="8:13" customFormat="1">
      <c r="H10538" s="59"/>
      <c r="M10538" s="59"/>
    </row>
    <row r="10539" spans="8:13" customFormat="1">
      <c r="H10539" s="59"/>
      <c r="M10539" s="59"/>
    </row>
    <row r="10540" spans="8:13" customFormat="1">
      <c r="H10540" s="59"/>
      <c r="M10540" s="59"/>
    </row>
    <row r="10541" spans="8:13" customFormat="1">
      <c r="H10541" s="59"/>
      <c r="M10541" s="59"/>
    </row>
    <row r="10542" spans="8:13" customFormat="1">
      <c r="H10542" s="59"/>
      <c r="M10542" s="59"/>
    </row>
    <row r="10543" spans="8:13" customFormat="1">
      <c r="H10543" s="59"/>
      <c r="M10543" s="59"/>
    </row>
    <row r="10544" spans="8:13" customFormat="1">
      <c r="H10544" s="59"/>
      <c r="M10544" s="59"/>
    </row>
    <row r="10545" spans="8:13" customFormat="1">
      <c r="H10545" s="59"/>
      <c r="M10545" s="59"/>
    </row>
    <row r="10546" spans="8:13" customFormat="1">
      <c r="H10546" s="59"/>
      <c r="M10546" s="59"/>
    </row>
    <row r="10547" spans="8:13" customFormat="1">
      <c r="H10547" s="59"/>
      <c r="M10547" s="59"/>
    </row>
    <row r="10548" spans="8:13" customFormat="1">
      <c r="H10548" s="59"/>
      <c r="M10548" s="59"/>
    </row>
    <row r="10549" spans="8:13" customFormat="1">
      <c r="H10549" s="59"/>
      <c r="M10549" s="59"/>
    </row>
    <row r="10550" spans="8:13" customFormat="1">
      <c r="H10550" s="59"/>
      <c r="M10550" s="59"/>
    </row>
    <row r="10551" spans="8:13" customFormat="1">
      <c r="H10551" s="59"/>
      <c r="M10551" s="59"/>
    </row>
    <row r="10552" spans="8:13" customFormat="1">
      <c r="H10552" s="59"/>
      <c r="M10552" s="59"/>
    </row>
    <row r="10553" spans="8:13" customFormat="1">
      <c r="H10553" s="59"/>
      <c r="M10553" s="59"/>
    </row>
    <row r="10554" spans="8:13" customFormat="1">
      <c r="H10554" s="59"/>
      <c r="M10554" s="59"/>
    </row>
    <row r="10555" spans="8:13" customFormat="1">
      <c r="H10555" s="59"/>
      <c r="M10555" s="59"/>
    </row>
    <row r="10556" spans="8:13" customFormat="1">
      <c r="H10556" s="59"/>
      <c r="M10556" s="59"/>
    </row>
    <row r="10557" spans="8:13" customFormat="1">
      <c r="H10557" s="59"/>
      <c r="M10557" s="59"/>
    </row>
    <row r="10558" spans="8:13" customFormat="1">
      <c r="H10558" s="59"/>
      <c r="M10558" s="59"/>
    </row>
    <row r="10559" spans="8:13" customFormat="1">
      <c r="H10559" s="59"/>
      <c r="M10559" s="59"/>
    </row>
    <row r="10560" spans="8:13" customFormat="1">
      <c r="H10560" s="59"/>
      <c r="M10560" s="59"/>
    </row>
    <row r="10561" spans="8:13" customFormat="1">
      <c r="H10561" s="59"/>
      <c r="M10561" s="59"/>
    </row>
    <row r="10562" spans="8:13" customFormat="1">
      <c r="H10562" s="59"/>
      <c r="M10562" s="59"/>
    </row>
    <row r="10563" spans="8:13" customFormat="1">
      <c r="H10563" s="59"/>
      <c r="M10563" s="59"/>
    </row>
    <row r="10564" spans="8:13" customFormat="1">
      <c r="H10564" s="59"/>
      <c r="M10564" s="59"/>
    </row>
    <row r="10565" spans="8:13" customFormat="1">
      <c r="H10565" s="59"/>
      <c r="M10565" s="59"/>
    </row>
    <row r="10566" spans="8:13" customFormat="1">
      <c r="H10566" s="59"/>
      <c r="M10566" s="59"/>
    </row>
    <row r="10567" spans="8:13" customFormat="1">
      <c r="H10567" s="59"/>
      <c r="M10567" s="59"/>
    </row>
    <row r="10568" spans="8:13" customFormat="1">
      <c r="H10568" s="59"/>
      <c r="M10568" s="59"/>
    </row>
    <row r="10569" spans="8:13" customFormat="1">
      <c r="H10569" s="59"/>
      <c r="M10569" s="59"/>
    </row>
    <row r="10570" spans="8:13" customFormat="1">
      <c r="H10570" s="59"/>
      <c r="M10570" s="59"/>
    </row>
    <row r="10571" spans="8:13" customFormat="1">
      <c r="H10571" s="59"/>
      <c r="M10571" s="59"/>
    </row>
    <row r="10572" spans="8:13" customFormat="1">
      <c r="H10572" s="59"/>
      <c r="M10572" s="59"/>
    </row>
    <row r="10573" spans="8:13" customFormat="1">
      <c r="H10573" s="59"/>
      <c r="M10573" s="59"/>
    </row>
    <row r="10574" spans="8:13" customFormat="1">
      <c r="H10574" s="59"/>
      <c r="M10574" s="59"/>
    </row>
    <row r="10575" spans="8:13" customFormat="1">
      <c r="H10575" s="59"/>
      <c r="M10575" s="59"/>
    </row>
    <row r="10576" spans="8:13" customFormat="1">
      <c r="H10576" s="59"/>
      <c r="M10576" s="59"/>
    </row>
    <row r="10577" spans="8:13" customFormat="1">
      <c r="H10577" s="59"/>
      <c r="M10577" s="59"/>
    </row>
    <row r="10578" spans="8:13" customFormat="1">
      <c r="H10578" s="59"/>
      <c r="M10578" s="59"/>
    </row>
    <row r="10579" spans="8:13" customFormat="1">
      <c r="H10579" s="59"/>
      <c r="M10579" s="59"/>
    </row>
    <row r="10580" spans="8:13" customFormat="1">
      <c r="H10580" s="59"/>
      <c r="M10580" s="59"/>
    </row>
    <row r="10581" spans="8:13" customFormat="1">
      <c r="H10581" s="59"/>
      <c r="M10581" s="59"/>
    </row>
    <row r="10582" spans="8:13" customFormat="1">
      <c r="H10582" s="59"/>
      <c r="M10582" s="59"/>
    </row>
    <row r="10583" spans="8:13" customFormat="1">
      <c r="H10583" s="59"/>
      <c r="M10583" s="59"/>
    </row>
    <row r="10584" spans="8:13" customFormat="1">
      <c r="H10584" s="59"/>
      <c r="M10584" s="59"/>
    </row>
    <row r="10585" spans="8:13" customFormat="1">
      <c r="H10585" s="59"/>
      <c r="M10585" s="59"/>
    </row>
    <row r="10586" spans="8:13" customFormat="1">
      <c r="H10586" s="59"/>
      <c r="M10586" s="59"/>
    </row>
    <row r="10587" spans="8:13" customFormat="1">
      <c r="H10587" s="59"/>
      <c r="M10587" s="59"/>
    </row>
    <row r="10588" spans="8:13" customFormat="1">
      <c r="H10588" s="59"/>
      <c r="M10588" s="59"/>
    </row>
    <row r="10589" spans="8:13" customFormat="1">
      <c r="H10589" s="59"/>
      <c r="M10589" s="59"/>
    </row>
    <row r="10590" spans="8:13" customFormat="1">
      <c r="H10590" s="59"/>
      <c r="M10590" s="59"/>
    </row>
    <row r="10591" spans="8:13" customFormat="1">
      <c r="H10591" s="59"/>
      <c r="M10591" s="59"/>
    </row>
    <row r="10592" spans="8:13" customFormat="1">
      <c r="H10592" s="59"/>
      <c r="M10592" s="59"/>
    </row>
    <row r="10593" spans="8:13" customFormat="1">
      <c r="H10593" s="59"/>
      <c r="M10593" s="59"/>
    </row>
    <row r="10594" spans="8:13" customFormat="1">
      <c r="H10594" s="59"/>
      <c r="M10594" s="59"/>
    </row>
    <row r="10595" spans="8:13" customFormat="1">
      <c r="H10595" s="59"/>
      <c r="M10595" s="59"/>
    </row>
    <row r="10596" spans="8:13" customFormat="1">
      <c r="H10596" s="59"/>
      <c r="M10596" s="59"/>
    </row>
    <row r="10597" spans="8:13" customFormat="1">
      <c r="H10597" s="59"/>
      <c r="M10597" s="59"/>
    </row>
    <row r="10598" spans="8:13" customFormat="1">
      <c r="H10598" s="59"/>
      <c r="M10598" s="59"/>
    </row>
    <row r="10599" spans="8:13" customFormat="1">
      <c r="H10599" s="59"/>
      <c r="M10599" s="59"/>
    </row>
    <row r="10600" spans="8:13" customFormat="1">
      <c r="H10600" s="59"/>
      <c r="M10600" s="59"/>
    </row>
    <row r="10601" spans="8:13" customFormat="1">
      <c r="H10601" s="59"/>
      <c r="M10601" s="59"/>
    </row>
    <row r="10602" spans="8:13" customFormat="1">
      <c r="H10602" s="59"/>
      <c r="M10602" s="59"/>
    </row>
    <row r="10603" spans="8:13" customFormat="1">
      <c r="H10603" s="59"/>
      <c r="M10603" s="59"/>
    </row>
    <row r="10604" spans="8:13" customFormat="1">
      <c r="H10604" s="59"/>
      <c r="M10604" s="59"/>
    </row>
    <row r="10605" spans="8:13" customFormat="1">
      <c r="H10605" s="59"/>
      <c r="M10605" s="59"/>
    </row>
    <row r="10606" spans="8:13" customFormat="1">
      <c r="H10606" s="59"/>
      <c r="M10606" s="59"/>
    </row>
    <row r="10607" spans="8:13" customFormat="1">
      <c r="H10607" s="59"/>
      <c r="M10607" s="59"/>
    </row>
    <row r="10608" spans="8:13" customFormat="1">
      <c r="H10608" s="59"/>
      <c r="M10608" s="59"/>
    </row>
    <row r="10609" spans="8:13" customFormat="1">
      <c r="H10609" s="59"/>
      <c r="M10609" s="59"/>
    </row>
    <row r="10610" spans="8:13" customFormat="1">
      <c r="H10610" s="59"/>
      <c r="M10610" s="59"/>
    </row>
    <row r="10611" spans="8:13" customFormat="1">
      <c r="H10611" s="59"/>
      <c r="M10611" s="59"/>
    </row>
    <row r="10612" spans="8:13" customFormat="1">
      <c r="H10612" s="59"/>
      <c r="M10612" s="59"/>
    </row>
    <row r="10613" spans="8:13" customFormat="1">
      <c r="H10613" s="59"/>
      <c r="M10613" s="59"/>
    </row>
    <row r="10614" spans="8:13" customFormat="1">
      <c r="H10614" s="59"/>
      <c r="M10614" s="59"/>
    </row>
    <row r="10615" spans="8:13" customFormat="1">
      <c r="H10615" s="59"/>
      <c r="M10615" s="59"/>
    </row>
    <row r="10616" spans="8:13" customFormat="1">
      <c r="H10616" s="59"/>
      <c r="M10616" s="59"/>
    </row>
    <row r="10617" spans="8:13" customFormat="1">
      <c r="H10617" s="59"/>
      <c r="M10617" s="59"/>
    </row>
    <row r="10618" spans="8:13" customFormat="1">
      <c r="H10618" s="59"/>
      <c r="M10618" s="59"/>
    </row>
    <row r="10619" spans="8:13" customFormat="1">
      <c r="H10619" s="59"/>
      <c r="M10619" s="59"/>
    </row>
    <row r="10620" spans="8:13" customFormat="1">
      <c r="H10620" s="59"/>
      <c r="M10620" s="59"/>
    </row>
    <row r="10621" spans="8:13" customFormat="1">
      <c r="H10621" s="59"/>
      <c r="M10621" s="59"/>
    </row>
    <row r="10622" spans="8:13" customFormat="1">
      <c r="H10622" s="59"/>
      <c r="M10622" s="59"/>
    </row>
    <row r="10623" spans="8:13" customFormat="1">
      <c r="H10623" s="59"/>
      <c r="M10623" s="59"/>
    </row>
    <row r="10624" spans="8:13" customFormat="1">
      <c r="H10624" s="59"/>
      <c r="M10624" s="59"/>
    </row>
    <row r="10625" spans="8:13" customFormat="1">
      <c r="H10625" s="59"/>
      <c r="M10625" s="59"/>
    </row>
    <row r="10626" spans="8:13" customFormat="1">
      <c r="H10626" s="59"/>
      <c r="M10626" s="59"/>
    </row>
    <row r="10627" spans="8:13" customFormat="1">
      <c r="H10627" s="59"/>
      <c r="M10627" s="59"/>
    </row>
    <row r="10628" spans="8:13" customFormat="1">
      <c r="H10628" s="59"/>
      <c r="M10628" s="59"/>
    </row>
    <row r="10629" spans="8:13" customFormat="1">
      <c r="H10629" s="59"/>
      <c r="M10629" s="59"/>
    </row>
    <row r="10630" spans="8:13" customFormat="1">
      <c r="H10630" s="59"/>
      <c r="M10630" s="59"/>
    </row>
    <row r="10631" spans="8:13" customFormat="1">
      <c r="H10631" s="59"/>
      <c r="M10631" s="59"/>
    </row>
    <row r="10632" spans="8:13" customFormat="1">
      <c r="H10632" s="59"/>
      <c r="M10632" s="59"/>
    </row>
    <row r="10633" spans="8:13" customFormat="1">
      <c r="H10633" s="59"/>
      <c r="M10633" s="59"/>
    </row>
    <row r="10634" spans="8:13" customFormat="1">
      <c r="H10634" s="59"/>
      <c r="M10634" s="59"/>
    </row>
    <row r="10635" spans="8:13" customFormat="1">
      <c r="H10635" s="59"/>
      <c r="M10635" s="59"/>
    </row>
    <row r="10636" spans="8:13" customFormat="1">
      <c r="H10636" s="59"/>
      <c r="M10636" s="59"/>
    </row>
    <row r="10637" spans="8:13" customFormat="1">
      <c r="H10637" s="59"/>
      <c r="M10637" s="59"/>
    </row>
    <row r="10638" spans="8:13" customFormat="1">
      <c r="H10638" s="59"/>
      <c r="M10638" s="59"/>
    </row>
    <row r="10639" spans="8:13" customFormat="1">
      <c r="H10639" s="59"/>
      <c r="M10639" s="59"/>
    </row>
    <row r="10640" spans="8:13" customFormat="1">
      <c r="H10640" s="59"/>
      <c r="M10640" s="59"/>
    </row>
    <row r="10641" spans="8:13" customFormat="1">
      <c r="H10641" s="59"/>
      <c r="M10641" s="59"/>
    </row>
    <row r="10642" spans="8:13" customFormat="1">
      <c r="H10642" s="59"/>
      <c r="M10642" s="59"/>
    </row>
    <row r="10643" spans="8:13" customFormat="1">
      <c r="H10643" s="59"/>
      <c r="M10643" s="59"/>
    </row>
    <row r="10644" spans="8:13" customFormat="1">
      <c r="H10644" s="59"/>
      <c r="M10644" s="59"/>
    </row>
    <row r="10645" spans="8:13" customFormat="1">
      <c r="H10645" s="59"/>
      <c r="M10645" s="59"/>
    </row>
    <row r="10646" spans="8:13" customFormat="1">
      <c r="H10646" s="59"/>
      <c r="M10646" s="59"/>
    </row>
    <row r="10647" spans="8:13" customFormat="1">
      <c r="H10647" s="59"/>
      <c r="M10647" s="59"/>
    </row>
    <row r="10648" spans="8:13" customFormat="1">
      <c r="H10648" s="59"/>
      <c r="M10648" s="59"/>
    </row>
    <row r="10649" spans="8:13" customFormat="1">
      <c r="H10649" s="59"/>
      <c r="M10649" s="59"/>
    </row>
    <row r="10650" spans="8:13" customFormat="1">
      <c r="H10650" s="59"/>
      <c r="M10650" s="59"/>
    </row>
    <row r="10651" spans="8:13" customFormat="1">
      <c r="H10651" s="59"/>
      <c r="M10651" s="59"/>
    </row>
    <row r="10652" spans="8:13" customFormat="1">
      <c r="H10652" s="59"/>
      <c r="M10652" s="59"/>
    </row>
    <row r="10653" spans="8:13" customFormat="1">
      <c r="H10653" s="59"/>
      <c r="M10653" s="59"/>
    </row>
    <row r="10654" spans="8:13" customFormat="1">
      <c r="H10654" s="59"/>
      <c r="M10654" s="59"/>
    </row>
    <row r="10655" spans="8:13" customFormat="1">
      <c r="H10655" s="59"/>
      <c r="M10655" s="59"/>
    </row>
    <row r="10656" spans="8:13" customFormat="1">
      <c r="H10656" s="59"/>
      <c r="M10656" s="59"/>
    </row>
    <row r="10657" spans="8:13" customFormat="1">
      <c r="H10657" s="59"/>
      <c r="M10657" s="59"/>
    </row>
    <row r="10658" spans="8:13" customFormat="1">
      <c r="H10658" s="59"/>
      <c r="M10658" s="59"/>
    </row>
    <row r="10659" spans="8:13" customFormat="1">
      <c r="H10659" s="59"/>
      <c r="M10659" s="59"/>
    </row>
    <row r="10660" spans="8:13" customFormat="1">
      <c r="H10660" s="59"/>
      <c r="M10660" s="59"/>
    </row>
    <row r="10661" spans="8:13" customFormat="1">
      <c r="H10661" s="59"/>
      <c r="M10661" s="59"/>
    </row>
    <row r="10662" spans="8:13" customFormat="1">
      <c r="H10662" s="59"/>
      <c r="M10662" s="59"/>
    </row>
    <row r="10663" spans="8:13" customFormat="1">
      <c r="H10663" s="59"/>
      <c r="M10663" s="59"/>
    </row>
    <row r="10664" spans="8:13" customFormat="1">
      <c r="H10664" s="59"/>
      <c r="M10664" s="59"/>
    </row>
    <row r="10665" spans="8:13" customFormat="1">
      <c r="H10665" s="59"/>
      <c r="M10665" s="59"/>
    </row>
    <row r="10666" spans="8:13" customFormat="1">
      <c r="H10666" s="59"/>
      <c r="M10666" s="59"/>
    </row>
    <row r="10667" spans="8:13" customFormat="1">
      <c r="H10667" s="59"/>
      <c r="M10667" s="59"/>
    </row>
    <row r="10668" spans="8:13" customFormat="1">
      <c r="H10668" s="59"/>
      <c r="M10668" s="59"/>
    </row>
    <row r="10669" spans="8:13" customFormat="1">
      <c r="H10669" s="59"/>
      <c r="M10669" s="59"/>
    </row>
    <row r="10670" spans="8:13" customFormat="1">
      <c r="H10670" s="59"/>
      <c r="M10670" s="59"/>
    </row>
    <row r="10671" spans="8:13" customFormat="1">
      <c r="H10671" s="59"/>
      <c r="M10671" s="59"/>
    </row>
    <row r="10672" spans="8:13" customFormat="1">
      <c r="H10672" s="59"/>
      <c r="M10672" s="59"/>
    </row>
    <row r="10673" spans="8:13" customFormat="1">
      <c r="H10673" s="59"/>
      <c r="M10673" s="59"/>
    </row>
    <row r="10674" spans="8:13" customFormat="1">
      <c r="H10674" s="59"/>
      <c r="M10674" s="59"/>
    </row>
    <row r="10675" spans="8:13" customFormat="1">
      <c r="H10675" s="59"/>
      <c r="M10675" s="59"/>
    </row>
    <row r="10676" spans="8:13" customFormat="1">
      <c r="H10676" s="59"/>
      <c r="M10676" s="59"/>
    </row>
    <row r="10677" spans="8:13" customFormat="1">
      <c r="H10677" s="59"/>
      <c r="M10677" s="59"/>
    </row>
    <row r="10678" spans="8:13" customFormat="1">
      <c r="H10678" s="59"/>
      <c r="M10678" s="59"/>
    </row>
    <row r="10679" spans="8:13" customFormat="1">
      <c r="H10679" s="59"/>
      <c r="M10679" s="59"/>
    </row>
    <row r="10680" spans="8:13" customFormat="1">
      <c r="H10680" s="59"/>
      <c r="M10680" s="59"/>
    </row>
    <row r="10681" spans="8:13" customFormat="1">
      <c r="H10681" s="59"/>
      <c r="M10681" s="59"/>
    </row>
    <row r="10682" spans="8:13" customFormat="1">
      <c r="H10682" s="59"/>
      <c r="M10682" s="59"/>
    </row>
    <row r="10683" spans="8:13" customFormat="1">
      <c r="H10683" s="59"/>
      <c r="M10683" s="59"/>
    </row>
    <row r="10684" spans="8:13" customFormat="1">
      <c r="H10684" s="59"/>
      <c r="M10684" s="59"/>
    </row>
    <row r="10685" spans="8:13" customFormat="1">
      <c r="H10685" s="59"/>
      <c r="M10685" s="59"/>
    </row>
    <row r="10686" spans="8:13" customFormat="1">
      <c r="H10686" s="59"/>
      <c r="M10686" s="59"/>
    </row>
    <row r="10687" spans="8:13" customFormat="1">
      <c r="H10687" s="59"/>
      <c r="M10687" s="59"/>
    </row>
    <row r="10688" spans="8:13" customFormat="1">
      <c r="H10688" s="59"/>
      <c r="M10688" s="59"/>
    </row>
    <row r="10689" spans="8:13" customFormat="1">
      <c r="H10689" s="59"/>
      <c r="M10689" s="59"/>
    </row>
    <row r="10690" spans="8:13" customFormat="1">
      <c r="H10690" s="59"/>
      <c r="M10690" s="59"/>
    </row>
    <row r="10691" spans="8:13" customFormat="1">
      <c r="H10691" s="59"/>
      <c r="M10691" s="59"/>
    </row>
    <row r="10692" spans="8:13" customFormat="1">
      <c r="H10692" s="59"/>
      <c r="M10692" s="59"/>
    </row>
    <row r="10693" spans="8:13" customFormat="1">
      <c r="H10693" s="59"/>
      <c r="M10693" s="59"/>
    </row>
    <row r="10694" spans="8:13" customFormat="1">
      <c r="H10694" s="59"/>
      <c r="M10694" s="59"/>
    </row>
    <row r="10695" spans="8:13" customFormat="1">
      <c r="H10695" s="59"/>
      <c r="M10695" s="59"/>
    </row>
    <row r="10696" spans="8:13" customFormat="1">
      <c r="H10696" s="59"/>
      <c r="M10696" s="59"/>
    </row>
    <row r="10697" spans="8:13" customFormat="1">
      <c r="H10697" s="59"/>
      <c r="M10697" s="59"/>
    </row>
    <row r="10698" spans="8:13" customFormat="1">
      <c r="H10698" s="59"/>
      <c r="M10698" s="59"/>
    </row>
    <row r="10699" spans="8:13" customFormat="1">
      <c r="H10699" s="59"/>
      <c r="M10699" s="59"/>
    </row>
    <row r="10700" spans="8:13" customFormat="1">
      <c r="H10700" s="59"/>
      <c r="M10700" s="59"/>
    </row>
    <row r="10701" spans="8:13" customFormat="1">
      <c r="H10701" s="59"/>
      <c r="M10701" s="59"/>
    </row>
    <row r="10702" spans="8:13" customFormat="1">
      <c r="H10702" s="59"/>
      <c r="M10702" s="59"/>
    </row>
    <row r="10703" spans="8:13" customFormat="1">
      <c r="H10703" s="59"/>
      <c r="M10703" s="59"/>
    </row>
    <row r="10704" spans="8:13" customFormat="1">
      <c r="H10704" s="59"/>
      <c r="M10704" s="59"/>
    </row>
    <row r="10705" spans="8:13" customFormat="1">
      <c r="H10705" s="59"/>
      <c r="M10705" s="59"/>
    </row>
    <row r="10706" spans="8:13" customFormat="1">
      <c r="H10706" s="59"/>
      <c r="M10706" s="59"/>
    </row>
    <row r="10707" spans="8:13" customFormat="1">
      <c r="H10707" s="59"/>
      <c r="M10707" s="59"/>
    </row>
    <row r="10708" spans="8:13" customFormat="1">
      <c r="H10708" s="59"/>
      <c r="M10708" s="59"/>
    </row>
    <row r="10709" spans="8:13" customFormat="1">
      <c r="H10709" s="59"/>
      <c r="M10709" s="59"/>
    </row>
    <row r="10710" spans="8:13" customFormat="1">
      <c r="H10710" s="59"/>
      <c r="M10710" s="59"/>
    </row>
    <row r="10711" spans="8:13" customFormat="1">
      <c r="H10711" s="59"/>
      <c r="M10711" s="59"/>
    </row>
    <row r="10712" spans="8:13" customFormat="1">
      <c r="H10712" s="59"/>
      <c r="M10712" s="59"/>
    </row>
    <row r="10713" spans="8:13" customFormat="1">
      <c r="H10713" s="59"/>
      <c r="M10713" s="59"/>
    </row>
    <row r="10714" spans="8:13" customFormat="1">
      <c r="H10714" s="59"/>
      <c r="M10714" s="59"/>
    </row>
    <row r="10715" spans="8:13" customFormat="1">
      <c r="H10715" s="59"/>
      <c r="M10715" s="59"/>
    </row>
    <row r="10716" spans="8:13" customFormat="1">
      <c r="H10716" s="59"/>
      <c r="M10716" s="59"/>
    </row>
    <row r="10717" spans="8:13" customFormat="1">
      <c r="H10717" s="59"/>
      <c r="M10717" s="59"/>
    </row>
    <row r="10718" spans="8:13" customFormat="1">
      <c r="H10718" s="59"/>
      <c r="M10718" s="59"/>
    </row>
    <row r="10719" spans="8:13" customFormat="1">
      <c r="H10719" s="59"/>
      <c r="M10719" s="59"/>
    </row>
    <row r="10720" spans="8:13" customFormat="1">
      <c r="H10720" s="59"/>
      <c r="M10720" s="59"/>
    </row>
    <row r="10721" spans="8:13" customFormat="1">
      <c r="H10721" s="59"/>
      <c r="M10721" s="59"/>
    </row>
    <row r="10722" spans="8:13" customFormat="1">
      <c r="H10722" s="59"/>
      <c r="M10722" s="59"/>
    </row>
    <row r="10723" spans="8:13" customFormat="1">
      <c r="H10723" s="59"/>
      <c r="M10723" s="59"/>
    </row>
    <row r="10724" spans="8:13" customFormat="1">
      <c r="H10724" s="59"/>
      <c r="M10724" s="59"/>
    </row>
    <row r="10725" spans="8:13" customFormat="1">
      <c r="H10725" s="59"/>
      <c r="M10725" s="59"/>
    </row>
    <row r="10726" spans="8:13" customFormat="1">
      <c r="H10726" s="59"/>
      <c r="M10726" s="59"/>
    </row>
    <row r="10727" spans="8:13" customFormat="1">
      <c r="H10727" s="59"/>
      <c r="M10727" s="59"/>
    </row>
    <row r="10728" spans="8:13" customFormat="1">
      <c r="H10728" s="59"/>
      <c r="M10728" s="59"/>
    </row>
    <row r="10729" spans="8:13" customFormat="1">
      <c r="H10729" s="59"/>
      <c r="M10729" s="59"/>
    </row>
    <row r="10730" spans="8:13" customFormat="1">
      <c r="H10730" s="59"/>
      <c r="M10730" s="59"/>
    </row>
    <row r="10731" spans="8:13" customFormat="1">
      <c r="H10731" s="59"/>
      <c r="M10731" s="59"/>
    </row>
    <row r="10732" spans="8:13" customFormat="1">
      <c r="H10732" s="59"/>
      <c r="M10732" s="59"/>
    </row>
    <row r="10733" spans="8:13" customFormat="1">
      <c r="H10733" s="59"/>
      <c r="M10733" s="59"/>
    </row>
    <row r="10734" spans="8:13" customFormat="1">
      <c r="H10734" s="59"/>
      <c r="M10734" s="59"/>
    </row>
    <row r="10735" spans="8:13" customFormat="1">
      <c r="H10735" s="59"/>
      <c r="M10735" s="59"/>
    </row>
    <row r="10736" spans="8:13" customFormat="1">
      <c r="H10736" s="59"/>
      <c r="M10736" s="59"/>
    </row>
    <row r="10737" spans="8:13" customFormat="1">
      <c r="H10737" s="59"/>
      <c r="M10737" s="59"/>
    </row>
    <row r="10738" spans="8:13" customFormat="1">
      <c r="H10738" s="59"/>
      <c r="M10738" s="59"/>
    </row>
    <row r="10739" spans="8:13" customFormat="1">
      <c r="H10739" s="59"/>
      <c r="M10739" s="59"/>
    </row>
    <row r="10740" spans="8:13" customFormat="1">
      <c r="H10740" s="59"/>
      <c r="M10740" s="59"/>
    </row>
    <row r="10741" spans="8:13" customFormat="1">
      <c r="H10741" s="59"/>
      <c r="M10741" s="59"/>
    </row>
    <row r="10742" spans="8:13" customFormat="1">
      <c r="H10742" s="59"/>
      <c r="M10742" s="59"/>
    </row>
    <row r="10743" spans="8:13" customFormat="1">
      <c r="H10743" s="59"/>
      <c r="M10743" s="59"/>
    </row>
    <row r="10744" spans="8:13" customFormat="1">
      <c r="H10744" s="59"/>
      <c r="M10744" s="59"/>
    </row>
    <row r="10745" spans="8:13" customFormat="1">
      <c r="H10745" s="59"/>
      <c r="M10745" s="59"/>
    </row>
    <row r="10746" spans="8:13" customFormat="1">
      <c r="H10746" s="59"/>
      <c r="M10746" s="59"/>
    </row>
    <row r="10747" spans="8:13" customFormat="1">
      <c r="H10747" s="59"/>
      <c r="M10747" s="59"/>
    </row>
    <row r="10748" spans="8:13" customFormat="1">
      <c r="H10748" s="59"/>
      <c r="M10748" s="59"/>
    </row>
    <row r="10749" spans="8:13" customFormat="1">
      <c r="H10749" s="59"/>
      <c r="M10749" s="59"/>
    </row>
    <row r="10750" spans="8:13" customFormat="1">
      <c r="H10750" s="59"/>
      <c r="M10750" s="59"/>
    </row>
    <row r="10751" spans="8:13" customFormat="1">
      <c r="H10751" s="59"/>
      <c r="M10751" s="59"/>
    </row>
    <row r="10752" spans="8:13" customFormat="1">
      <c r="H10752" s="59"/>
      <c r="M10752" s="59"/>
    </row>
    <row r="10753" spans="8:13" customFormat="1">
      <c r="H10753" s="59"/>
      <c r="M10753" s="59"/>
    </row>
    <row r="10754" spans="8:13" customFormat="1">
      <c r="H10754" s="59"/>
      <c r="M10754" s="59"/>
    </row>
    <row r="10755" spans="8:13" customFormat="1">
      <c r="H10755" s="59"/>
      <c r="M10755" s="59"/>
    </row>
    <row r="10756" spans="8:13" customFormat="1">
      <c r="H10756" s="59"/>
      <c r="M10756" s="59"/>
    </row>
    <row r="10757" spans="8:13" customFormat="1">
      <c r="H10757" s="59"/>
      <c r="M10757" s="59"/>
    </row>
    <row r="10758" spans="8:13" customFormat="1">
      <c r="H10758" s="59"/>
      <c r="M10758" s="59"/>
    </row>
    <row r="10759" spans="8:13" customFormat="1">
      <c r="H10759" s="59"/>
      <c r="M10759" s="59"/>
    </row>
    <row r="10760" spans="8:13" customFormat="1">
      <c r="H10760" s="59"/>
      <c r="M10760" s="59"/>
    </row>
    <row r="10761" spans="8:13" customFormat="1">
      <c r="H10761" s="59"/>
      <c r="M10761" s="59"/>
    </row>
    <row r="10762" spans="8:13" customFormat="1">
      <c r="H10762" s="59"/>
      <c r="M10762" s="59"/>
    </row>
    <row r="10763" spans="8:13" customFormat="1">
      <c r="H10763" s="59"/>
      <c r="M10763" s="59"/>
    </row>
    <row r="10764" spans="8:13" customFormat="1">
      <c r="H10764" s="59"/>
      <c r="M10764" s="59"/>
    </row>
    <row r="10765" spans="8:13" customFormat="1">
      <c r="H10765" s="59"/>
      <c r="M10765" s="59"/>
    </row>
    <row r="10766" spans="8:13" customFormat="1">
      <c r="H10766" s="59"/>
      <c r="M10766" s="59"/>
    </row>
    <row r="10767" spans="8:13" customFormat="1">
      <c r="H10767" s="59"/>
      <c r="M10767" s="59"/>
    </row>
    <row r="10768" spans="8:13" customFormat="1">
      <c r="H10768" s="59"/>
      <c r="M10768" s="59"/>
    </row>
    <row r="10769" spans="8:13" customFormat="1">
      <c r="H10769" s="59"/>
      <c r="M10769" s="59"/>
    </row>
    <row r="10770" spans="8:13" customFormat="1">
      <c r="H10770" s="59"/>
      <c r="M10770" s="59"/>
    </row>
    <row r="10771" spans="8:13" customFormat="1">
      <c r="H10771" s="59"/>
      <c r="M10771" s="59"/>
    </row>
    <row r="10772" spans="8:13" customFormat="1">
      <c r="H10772" s="59"/>
      <c r="M10772" s="59"/>
    </row>
    <row r="10773" spans="8:13" customFormat="1">
      <c r="H10773" s="59"/>
      <c r="M10773" s="59"/>
    </row>
    <row r="10774" spans="8:13" customFormat="1">
      <c r="H10774" s="59"/>
      <c r="M10774" s="59"/>
    </row>
    <row r="10775" spans="8:13" customFormat="1">
      <c r="H10775" s="59"/>
      <c r="M10775" s="59"/>
    </row>
    <row r="10776" spans="8:13" customFormat="1">
      <c r="H10776" s="59"/>
      <c r="M10776" s="59"/>
    </row>
    <row r="10777" spans="8:13" customFormat="1">
      <c r="H10777" s="59"/>
      <c r="M10777" s="59"/>
    </row>
    <row r="10778" spans="8:13" customFormat="1">
      <c r="H10778" s="59"/>
      <c r="M10778" s="59"/>
    </row>
    <row r="10779" spans="8:13" customFormat="1">
      <c r="H10779" s="59"/>
      <c r="M10779" s="59"/>
    </row>
    <row r="10780" spans="8:13" customFormat="1">
      <c r="H10780" s="59"/>
      <c r="M10780" s="59"/>
    </row>
    <row r="10781" spans="8:13" customFormat="1">
      <c r="H10781" s="59"/>
      <c r="M10781" s="59"/>
    </row>
    <row r="10782" spans="8:13" customFormat="1">
      <c r="H10782" s="59"/>
      <c r="M10782" s="59"/>
    </row>
    <row r="10783" spans="8:13" customFormat="1">
      <c r="H10783" s="59"/>
      <c r="M10783" s="59"/>
    </row>
    <row r="10784" spans="8:13" customFormat="1">
      <c r="H10784" s="59"/>
      <c r="M10784" s="59"/>
    </row>
    <row r="10785" spans="8:13" customFormat="1">
      <c r="H10785" s="59"/>
      <c r="M10785" s="59"/>
    </row>
    <row r="10786" spans="8:13" customFormat="1">
      <c r="H10786" s="59"/>
      <c r="M10786" s="59"/>
    </row>
    <row r="10787" spans="8:13" customFormat="1">
      <c r="H10787" s="59"/>
      <c r="M10787" s="59"/>
    </row>
    <row r="10788" spans="8:13" customFormat="1">
      <c r="H10788" s="59"/>
      <c r="M10788" s="59"/>
    </row>
    <row r="10789" spans="8:13" customFormat="1">
      <c r="H10789" s="59"/>
      <c r="M10789" s="59"/>
    </row>
    <row r="10790" spans="8:13" customFormat="1">
      <c r="H10790" s="59"/>
      <c r="M10790" s="59"/>
    </row>
    <row r="10791" spans="8:13" customFormat="1">
      <c r="H10791" s="59"/>
      <c r="M10791" s="59"/>
    </row>
    <row r="10792" spans="8:13" customFormat="1">
      <c r="H10792" s="59"/>
      <c r="M10792" s="59"/>
    </row>
    <row r="10793" spans="8:13" customFormat="1">
      <c r="H10793" s="59"/>
      <c r="M10793" s="59"/>
    </row>
    <row r="10794" spans="8:13" customFormat="1">
      <c r="H10794" s="59"/>
      <c r="M10794" s="59"/>
    </row>
    <row r="10795" spans="8:13" customFormat="1">
      <c r="H10795" s="59"/>
      <c r="M10795" s="59"/>
    </row>
    <row r="10796" spans="8:13" customFormat="1">
      <c r="H10796" s="59"/>
      <c r="M10796" s="59"/>
    </row>
    <row r="10797" spans="8:13" customFormat="1">
      <c r="H10797" s="59"/>
      <c r="M10797" s="59"/>
    </row>
    <row r="10798" spans="8:13" customFormat="1">
      <c r="H10798" s="59"/>
      <c r="M10798" s="59"/>
    </row>
    <row r="10799" spans="8:13" customFormat="1">
      <c r="H10799" s="59"/>
      <c r="M10799" s="59"/>
    </row>
    <row r="10800" spans="8:13" customFormat="1">
      <c r="H10800" s="59"/>
      <c r="M10800" s="59"/>
    </row>
    <row r="10801" spans="8:13" customFormat="1">
      <c r="H10801" s="59"/>
      <c r="M10801" s="59"/>
    </row>
    <row r="10802" spans="8:13" customFormat="1">
      <c r="H10802" s="59"/>
      <c r="M10802" s="59"/>
    </row>
    <row r="10803" spans="8:13" customFormat="1">
      <c r="H10803" s="59"/>
      <c r="M10803" s="59"/>
    </row>
    <row r="10804" spans="8:13" customFormat="1">
      <c r="H10804" s="59"/>
      <c r="M10804" s="59"/>
    </row>
    <row r="10805" spans="8:13" customFormat="1">
      <c r="H10805" s="59"/>
      <c r="M10805" s="59"/>
    </row>
    <row r="10806" spans="8:13" customFormat="1">
      <c r="H10806" s="59"/>
      <c r="M10806" s="59"/>
    </row>
    <row r="10807" spans="8:13" customFormat="1">
      <c r="H10807" s="59"/>
      <c r="M10807" s="59"/>
    </row>
    <row r="10808" spans="8:13" customFormat="1">
      <c r="H10808" s="59"/>
      <c r="M10808" s="59"/>
    </row>
    <row r="10809" spans="8:13" customFormat="1">
      <c r="H10809" s="59"/>
      <c r="M10809" s="59"/>
    </row>
    <row r="10810" spans="8:13" customFormat="1">
      <c r="H10810" s="59"/>
      <c r="M10810" s="59"/>
    </row>
    <row r="10811" spans="8:13" customFormat="1">
      <c r="H10811" s="59"/>
      <c r="M10811" s="59"/>
    </row>
    <row r="10812" spans="8:13" customFormat="1">
      <c r="H10812" s="59"/>
      <c r="M10812" s="59"/>
    </row>
    <row r="10813" spans="8:13" customFormat="1">
      <c r="H10813" s="59"/>
      <c r="M10813" s="59"/>
    </row>
    <row r="10814" spans="8:13" customFormat="1">
      <c r="H10814" s="59"/>
      <c r="M10814" s="59"/>
    </row>
    <row r="10815" spans="8:13" customFormat="1">
      <c r="H10815" s="59"/>
      <c r="M10815" s="59"/>
    </row>
    <row r="10816" spans="8:13" customFormat="1">
      <c r="H10816" s="59"/>
      <c r="M10816" s="59"/>
    </row>
    <row r="10817" spans="8:13" customFormat="1">
      <c r="H10817" s="59"/>
      <c r="M10817" s="59"/>
    </row>
    <row r="10818" spans="8:13" customFormat="1">
      <c r="H10818" s="59"/>
      <c r="M10818" s="59"/>
    </row>
    <row r="10819" spans="8:13" customFormat="1">
      <c r="H10819" s="59"/>
      <c r="M10819" s="59"/>
    </row>
    <row r="10820" spans="8:13" customFormat="1">
      <c r="H10820" s="59"/>
      <c r="M10820" s="59"/>
    </row>
    <row r="10821" spans="8:13" customFormat="1">
      <c r="H10821" s="59"/>
      <c r="M10821" s="59"/>
    </row>
    <row r="10822" spans="8:13" customFormat="1">
      <c r="H10822" s="59"/>
      <c r="M10822" s="59"/>
    </row>
    <row r="10823" spans="8:13" customFormat="1">
      <c r="H10823" s="59"/>
      <c r="M10823" s="59"/>
    </row>
    <row r="10824" spans="8:13" customFormat="1">
      <c r="H10824" s="59"/>
      <c r="M10824" s="59"/>
    </row>
    <row r="10825" spans="8:13" customFormat="1">
      <c r="H10825" s="59"/>
      <c r="M10825" s="59"/>
    </row>
    <row r="10826" spans="8:13" customFormat="1">
      <c r="H10826" s="59"/>
      <c r="M10826" s="59"/>
    </row>
    <row r="10827" spans="8:13" customFormat="1">
      <c r="H10827" s="59"/>
      <c r="M10827" s="59"/>
    </row>
    <row r="10828" spans="8:13" customFormat="1">
      <c r="H10828" s="59"/>
      <c r="M10828" s="59"/>
    </row>
    <row r="10829" spans="8:13" customFormat="1">
      <c r="H10829" s="59"/>
      <c r="M10829" s="59"/>
    </row>
    <row r="10830" spans="8:13" customFormat="1">
      <c r="H10830" s="59"/>
      <c r="M10830" s="59"/>
    </row>
    <row r="10831" spans="8:13" customFormat="1">
      <c r="H10831" s="59"/>
      <c r="M10831" s="59"/>
    </row>
    <row r="10832" spans="8:13" customFormat="1">
      <c r="H10832" s="59"/>
      <c r="M10832" s="59"/>
    </row>
    <row r="10833" spans="8:13" customFormat="1">
      <c r="H10833" s="59"/>
      <c r="M10833" s="59"/>
    </row>
    <row r="10834" spans="8:13" customFormat="1">
      <c r="H10834" s="59"/>
      <c r="M10834" s="59"/>
    </row>
    <row r="10835" spans="8:13" customFormat="1">
      <c r="H10835" s="59"/>
      <c r="M10835" s="59"/>
    </row>
    <row r="10836" spans="8:13" customFormat="1">
      <c r="H10836" s="59"/>
      <c r="M10836" s="59"/>
    </row>
    <row r="10837" spans="8:13" customFormat="1">
      <c r="H10837" s="59"/>
      <c r="M10837" s="59"/>
    </row>
    <row r="10838" spans="8:13" customFormat="1">
      <c r="H10838" s="59"/>
      <c r="M10838" s="59"/>
    </row>
    <row r="10839" spans="8:13" customFormat="1">
      <c r="H10839" s="59"/>
      <c r="M10839" s="59"/>
    </row>
    <row r="10840" spans="8:13" customFormat="1">
      <c r="H10840" s="59"/>
      <c r="M10840" s="59"/>
    </row>
    <row r="10841" spans="8:13" customFormat="1">
      <c r="H10841" s="59"/>
      <c r="M10841" s="59"/>
    </row>
    <row r="10842" spans="8:13" customFormat="1">
      <c r="H10842" s="59"/>
      <c r="M10842" s="59"/>
    </row>
    <row r="10843" spans="8:13" customFormat="1">
      <c r="H10843" s="59"/>
      <c r="M10843" s="59"/>
    </row>
    <row r="10844" spans="8:13" customFormat="1">
      <c r="H10844" s="59"/>
      <c r="M10844" s="59"/>
    </row>
    <row r="10845" spans="8:13" customFormat="1">
      <c r="H10845" s="59"/>
      <c r="M10845" s="59"/>
    </row>
    <row r="10846" spans="8:13" customFormat="1">
      <c r="H10846" s="59"/>
      <c r="M10846" s="59"/>
    </row>
    <row r="10847" spans="8:13" customFormat="1">
      <c r="H10847" s="59"/>
      <c r="M10847" s="59"/>
    </row>
    <row r="10848" spans="8:13" customFormat="1">
      <c r="H10848" s="59"/>
      <c r="M10848" s="59"/>
    </row>
    <row r="10849" spans="8:13" customFormat="1">
      <c r="H10849" s="59"/>
      <c r="M10849" s="59"/>
    </row>
    <row r="10850" spans="8:13" customFormat="1">
      <c r="H10850" s="59"/>
      <c r="M10850" s="59"/>
    </row>
    <row r="10851" spans="8:13" customFormat="1">
      <c r="H10851" s="59"/>
      <c r="M10851" s="59"/>
    </row>
    <row r="10852" spans="8:13" customFormat="1">
      <c r="H10852" s="59"/>
      <c r="M10852" s="59"/>
    </row>
    <row r="10853" spans="8:13" customFormat="1">
      <c r="H10853" s="59"/>
      <c r="M10853" s="59"/>
    </row>
    <row r="10854" spans="8:13" customFormat="1">
      <c r="H10854" s="59"/>
      <c r="M10854" s="59"/>
    </row>
    <row r="10855" spans="8:13" customFormat="1">
      <c r="H10855" s="59"/>
      <c r="M10855" s="59"/>
    </row>
    <row r="10856" spans="8:13" customFormat="1">
      <c r="H10856" s="59"/>
      <c r="M10856" s="59"/>
    </row>
    <row r="10857" spans="8:13" customFormat="1">
      <c r="H10857" s="59"/>
      <c r="M10857" s="59"/>
    </row>
    <row r="10858" spans="8:13" customFormat="1">
      <c r="H10858" s="59"/>
      <c r="M10858" s="59"/>
    </row>
    <row r="10859" spans="8:13" customFormat="1">
      <c r="H10859" s="59"/>
      <c r="M10859" s="59"/>
    </row>
    <row r="10860" spans="8:13" customFormat="1">
      <c r="H10860" s="59"/>
      <c r="M10860" s="59"/>
    </row>
    <row r="10861" spans="8:13" customFormat="1">
      <c r="H10861" s="59"/>
      <c r="M10861" s="59"/>
    </row>
    <row r="10862" spans="8:13" customFormat="1">
      <c r="H10862" s="59"/>
      <c r="M10862" s="59"/>
    </row>
    <row r="10863" spans="8:13" customFormat="1">
      <c r="H10863" s="59"/>
      <c r="M10863" s="59"/>
    </row>
    <row r="10864" spans="8:13" customFormat="1">
      <c r="H10864" s="59"/>
      <c r="M10864" s="59"/>
    </row>
    <row r="10865" spans="8:13" customFormat="1">
      <c r="H10865" s="59"/>
      <c r="M10865" s="59"/>
    </row>
    <row r="10866" spans="8:13" customFormat="1">
      <c r="H10866" s="59"/>
      <c r="M10866" s="59"/>
    </row>
    <row r="10867" spans="8:13" customFormat="1">
      <c r="H10867" s="59"/>
      <c r="M10867" s="59"/>
    </row>
    <row r="10868" spans="8:13" customFormat="1">
      <c r="H10868" s="59"/>
      <c r="M10868" s="59"/>
    </row>
    <row r="10869" spans="8:13" customFormat="1">
      <c r="H10869" s="59"/>
      <c r="M10869" s="59"/>
    </row>
    <row r="10870" spans="8:13" customFormat="1">
      <c r="H10870" s="59"/>
      <c r="M10870" s="59"/>
    </row>
    <row r="10871" spans="8:13" customFormat="1">
      <c r="H10871" s="59"/>
      <c r="M10871" s="59"/>
    </row>
    <row r="10872" spans="8:13" customFormat="1">
      <c r="H10872" s="59"/>
      <c r="M10872" s="59"/>
    </row>
    <row r="10873" spans="8:13" customFormat="1">
      <c r="H10873" s="59"/>
      <c r="M10873" s="59"/>
    </row>
    <row r="10874" spans="8:13" customFormat="1">
      <c r="H10874" s="59"/>
      <c r="M10874" s="59"/>
    </row>
    <row r="10875" spans="8:13" customFormat="1">
      <c r="H10875" s="59"/>
      <c r="M10875" s="59"/>
    </row>
    <row r="10876" spans="8:13" customFormat="1">
      <c r="H10876" s="59"/>
      <c r="M10876" s="59"/>
    </row>
    <row r="10877" spans="8:13" customFormat="1">
      <c r="H10877" s="59"/>
      <c r="M10877" s="59"/>
    </row>
    <row r="10878" spans="8:13" customFormat="1">
      <c r="H10878" s="59"/>
      <c r="M10878" s="59"/>
    </row>
    <row r="10879" spans="8:13" customFormat="1">
      <c r="H10879" s="59"/>
      <c r="M10879" s="59"/>
    </row>
    <row r="10880" spans="8:13" customFormat="1">
      <c r="H10880" s="59"/>
      <c r="M10880" s="59"/>
    </row>
    <row r="10881" spans="8:13" customFormat="1">
      <c r="H10881" s="59"/>
      <c r="M10881" s="59"/>
    </row>
    <row r="10882" spans="8:13" customFormat="1">
      <c r="H10882" s="59"/>
      <c r="M10882" s="59"/>
    </row>
    <row r="10883" spans="8:13" customFormat="1">
      <c r="H10883" s="59"/>
      <c r="M10883" s="59"/>
    </row>
    <row r="10884" spans="8:13" customFormat="1">
      <c r="H10884" s="59"/>
      <c r="M10884" s="59"/>
    </row>
    <row r="10885" spans="8:13" customFormat="1">
      <c r="H10885" s="59"/>
      <c r="M10885" s="59"/>
    </row>
    <row r="10886" spans="8:13" customFormat="1">
      <c r="H10886" s="59"/>
      <c r="M10886" s="59"/>
    </row>
    <row r="10887" spans="8:13" customFormat="1">
      <c r="H10887" s="59"/>
      <c r="M10887" s="59"/>
    </row>
    <row r="10888" spans="8:13" customFormat="1">
      <c r="H10888" s="59"/>
      <c r="M10888" s="59"/>
    </row>
    <row r="10889" spans="8:13" customFormat="1">
      <c r="H10889" s="59"/>
      <c r="M10889" s="59"/>
    </row>
    <row r="10890" spans="8:13" customFormat="1">
      <c r="H10890" s="59"/>
      <c r="M10890" s="59"/>
    </row>
    <row r="10891" spans="8:13" customFormat="1">
      <c r="H10891" s="59"/>
      <c r="M10891" s="59"/>
    </row>
    <row r="10892" spans="8:13" customFormat="1">
      <c r="H10892" s="59"/>
      <c r="M10892" s="59"/>
    </row>
    <row r="10893" spans="8:13" customFormat="1">
      <c r="H10893" s="59"/>
      <c r="M10893" s="59"/>
    </row>
    <row r="10894" spans="8:13" customFormat="1">
      <c r="H10894" s="59"/>
      <c r="M10894" s="59"/>
    </row>
    <row r="10895" spans="8:13" customFormat="1">
      <c r="H10895" s="59"/>
      <c r="M10895" s="59"/>
    </row>
    <row r="10896" spans="8:13" customFormat="1">
      <c r="H10896" s="59"/>
      <c r="M10896" s="59"/>
    </row>
    <row r="10897" spans="8:13" customFormat="1">
      <c r="H10897" s="59"/>
      <c r="M10897" s="59"/>
    </row>
    <row r="10898" spans="8:13" customFormat="1">
      <c r="H10898" s="59"/>
      <c r="M10898" s="59"/>
    </row>
    <row r="10899" spans="8:13" customFormat="1">
      <c r="H10899" s="59"/>
      <c r="M10899" s="59"/>
    </row>
    <row r="10900" spans="8:13" customFormat="1">
      <c r="H10900" s="59"/>
      <c r="M10900" s="59"/>
    </row>
    <row r="10901" spans="8:13" customFormat="1">
      <c r="H10901" s="59"/>
      <c r="M10901" s="59"/>
    </row>
    <row r="10902" spans="8:13" customFormat="1">
      <c r="H10902" s="59"/>
      <c r="M10902" s="59"/>
    </row>
    <row r="10903" spans="8:13" customFormat="1">
      <c r="H10903" s="59"/>
      <c r="M10903" s="59"/>
    </row>
    <row r="10904" spans="8:13" customFormat="1">
      <c r="H10904" s="59"/>
      <c r="M10904" s="59"/>
    </row>
    <row r="10905" spans="8:13" customFormat="1">
      <c r="H10905" s="59"/>
      <c r="M10905" s="59"/>
    </row>
    <row r="10906" spans="8:13" customFormat="1">
      <c r="H10906" s="59"/>
      <c r="M10906" s="59"/>
    </row>
    <row r="10907" spans="8:13" customFormat="1">
      <c r="H10907" s="59"/>
      <c r="M10907" s="59"/>
    </row>
    <row r="10908" spans="8:13" customFormat="1">
      <c r="H10908" s="59"/>
      <c r="M10908" s="59"/>
    </row>
    <row r="10909" spans="8:13" customFormat="1">
      <c r="H10909" s="59"/>
      <c r="M10909" s="59"/>
    </row>
    <row r="10910" spans="8:13" customFormat="1">
      <c r="H10910" s="59"/>
      <c r="M10910" s="59"/>
    </row>
    <row r="10911" spans="8:13" customFormat="1">
      <c r="H10911" s="59"/>
      <c r="M10911" s="59"/>
    </row>
    <row r="10912" spans="8:13" customFormat="1">
      <c r="H10912" s="59"/>
      <c r="M10912" s="59"/>
    </row>
    <row r="10913" spans="8:13" customFormat="1">
      <c r="H10913" s="59"/>
      <c r="M10913" s="59"/>
    </row>
    <row r="10914" spans="8:13" customFormat="1">
      <c r="H10914" s="59"/>
      <c r="M10914" s="59"/>
    </row>
    <row r="10915" spans="8:13" customFormat="1">
      <c r="H10915" s="59"/>
      <c r="M10915" s="59"/>
    </row>
    <row r="10916" spans="8:13" customFormat="1">
      <c r="H10916" s="59"/>
      <c r="M10916" s="59"/>
    </row>
    <row r="10917" spans="8:13" customFormat="1">
      <c r="H10917" s="59"/>
      <c r="M10917" s="59"/>
    </row>
    <row r="10918" spans="8:13" customFormat="1">
      <c r="H10918" s="59"/>
      <c r="M10918" s="59"/>
    </row>
    <row r="10919" spans="8:13" customFormat="1">
      <c r="H10919" s="59"/>
      <c r="M10919" s="59"/>
    </row>
    <row r="10920" spans="8:13" customFormat="1">
      <c r="H10920" s="59"/>
      <c r="M10920" s="59"/>
    </row>
    <row r="10921" spans="8:13" customFormat="1">
      <c r="H10921" s="59"/>
      <c r="M10921" s="59"/>
    </row>
    <row r="10922" spans="8:13" customFormat="1">
      <c r="H10922" s="59"/>
      <c r="M10922" s="59"/>
    </row>
    <row r="10923" spans="8:13" customFormat="1">
      <c r="H10923" s="59"/>
      <c r="M10923" s="59"/>
    </row>
    <row r="10924" spans="8:13" customFormat="1">
      <c r="H10924" s="59"/>
      <c r="M10924" s="59"/>
    </row>
    <row r="10925" spans="8:13" customFormat="1">
      <c r="H10925" s="59"/>
      <c r="M10925" s="59"/>
    </row>
    <row r="10926" spans="8:13" customFormat="1">
      <c r="H10926" s="59"/>
      <c r="M10926" s="59"/>
    </row>
    <row r="10927" spans="8:13" customFormat="1">
      <c r="H10927" s="59"/>
      <c r="M10927" s="59"/>
    </row>
    <row r="10928" spans="8:13" customFormat="1">
      <c r="H10928" s="59"/>
      <c r="M10928" s="59"/>
    </row>
    <row r="10929" spans="8:13" customFormat="1">
      <c r="H10929" s="59"/>
      <c r="M10929" s="59"/>
    </row>
    <row r="10930" spans="8:13" customFormat="1">
      <c r="H10930" s="59"/>
      <c r="M10930" s="59"/>
    </row>
    <row r="10931" spans="8:13" customFormat="1">
      <c r="H10931" s="59"/>
      <c r="M10931" s="59"/>
    </row>
    <row r="10932" spans="8:13" customFormat="1">
      <c r="H10932" s="59"/>
      <c r="M10932" s="59"/>
    </row>
    <row r="10933" spans="8:13" customFormat="1">
      <c r="H10933" s="59"/>
      <c r="M10933" s="59"/>
    </row>
    <row r="10934" spans="8:13" customFormat="1">
      <c r="H10934" s="59"/>
      <c r="M10934" s="59"/>
    </row>
    <row r="10935" spans="8:13" customFormat="1">
      <c r="H10935" s="59"/>
      <c r="M10935" s="59"/>
    </row>
    <row r="10936" spans="8:13" customFormat="1">
      <c r="H10936" s="59"/>
      <c r="M10936" s="59"/>
    </row>
    <row r="10937" spans="8:13" customFormat="1">
      <c r="H10937" s="59"/>
      <c r="M10937" s="59"/>
    </row>
    <row r="10938" spans="8:13" customFormat="1">
      <c r="H10938" s="59"/>
      <c r="M10938" s="59"/>
    </row>
    <row r="10939" spans="8:13" customFormat="1">
      <c r="H10939" s="59"/>
      <c r="M10939" s="59"/>
    </row>
    <row r="10940" spans="8:13" customFormat="1">
      <c r="H10940" s="59"/>
      <c r="M10940" s="59"/>
    </row>
    <row r="10941" spans="8:13" customFormat="1">
      <c r="H10941" s="59"/>
      <c r="M10941" s="59"/>
    </row>
    <row r="10942" spans="8:13" customFormat="1">
      <c r="H10942" s="59"/>
      <c r="M10942" s="59"/>
    </row>
    <row r="10943" spans="8:13" customFormat="1">
      <c r="H10943" s="59"/>
      <c r="M10943" s="59"/>
    </row>
    <row r="10944" spans="8:13" customFormat="1">
      <c r="H10944" s="59"/>
      <c r="M10944" s="59"/>
    </row>
    <row r="10945" spans="8:13" customFormat="1">
      <c r="H10945" s="59"/>
      <c r="M10945" s="59"/>
    </row>
    <row r="10946" spans="8:13" customFormat="1">
      <c r="H10946" s="59"/>
      <c r="M10946" s="59"/>
    </row>
    <row r="10947" spans="8:13" customFormat="1">
      <c r="H10947" s="59"/>
      <c r="M10947" s="59"/>
    </row>
    <row r="10948" spans="8:13" customFormat="1">
      <c r="H10948" s="59"/>
      <c r="M10948" s="59"/>
    </row>
    <row r="10949" spans="8:13" customFormat="1">
      <c r="H10949" s="59"/>
      <c r="M10949" s="59"/>
    </row>
    <row r="10950" spans="8:13" customFormat="1">
      <c r="H10950" s="59"/>
      <c r="M10950" s="59"/>
    </row>
    <row r="10951" spans="8:13" customFormat="1">
      <c r="H10951" s="59"/>
      <c r="M10951" s="59"/>
    </row>
    <row r="10952" spans="8:13" customFormat="1">
      <c r="H10952" s="59"/>
      <c r="M10952" s="59"/>
    </row>
    <row r="10953" spans="8:13" customFormat="1">
      <c r="H10953" s="59"/>
      <c r="M10953" s="59"/>
    </row>
    <row r="10954" spans="8:13" customFormat="1">
      <c r="H10954" s="59"/>
      <c r="M10954" s="59"/>
    </row>
    <row r="10955" spans="8:13" customFormat="1">
      <c r="H10955" s="59"/>
      <c r="M10955" s="59"/>
    </row>
    <row r="10956" spans="8:13" customFormat="1">
      <c r="H10956" s="59"/>
      <c r="M10956" s="59"/>
    </row>
    <row r="10957" spans="8:13" customFormat="1">
      <c r="H10957" s="59"/>
      <c r="M10957" s="59"/>
    </row>
    <row r="10958" spans="8:13" customFormat="1">
      <c r="H10958" s="59"/>
      <c r="M10958" s="59"/>
    </row>
    <row r="10959" spans="8:13" customFormat="1">
      <c r="H10959" s="59"/>
      <c r="M10959" s="59"/>
    </row>
    <row r="10960" spans="8:13" customFormat="1">
      <c r="H10960" s="59"/>
      <c r="M10960" s="59"/>
    </row>
    <row r="10961" spans="8:13" customFormat="1">
      <c r="H10961" s="59"/>
      <c r="M10961" s="59"/>
    </row>
    <row r="10962" spans="8:13" customFormat="1">
      <c r="H10962" s="59"/>
      <c r="M10962" s="59"/>
    </row>
    <row r="10963" spans="8:13" customFormat="1">
      <c r="H10963" s="59"/>
      <c r="M10963" s="59"/>
    </row>
    <row r="10964" spans="8:13" customFormat="1">
      <c r="H10964" s="59"/>
      <c r="M10964" s="59"/>
    </row>
    <row r="10965" spans="8:13" customFormat="1">
      <c r="H10965" s="59"/>
      <c r="M10965" s="59"/>
    </row>
    <row r="10966" spans="8:13" customFormat="1">
      <c r="H10966" s="59"/>
      <c r="M10966" s="59"/>
    </row>
    <row r="10967" spans="8:13" customFormat="1">
      <c r="H10967" s="59"/>
      <c r="M10967" s="59"/>
    </row>
    <row r="10968" spans="8:13" customFormat="1">
      <c r="H10968" s="59"/>
      <c r="M10968" s="59"/>
    </row>
    <row r="10969" spans="8:13" customFormat="1">
      <c r="H10969" s="59"/>
      <c r="M10969" s="59"/>
    </row>
    <row r="10970" spans="8:13" customFormat="1">
      <c r="H10970" s="59"/>
      <c r="M10970" s="59"/>
    </row>
    <row r="10971" spans="8:13" customFormat="1">
      <c r="H10971" s="59"/>
      <c r="M10971" s="59"/>
    </row>
    <row r="10972" spans="8:13" customFormat="1">
      <c r="H10972" s="59"/>
      <c r="M10972" s="59"/>
    </row>
    <row r="10973" spans="8:13" customFormat="1">
      <c r="H10973" s="59"/>
      <c r="M10973" s="59"/>
    </row>
    <row r="10974" spans="8:13" customFormat="1">
      <c r="H10974" s="59"/>
      <c r="M10974" s="59"/>
    </row>
    <row r="10975" spans="8:13" customFormat="1">
      <c r="H10975" s="59"/>
      <c r="M10975" s="59"/>
    </row>
    <row r="10976" spans="8:13" customFormat="1">
      <c r="H10976" s="59"/>
      <c r="M10976" s="59"/>
    </row>
    <row r="10977" spans="8:13" customFormat="1">
      <c r="H10977" s="59"/>
      <c r="M10977" s="59"/>
    </row>
    <row r="10978" spans="8:13" customFormat="1">
      <c r="H10978" s="59"/>
      <c r="M10978" s="59"/>
    </row>
    <row r="10979" spans="8:13" customFormat="1">
      <c r="H10979" s="59"/>
      <c r="M10979" s="59"/>
    </row>
    <row r="10980" spans="8:13" customFormat="1">
      <c r="H10980" s="59"/>
      <c r="M10980" s="59"/>
    </row>
    <row r="10981" spans="8:13" customFormat="1">
      <c r="H10981" s="59"/>
      <c r="M10981" s="59"/>
    </row>
    <row r="10982" spans="8:13" customFormat="1">
      <c r="H10982" s="59"/>
      <c r="M10982" s="59"/>
    </row>
    <row r="10983" spans="8:13" customFormat="1">
      <c r="H10983" s="59"/>
      <c r="M10983" s="59"/>
    </row>
    <row r="10984" spans="8:13" customFormat="1">
      <c r="H10984" s="59"/>
      <c r="M10984" s="59"/>
    </row>
    <row r="10985" spans="8:13" customFormat="1">
      <c r="H10985" s="59"/>
      <c r="M10985" s="59"/>
    </row>
    <row r="10986" spans="8:13" customFormat="1">
      <c r="H10986" s="59"/>
      <c r="M10986" s="59"/>
    </row>
    <row r="10987" spans="8:13" customFormat="1">
      <c r="H10987" s="59"/>
      <c r="M10987" s="59"/>
    </row>
    <row r="10988" spans="8:13" customFormat="1">
      <c r="H10988" s="59"/>
      <c r="M10988" s="59"/>
    </row>
    <row r="10989" spans="8:13" customFormat="1">
      <c r="H10989" s="59"/>
      <c r="M10989" s="59"/>
    </row>
    <row r="10990" spans="8:13" customFormat="1">
      <c r="H10990" s="59"/>
      <c r="M10990" s="59"/>
    </row>
    <row r="10991" spans="8:13" customFormat="1">
      <c r="H10991" s="59"/>
      <c r="M10991" s="59"/>
    </row>
    <row r="10992" spans="8:13" customFormat="1">
      <c r="H10992" s="59"/>
      <c r="M10992" s="59"/>
    </row>
    <row r="10993" spans="8:13" customFormat="1">
      <c r="H10993" s="59"/>
      <c r="M10993" s="59"/>
    </row>
    <row r="10994" spans="8:13" customFormat="1">
      <c r="H10994" s="59"/>
      <c r="M10994" s="59"/>
    </row>
    <row r="10995" spans="8:13" customFormat="1">
      <c r="H10995" s="59"/>
      <c r="M10995" s="59"/>
    </row>
    <row r="10996" spans="8:13" customFormat="1">
      <c r="H10996" s="59"/>
      <c r="M10996" s="59"/>
    </row>
    <row r="10997" spans="8:13" customFormat="1">
      <c r="H10997" s="59"/>
      <c r="M10997" s="59"/>
    </row>
    <row r="10998" spans="8:13" customFormat="1">
      <c r="H10998" s="59"/>
      <c r="M10998" s="59"/>
    </row>
    <row r="10999" spans="8:13" customFormat="1">
      <c r="H10999" s="59"/>
      <c r="M10999" s="59"/>
    </row>
    <row r="11000" spans="8:13" customFormat="1">
      <c r="H11000" s="59"/>
      <c r="M11000" s="59"/>
    </row>
    <row r="11001" spans="8:13" customFormat="1">
      <c r="H11001" s="59"/>
      <c r="M11001" s="59"/>
    </row>
    <row r="11002" spans="8:13" customFormat="1">
      <c r="H11002" s="59"/>
      <c r="M11002" s="59"/>
    </row>
    <row r="11003" spans="8:13" customFormat="1">
      <c r="H11003" s="59"/>
      <c r="M11003" s="59"/>
    </row>
    <row r="11004" spans="8:13" customFormat="1">
      <c r="H11004" s="59"/>
      <c r="M11004" s="59"/>
    </row>
    <row r="11005" spans="8:13" customFormat="1">
      <c r="H11005" s="59"/>
      <c r="M11005" s="59"/>
    </row>
    <row r="11006" spans="8:13" customFormat="1">
      <c r="H11006" s="59"/>
      <c r="M11006" s="59"/>
    </row>
    <row r="11007" spans="8:13" customFormat="1">
      <c r="H11007" s="59"/>
      <c r="M11007" s="59"/>
    </row>
    <row r="11008" spans="8:13" customFormat="1">
      <c r="H11008" s="59"/>
      <c r="M11008" s="59"/>
    </row>
    <row r="11009" spans="8:13" customFormat="1">
      <c r="H11009" s="59"/>
      <c r="M11009" s="59"/>
    </row>
    <row r="11010" spans="8:13" customFormat="1">
      <c r="H11010" s="59"/>
      <c r="M11010" s="59"/>
    </row>
    <row r="11011" spans="8:13" customFormat="1">
      <c r="H11011" s="59"/>
      <c r="M11011" s="59"/>
    </row>
    <row r="11012" spans="8:13" customFormat="1">
      <c r="H11012" s="59"/>
      <c r="M11012" s="59"/>
    </row>
    <row r="11013" spans="8:13" customFormat="1">
      <c r="H11013" s="59"/>
      <c r="M11013" s="59"/>
    </row>
    <row r="11014" spans="8:13" customFormat="1">
      <c r="H11014" s="59"/>
      <c r="M11014" s="59"/>
    </row>
    <row r="11015" spans="8:13" customFormat="1">
      <c r="H11015" s="59"/>
      <c r="M11015" s="59"/>
    </row>
    <row r="11016" spans="8:13" customFormat="1">
      <c r="H11016" s="59"/>
      <c r="M11016" s="59"/>
    </row>
    <row r="11017" spans="8:13" customFormat="1">
      <c r="H11017" s="59"/>
      <c r="M11017" s="59"/>
    </row>
    <row r="11018" spans="8:13" customFormat="1">
      <c r="H11018" s="59"/>
      <c r="M11018" s="59"/>
    </row>
    <row r="11019" spans="8:13" customFormat="1">
      <c r="H11019" s="59"/>
      <c r="M11019" s="59"/>
    </row>
    <row r="11020" spans="8:13" customFormat="1">
      <c r="H11020" s="59"/>
      <c r="M11020" s="59"/>
    </row>
    <row r="11021" spans="8:13" customFormat="1">
      <c r="H11021" s="59"/>
      <c r="M11021" s="59"/>
    </row>
    <row r="11022" spans="8:13" customFormat="1">
      <c r="H11022" s="59"/>
      <c r="M11022" s="59"/>
    </row>
    <row r="11023" spans="8:13" customFormat="1">
      <c r="H11023" s="59"/>
      <c r="M11023" s="59"/>
    </row>
    <row r="11024" spans="8:13" customFormat="1">
      <c r="H11024" s="59"/>
      <c r="M11024" s="59"/>
    </row>
    <row r="11025" spans="8:13" customFormat="1">
      <c r="H11025" s="59"/>
      <c r="M11025" s="59"/>
    </row>
    <row r="11026" spans="8:13" customFormat="1">
      <c r="H11026" s="59"/>
      <c r="M11026" s="59"/>
    </row>
    <row r="11027" spans="8:13" customFormat="1">
      <c r="H11027" s="59"/>
      <c r="M11027" s="59"/>
    </row>
    <row r="11028" spans="8:13" customFormat="1">
      <c r="H11028" s="59"/>
      <c r="M11028" s="59"/>
    </row>
    <row r="11029" spans="8:13" customFormat="1">
      <c r="H11029" s="59"/>
      <c r="M11029" s="59"/>
    </row>
    <row r="11030" spans="8:13" customFormat="1">
      <c r="H11030" s="59"/>
      <c r="M11030" s="59"/>
    </row>
    <row r="11031" spans="8:13" customFormat="1">
      <c r="H11031" s="59"/>
      <c r="M11031" s="59"/>
    </row>
    <row r="11032" spans="8:13" customFormat="1">
      <c r="H11032" s="59"/>
      <c r="M11032" s="59"/>
    </row>
    <row r="11033" spans="8:13" customFormat="1">
      <c r="H11033" s="59"/>
      <c r="M11033" s="59"/>
    </row>
    <row r="11034" spans="8:13" customFormat="1">
      <c r="H11034" s="59"/>
      <c r="M11034" s="59"/>
    </row>
    <row r="11035" spans="8:13" customFormat="1">
      <c r="H11035" s="59"/>
      <c r="M11035" s="59"/>
    </row>
    <row r="11036" spans="8:13" customFormat="1">
      <c r="H11036" s="59"/>
      <c r="M11036" s="59"/>
    </row>
    <row r="11037" spans="8:13" customFormat="1">
      <c r="H11037" s="59"/>
      <c r="M11037" s="59"/>
    </row>
    <row r="11038" spans="8:13" customFormat="1">
      <c r="H11038" s="59"/>
      <c r="M11038" s="59"/>
    </row>
    <row r="11039" spans="8:13" customFormat="1">
      <c r="H11039" s="59"/>
      <c r="M11039" s="59"/>
    </row>
    <row r="11040" spans="8:13" customFormat="1">
      <c r="H11040" s="59"/>
      <c r="M11040" s="59"/>
    </row>
    <row r="11041" spans="8:13" customFormat="1">
      <c r="H11041" s="59"/>
      <c r="M11041" s="59"/>
    </row>
    <row r="11042" spans="8:13" customFormat="1">
      <c r="H11042" s="59"/>
      <c r="M11042" s="59"/>
    </row>
    <row r="11043" spans="8:13" customFormat="1">
      <c r="H11043" s="59"/>
      <c r="M11043" s="59"/>
    </row>
    <row r="11044" spans="8:13" customFormat="1">
      <c r="H11044" s="59"/>
      <c r="M11044" s="59"/>
    </row>
    <row r="11045" spans="8:13" customFormat="1">
      <c r="H11045" s="59"/>
      <c r="M11045" s="59"/>
    </row>
    <row r="11046" spans="8:13" customFormat="1">
      <c r="H11046" s="59"/>
      <c r="M11046" s="59"/>
    </row>
    <row r="11047" spans="8:13" customFormat="1">
      <c r="H11047" s="59"/>
      <c r="M11047" s="59"/>
    </row>
    <row r="11048" spans="8:13" customFormat="1">
      <c r="H11048" s="59"/>
      <c r="M11048" s="59"/>
    </row>
    <row r="11049" spans="8:13" customFormat="1">
      <c r="H11049" s="59"/>
      <c r="M11049" s="59"/>
    </row>
    <row r="11050" spans="8:13" customFormat="1">
      <c r="H11050" s="59"/>
      <c r="M11050" s="59"/>
    </row>
    <row r="11051" spans="8:13" customFormat="1">
      <c r="H11051" s="59"/>
      <c r="M11051" s="59"/>
    </row>
    <row r="11052" spans="8:13" customFormat="1">
      <c r="H11052" s="59"/>
      <c r="M11052" s="59"/>
    </row>
    <row r="11053" spans="8:13" customFormat="1">
      <c r="H11053" s="59"/>
      <c r="M11053" s="59"/>
    </row>
    <row r="11054" spans="8:13" customFormat="1">
      <c r="H11054" s="59"/>
      <c r="M11054" s="59"/>
    </row>
    <row r="11055" spans="8:13" customFormat="1">
      <c r="H11055" s="59"/>
      <c r="M11055" s="59"/>
    </row>
    <row r="11056" spans="8:13" customFormat="1">
      <c r="H11056" s="59"/>
      <c r="M11056" s="59"/>
    </row>
    <row r="11057" spans="8:13" customFormat="1">
      <c r="H11057" s="59"/>
      <c r="M11057" s="59"/>
    </row>
    <row r="11058" spans="8:13" customFormat="1">
      <c r="H11058" s="59"/>
      <c r="M11058" s="59"/>
    </row>
    <row r="11059" spans="8:13" customFormat="1">
      <c r="H11059" s="59"/>
      <c r="M11059" s="59"/>
    </row>
    <row r="11060" spans="8:13" customFormat="1">
      <c r="H11060" s="59"/>
      <c r="M11060" s="59"/>
    </row>
    <row r="11061" spans="8:13" customFormat="1">
      <c r="H11061" s="59"/>
      <c r="M11061" s="59"/>
    </row>
    <row r="11062" spans="8:13" customFormat="1">
      <c r="H11062" s="59"/>
      <c r="M11062" s="59"/>
    </row>
    <row r="11063" spans="8:13" customFormat="1">
      <c r="H11063" s="59"/>
      <c r="M11063" s="59"/>
    </row>
    <row r="11064" spans="8:13" customFormat="1">
      <c r="H11064" s="59"/>
      <c r="M11064" s="59"/>
    </row>
    <row r="11065" spans="8:13" customFormat="1">
      <c r="H11065" s="59"/>
      <c r="M11065" s="59"/>
    </row>
    <row r="11066" spans="8:13" customFormat="1">
      <c r="H11066" s="59"/>
      <c r="M11066" s="59"/>
    </row>
    <row r="11067" spans="8:13" customFormat="1">
      <c r="H11067" s="59"/>
      <c r="M11067" s="59"/>
    </row>
    <row r="11068" spans="8:13" customFormat="1">
      <c r="H11068" s="59"/>
      <c r="M11068" s="59"/>
    </row>
    <row r="11069" spans="8:13" customFormat="1">
      <c r="H11069" s="59"/>
      <c r="M11069" s="59"/>
    </row>
    <row r="11070" spans="8:13" customFormat="1">
      <c r="H11070" s="59"/>
      <c r="M11070" s="59"/>
    </row>
    <row r="11071" spans="8:13" customFormat="1">
      <c r="H11071" s="59"/>
      <c r="M11071" s="59"/>
    </row>
    <row r="11072" spans="8:13" customFormat="1">
      <c r="H11072" s="59"/>
      <c r="M11072" s="59"/>
    </row>
    <row r="11073" spans="8:13" customFormat="1">
      <c r="H11073" s="59"/>
      <c r="M11073" s="59"/>
    </row>
    <row r="11074" spans="8:13" customFormat="1">
      <c r="H11074" s="59"/>
      <c r="M11074" s="59"/>
    </row>
    <row r="11075" spans="8:13" customFormat="1">
      <c r="H11075" s="59"/>
      <c r="M11075" s="59"/>
    </row>
    <row r="11076" spans="8:13" customFormat="1">
      <c r="H11076" s="59"/>
      <c r="M11076" s="59"/>
    </row>
    <row r="11077" spans="8:13" customFormat="1">
      <c r="H11077" s="59"/>
      <c r="M11077" s="59"/>
    </row>
    <row r="11078" spans="8:13" customFormat="1">
      <c r="H11078" s="59"/>
      <c r="M11078" s="59"/>
    </row>
    <row r="11079" spans="8:13" customFormat="1">
      <c r="H11079" s="59"/>
      <c r="M11079" s="59"/>
    </row>
    <row r="11080" spans="8:13" customFormat="1">
      <c r="H11080" s="59"/>
      <c r="M11080" s="59"/>
    </row>
    <row r="11081" spans="8:13" customFormat="1">
      <c r="H11081" s="59"/>
      <c r="M11081" s="59"/>
    </row>
    <row r="11082" spans="8:13" customFormat="1">
      <c r="H11082" s="59"/>
      <c r="M11082" s="59"/>
    </row>
    <row r="11083" spans="8:13" customFormat="1">
      <c r="H11083" s="59"/>
      <c r="M11083" s="59"/>
    </row>
    <row r="11084" spans="8:13" customFormat="1">
      <c r="H11084" s="59"/>
      <c r="M11084" s="59"/>
    </row>
    <row r="11085" spans="8:13" customFormat="1">
      <c r="H11085" s="59"/>
      <c r="M11085" s="59"/>
    </row>
    <row r="11086" spans="8:13" customFormat="1">
      <c r="H11086" s="59"/>
      <c r="M11086" s="59"/>
    </row>
    <row r="11087" spans="8:13" customFormat="1">
      <c r="H11087" s="59"/>
      <c r="M11087" s="59"/>
    </row>
    <row r="11088" spans="8:13" customFormat="1">
      <c r="H11088" s="59"/>
      <c r="M11088" s="59"/>
    </row>
    <row r="11089" spans="8:13" customFormat="1">
      <c r="H11089" s="59"/>
      <c r="M11089" s="59"/>
    </row>
    <row r="11090" spans="8:13" customFormat="1">
      <c r="H11090" s="59"/>
      <c r="M11090" s="59"/>
    </row>
    <row r="11091" spans="8:13" customFormat="1">
      <c r="H11091" s="59"/>
      <c r="M11091" s="59"/>
    </row>
    <row r="11092" spans="8:13" customFormat="1">
      <c r="H11092" s="59"/>
      <c r="M11092" s="59"/>
    </row>
    <row r="11093" spans="8:13" customFormat="1">
      <c r="H11093" s="59"/>
      <c r="M11093" s="59"/>
    </row>
    <row r="11094" spans="8:13" customFormat="1">
      <c r="H11094" s="59"/>
      <c r="M11094" s="59"/>
    </row>
    <row r="11095" spans="8:13" customFormat="1">
      <c r="H11095" s="59"/>
      <c r="M11095" s="59"/>
    </row>
    <row r="11096" spans="8:13" customFormat="1">
      <c r="H11096" s="59"/>
      <c r="M11096" s="59"/>
    </row>
    <row r="11097" spans="8:13" customFormat="1">
      <c r="H11097" s="59"/>
      <c r="M11097" s="59"/>
    </row>
    <row r="11098" spans="8:13" customFormat="1">
      <c r="H11098" s="59"/>
      <c r="M11098" s="59"/>
    </row>
    <row r="11099" spans="8:13" customFormat="1">
      <c r="H11099" s="59"/>
      <c r="M11099" s="59"/>
    </row>
    <row r="11100" spans="8:13" customFormat="1">
      <c r="H11100" s="59"/>
      <c r="M11100" s="59"/>
    </row>
    <row r="11101" spans="8:13" customFormat="1">
      <c r="H11101" s="59"/>
      <c r="M11101" s="59"/>
    </row>
    <row r="11102" spans="8:13" customFormat="1">
      <c r="H11102" s="59"/>
      <c r="M11102" s="59"/>
    </row>
    <row r="11103" spans="8:13" customFormat="1">
      <c r="H11103" s="59"/>
      <c r="M11103" s="59"/>
    </row>
    <row r="11104" spans="8:13" customFormat="1">
      <c r="H11104" s="59"/>
      <c r="M11104" s="59"/>
    </row>
    <row r="11105" spans="8:13" customFormat="1">
      <c r="H11105" s="59"/>
      <c r="M11105" s="59"/>
    </row>
    <row r="11106" spans="8:13" customFormat="1">
      <c r="H11106" s="59"/>
      <c r="M11106" s="59"/>
    </row>
    <row r="11107" spans="8:13" customFormat="1">
      <c r="H11107" s="59"/>
      <c r="M11107" s="59"/>
    </row>
    <row r="11108" spans="8:13" customFormat="1">
      <c r="H11108" s="59"/>
      <c r="M11108" s="59"/>
    </row>
    <row r="11109" spans="8:13" customFormat="1">
      <c r="H11109" s="59"/>
      <c r="M11109" s="59"/>
    </row>
    <row r="11110" spans="8:13" customFormat="1">
      <c r="H11110" s="59"/>
      <c r="M11110" s="59"/>
    </row>
    <row r="11111" spans="8:13" customFormat="1">
      <c r="H11111" s="59"/>
      <c r="M11111" s="59"/>
    </row>
    <row r="11112" spans="8:13" customFormat="1">
      <c r="H11112" s="59"/>
      <c r="M11112" s="59"/>
    </row>
    <row r="11113" spans="8:13" customFormat="1">
      <c r="H11113" s="59"/>
      <c r="M11113" s="59"/>
    </row>
    <row r="11114" spans="8:13" customFormat="1">
      <c r="H11114" s="59"/>
      <c r="M11114" s="59"/>
    </row>
    <row r="11115" spans="8:13" customFormat="1">
      <c r="H11115" s="59"/>
      <c r="M11115" s="59"/>
    </row>
    <row r="11116" spans="8:13" customFormat="1">
      <c r="H11116" s="59"/>
      <c r="M11116" s="59"/>
    </row>
    <row r="11117" spans="8:13" customFormat="1">
      <c r="H11117" s="59"/>
      <c r="M11117" s="59"/>
    </row>
    <row r="11118" spans="8:13" customFormat="1">
      <c r="H11118" s="59"/>
      <c r="M11118" s="59"/>
    </row>
    <row r="11119" spans="8:13" customFormat="1">
      <c r="H11119" s="59"/>
      <c r="M11119" s="59"/>
    </row>
    <row r="11120" spans="8:13" customFormat="1">
      <c r="H11120" s="59"/>
      <c r="M11120" s="59"/>
    </row>
    <row r="11121" spans="8:13" customFormat="1">
      <c r="H11121" s="59"/>
      <c r="M11121" s="59"/>
    </row>
    <row r="11122" spans="8:13" customFormat="1">
      <c r="H11122" s="59"/>
      <c r="M11122" s="59"/>
    </row>
    <row r="11123" spans="8:13" customFormat="1">
      <c r="H11123" s="59"/>
      <c r="M11123" s="59"/>
    </row>
    <row r="11124" spans="8:13" customFormat="1">
      <c r="H11124" s="59"/>
      <c r="M11124" s="59"/>
    </row>
    <row r="11125" spans="8:13" customFormat="1">
      <c r="H11125" s="59"/>
      <c r="M11125" s="59"/>
    </row>
    <row r="11126" spans="8:13" customFormat="1">
      <c r="H11126" s="59"/>
      <c r="M11126" s="59"/>
    </row>
    <row r="11127" spans="8:13" customFormat="1">
      <c r="H11127" s="59"/>
      <c r="M11127" s="59"/>
    </row>
    <row r="11128" spans="8:13" customFormat="1">
      <c r="H11128" s="59"/>
      <c r="M11128" s="59"/>
    </row>
    <row r="11129" spans="8:13" customFormat="1">
      <c r="H11129" s="59"/>
      <c r="M11129" s="59"/>
    </row>
    <row r="11130" spans="8:13" customFormat="1">
      <c r="H11130" s="59"/>
      <c r="M11130" s="59"/>
    </row>
    <row r="11131" spans="8:13" customFormat="1">
      <c r="H11131" s="59"/>
      <c r="M11131" s="59"/>
    </row>
    <row r="11132" spans="8:13" customFormat="1">
      <c r="H11132" s="59"/>
      <c r="M11132" s="59"/>
    </row>
    <row r="11133" spans="8:13" customFormat="1">
      <c r="H11133" s="59"/>
      <c r="M11133" s="59"/>
    </row>
    <row r="11134" spans="8:13" customFormat="1">
      <c r="H11134" s="59"/>
      <c r="M11134" s="59"/>
    </row>
    <row r="11135" spans="8:13" customFormat="1">
      <c r="H11135" s="59"/>
      <c r="M11135" s="59"/>
    </row>
    <row r="11136" spans="8:13" customFormat="1">
      <c r="H11136" s="59"/>
      <c r="M11136" s="59"/>
    </row>
    <row r="11137" spans="8:13" customFormat="1">
      <c r="H11137" s="59"/>
      <c r="M11137" s="59"/>
    </row>
    <row r="11138" spans="8:13" customFormat="1">
      <c r="H11138" s="59"/>
      <c r="M11138" s="59"/>
    </row>
    <row r="11139" spans="8:13" customFormat="1">
      <c r="H11139" s="59"/>
      <c r="M11139" s="59"/>
    </row>
    <row r="11140" spans="8:13" customFormat="1">
      <c r="H11140" s="59"/>
      <c r="M11140" s="59"/>
    </row>
    <row r="11141" spans="8:13" customFormat="1">
      <c r="H11141" s="59"/>
      <c r="M11141" s="59"/>
    </row>
    <row r="11142" spans="8:13" customFormat="1">
      <c r="H11142" s="59"/>
      <c r="M11142" s="59"/>
    </row>
    <row r="11143" spans="8:13" customFormat="1">
      <c r="H11143" s="59"/>
      <c r="M11143" s="59"/>
    </row>
    <row r="11144" spans="8:13" customFormat="1">
      <c r="H11144" s="59"/>
      <c r="M11144" s="59"/>
    </row>
    <row r="11145" spans="8:13" customFormat="1">
      <c r="H11145" s="59"/>
      <c r="M11145" s="59"/>
    </row>
    <row r="11146" spans="8:13" customFormat="1">
      <c r="H11146" s="59"/>
      <c r="M11146" s="59"/>
    </row>
    <row r="11147" spans="8:13" customFormat="1">
      <c r="H11147" s="59"/>
      <c r="M11147" s="59"/>
    </row>
    <row r="11148" spans="8:13" customFormat="1">
      <c r="H11148" s="59"/>
      <c r="M11148" s="59"/>
    </row>
    <row r="11149" spans="8:13" customFormat="1">
      <c r="H11149" s="59"/>
      <c r="M11149" s="59"/>
    </row>
    <row r="11150" spans="8:13" customFormat="1">
      <c r="H11150" s="59"/>
      <c r="M11150" s="59"/>
    </row>
    <row r="11151" spans="8:13" customFormat="1">
      <c r="H11151" s="59"/>
      <c r="M11151" s="59"/>
    </row>
    <row r="11152" spans="8:13" customFormat="1">
      <c r="H11152" s="59"/>
      <c r="M11152" s="59"/>
    </row>
    <row r="11153" spans="8:13" customFormat="1">
      <c r="H11153" s="59"/>
      <c r="M11153" s="59"/>
    </row>
    <row r="11154" spans="8:13" customFormat="1">
      <c r="H11154" s="59"/>
      <c r="M11154" s="59"/>
    </row>
    <row r="11155" spans="8:13" customFormat="1">
      <c r="H11155" s="59"/>
      <c r="M11155" s="59"/>
    </row>
    <row r="11156" spans="8:13" customFormat="1">
      <c r="H11156" s="59"/>
      <c r="M11156" s="59"/>
    </row>
    <row r="11157" spans="8:13" customFormat="1">
      <c r="H11157" s="59"/>
      <c r="M11157" s="59"/>
    </row>
    <row r="11158" spans="8:13" customFormat="1">
      <c r="H11158" s="59"/>
      <c r="M11158" s="59"/>
    </row>
    <row r="11159" spans="8:13" customFormat="1">
      <c r="H11159" s="59"/>
      <c r="M11159" s="59"/>
    </row>
    <row r="11160" spans="8:13" customFormat="1">
      <c r="H11160" s="59"/>
      <c r="M11160" s="59"/>
    </row>
    <row r="11161" spans="8:13" customFormat="1">
      <c r="H11161" s="59"/>
      <c r="M11161" s="59"/>
    </row>
    <row r="11162" spans="8:13" customFormat="1">
      <c r="H11162" s="59"/>
      <c r="M11162" s="59"/>
    </row>
    <row r="11163" spans="8:13" customFormat="1">
      <c r="H11163" s="59"/>
      <c r="M11163" s="59"/>
    </row>
    <row r="11164" spans="8:13" customFormat="1">
      <c r="H11164" s="59"/>
      <c r="M11164" s="59"/>
    </row>
    <row r="11165" spans="8:13" customFormat="1">
      <c r="H11165" s="59"/>
      <c r="M11165" s="59"/>
    </row>
    <row r="11166" spans="8:13" customFormat="1">
      <c r="H11166" s="59"/>
      <c r="M11166" s="59"/>
    </row>
    <row r="11167" spans="8:13" customFormat="1">
      <c r="H11167" s="59"/>
      <c r="M11167" s="59"/>
    </row>
    <row r="11168" spans="8:13" customFormat="1">
      <c r="H11168" s="59"/>
      <c r="M11168" s="59"/>
    </row>
    <row r="11169" spans="8:13" customFormat="1">
      <c r="H11169" s="59"/>
      <c r="M11169" s="59"/>
    </row>
    <row r="11170" spans="8:13" customFormat="1">
      <c r="H11170" s="59"/>
      <c r="M11170" s="59"/>
    </row>
    <row r="11171" spans="8:13" customFormat="1">
      <c r="H11171" s="59"/>
      <c r="M11171" s="59"/>
    </row>
    <row r="11172" spans="8:13" customFormat="1">
      <c r="H11172" s="59"/>
      <c r="M11172" s="59"/>
    </row>
    <row r="11173" spans="8:13" customFormat="1">
      <c r="H11173" s="59"/>
      <c r="M11173" s="59"/>
    </row>
    <row r="11174" spans="8:13" customFormat="1">
      <c r="H11174" s="59"/>
      <c r="M11174" s="59"/>
    </row>
    <row r="11175" spans="8:13" customFormat="1">
      <c r="H11175" s="59"/>
      <c r="M11175" s="59"/>
    </row>
    <row r="11176" spans="8:13" customFormat="1">
      <c r="H11176" s="59"/>
      <c r="M11176" s="59"/>
    </row>
    <row r="11177" spans="8:13" customFormat="1">
      <c r="H11177" s="59"/>
      <c r="M11177" s="59"/>
    </row>
    <row r="11178" spans="8:13" customFormat="1">
      <c r="H11178" s="59"/>
      <c r="M11178" s="59"/>
    </row>
    <row r="11179" spans="8:13" customFormat="1">
      <c r="H11179" s="59"/>
      <c r="M11179" s="59"/>
    </row>
    <row r="11180" spans="8:13" customFormat="1">
      <c r="H11180" s="59"/>
      <c r="M11180" s="59"/>
    </row>
    <row r="11181" spans="8:13" customFormat="1">
      <c r="H11181" s="59"/>
      <c r="M11181" s="59"/>
    </row>
    <row r="11182" spans="8:13" customFormat="1">
      <c r="H11182" s="59"/>
      <c r="M11182" s="59"/>
    </row>
    <row r="11183" spans="8:13" customFormat="1">
      <c r="H11183" s="59"/>
      <c r="M11183" s="59"/>
    </row>
    <row r="11184" spans="8:13" customFormat="1">
      <c r="H11184" s="59"/>
      <c r="M11184" s="59"/>
    </row>
    <row r="11185" spans="8:13" customFormat="1">
      <c r="H11185" s="59"/>
      <c r="M11185" s="59"/>
    </row>
    <row r="11186" spans="8:13" customFormat="1">
      <c r="H11186" s="59"/>
      <c r="M11186" s="59"/>
    </row>
    <row r="11187" spans="8:13" customFormat="1">
      <c r="H11187" s="59"/>
      <c r="M11187" s="59"/>
    </row>
    <row r="11188" spans="8:13" customFormat="1">
      <c r="H11188" s="59"/>
      <c r="M11188" s="59"/>
    </row>
    <row r="11189" spans="8:13" customFormat="1">
      <c r="H11189" s="59"/>
      <c r="M11189" s="59"/>
    </row>
    <row r="11190" spans="8:13" customFormat="1">
      <c r="H11190" s="59"/>
      <c r="M11190" s="59"/>
    </row>
    <row r="11191" spans="8:13" customFormat="1">
      <c r="H11191" s="59"/>
      <c r="M11191" s="59"/>
    </row>
    <row r="11192" spans="8:13" customFormat="1">
      <c r="H11192" s="59"/>
      <c r="M11192" s="59"/>
    </row>
    <row r="11193" spans="8:13" customFormat="1">
      <c r="H11193" s="59"/>
      <c r="M11193" s="59"/>
    </row>
    <row r="11194" spans="8:13" customFormat="1">
      <c r="H11194" s="59"/>
      <c r="M11194" s="59"/>
    </row>
    <row r="11195" spans="8:13" customFormat="1">
      <c r="H11195" s="59"/>
      <c r="M11195" s="59"/>
    </row>
    <row r="11196" spans="8:13" customFormat="1">
      <c r="H11196" s="59"/>
      <c r="M11196" s="59"/>
    </row>
    <row r="11197" spans="8:13" customFormat="1">
      <c r="H11197" s="59"/>
      <c r="M11197" s="59"/>
    </row>
    <row r="11198" spans="8:13" customFormat="1">
      <c r="H11198" s="59"/>
      <c r="M11198" s="59"/>
    </row>
    <row r="11199" spans="8:13" customFormat="1">
      <c r="H11199" s="59"/>
      <c r="M11199" s="59"/>
    </row>
    <row r="11200" spans="8:13" customFormat="1">
      <c r="H11200" s="59"/>
      <c r="M11200" s="59"/>
    </row>
    <row r="11201" spans="8:13" customFormat="1">
      <c r="H11201" s="59"/>
      <c r="M11201" s="59"/>
    </row>
    <row r="11202" spans="8:13" customFormat="1">
      <c r="H11202" s="59"/>
      <c r="M11202" s="59"/>
    </row>
    <row r="11203" spans="8:13" customFormat="1">
      <c r="H11203" s="59"/>
      <c r="M11203" s="59"/>
    </row>
    <row r="11204" spans="8:13" customFormat="1">
      <c r="H11204" s="59"/>
      <c r="M11204" s="59"/>
    </row>
    <row r="11205" spans="8:13" customFormat="1">
      <c r="H11205" s="59"/>
      <c r="M11205" s="59"/>
    </row>
    <row r="11206" spans="8:13" customFormat="1">
      <c r="H11206" s="59"/>
      <c r="M11206" s="59"/>
    </row>
    <row r="11207" spans="8:13" customFormat="1">
      <c r="H11207" s="59"/>
      <c r="M11207" s="59"/>
    </row>
    <row r="11208" spans="8:13" customFormat="1">
      <c r="H11208" s="59"/>
      <c r="M11208" s="59"/>
    </row>
    <row r="11209" spans="8:13" customFormat="1">
      <c r="H11209" s="59"/>
      <c r="M11209" s="59"/>
    </row>
    <row r="11210" spans="8:13" customFormat="1">
      <c r="H11210" s="59"/>
      <c r="M11210" s="59"/>
    </row>
    <row r="11211" spans="8:13" customFormat="1">
      <c r="H11211" s="59"/>
      <c r="M11211" s="59"/>
    </row>
    <row r="11212" spans="8:13" customFormat="1">
      <c r="H11212" s="59"/>
      <c r="M11212" s="59"/>
    </row>
    <row r="11213" spans="8:13" customFormat="1">
      <c r="H11213" s="59"/>
      <c r="M11213" s="59"/>
    </row>
    <row r="11214" spans="8:13" customFormat="1">
      <c r="H11214" s="59"/>
      <c r="M11214" s="59"/>
    </row>
    <row r="11215" spans="8:13" customFormat="1">
      <c r="H11215" s="59"/>
      <c r="M11215" s="59"/>
    </row>
    <row r="11216" spans="8:13" customFormat="1">
      <c r="H11216" s="59"/>
      <c r="M11216" s="59"/>
    </row>
    <row r="11217" spans="8:13" customFormat="1">
      <c r="H11217" s="59"/>
      <c r="M11217" s="59"/>
    </row>
    <row r="11218" spans="8:13" customFormat="1">
      <c r="H11218" s="59"/>
      <c r="M11218" s="59"/>
    </row>
    <row r="11219" spans="8:13" customFormat="1">
      <c r="H11219" s="59"/>
      <c r="M11219" s="59"/>
    </row>
    <row r="11220" spans="8:13" customFormat="1">
      <c r="H11220" s="59"/>
      <c r="M11220" s="59"/>
    </row>
    <row r="11221" spans="8:13" customFormat="1">
      <c r="H11221" s="59"/>
      <c r="M11221" s="59"/>
    </row>
    <row r="11222" spans="8:13" customFormat="1">
      <c r="H11222" s="59"/>
      <c r="M11222" s="59"/>
    </row>
    <row r="11223" spans="8:13" customFormat="1">
      <c r="H11223" s="59"/>
      <c r="M11223" s="59"/>
    </row>
    <row r="11224" spans="8:13" customFormat="1">
      <c r="H11224" s="59"/>
      <c r="M11224" s="59"/>
    </row>
    <row r="11225" spans="8:13" customFormat="1">
      <c r="H11225" s="59"/>
      <c r="M11225" s="59"/>
    </row>
    <row r="11226" spans="8:13" customFormat="1">
      <c r="H11226" s="59"/>
      <c r="M11226" s="59"/>
    </row>
    <row r="11227" spans="8:13" customFormat="1">
      <c r="H11227" s="59"/>
      <c r="M11227" s="59"/>
    </row>
    <row r="11228" spans="8:13" customFormat="1">
      <c r="H11228" s="59"/>
      <c r="M11228" s="59"/>
    </row>
    <row r="11229" spans="8:13" customFormat="1">
      <c r="H11229" s="59"/>
      <c r="M11229" s="59"/>
    </row>
    <row r="11230" spans="8:13" customFormat="1">
      <c r="H11230" s="59"/>
      <c r="M11230" s="59"/>
    </row>
    <row r="11231" spans="8:13" customFormat="1">
      <c r="H11231" s="59"/>
      <c r="M11231" s="59"/>
    </row>
    <row r="11232" spans="8:13" customFormat="1">
      <c r="H11232" s="59"/>
      <c r="M11232" s="59"/>
    </row>
    <row r="11233" spans="8:13" customFormat="1">
      <c r="H11233" s="59"/>
      <c r="M11233" s="59"/>
    </row>
    <row r="11234" spans="8:13" customFormat="1">
      <c r="H11234" s="59"/>
      <c r="M11234" s="59"/>
    </row>
    <row r="11235" spans="8:13" customFormat="1">
      <c r="H11235" s="59"/>
      <c r="M11235" s="59"/>
    </row>
    <row r="11236" spans="8:13" customFormat="1">
      <c r="H11236" s="59"/>
      <c r="M11236" s="59"/>
    </row>
    <row r="11237" spans="8:13" customFormat="1">
      <c r="H11237" s="59"/>
      <c r="M11237" s="59"/>
    </row>
    <row r="11238" spans="8:13" customFormat="1">
      <c r="H11238" s="59"/>
      <c r="M11238" s="59"/>
    </row>
    <row r="11239" spans="8:13" customFormat="1">
      <c r="H11239" s="59"/>
      <c r="M11239" s="59"/>
    </row>
    <row r="11240" spans="8:13" customFormat="1">
      <c r="H11240" s="59"/>
      <c r="M11240" s="59"/>
    </row>
    <row r="11241" spans="8:13" customFormat="1">
      <c r="H11241" s="59"/>
      <c r="M11241" s="59"/>
    </row>
    <row r="11242" spans="8:13" customFormat="1">
      <c r="H11242" s="59"/>
      <c r="M11242" s="59"/>
    </row>
    <row r="11243" spans="8:13" customFormat="1">
      <c r="H11243" s="59"/>
      <c r="M11243" s="59"/>
    </row>
    <row r="11244" spans="8:13" customFormat="1">
      <c r="H11244" s="59"/>
      <c r="M11244" s="59"/>
    </row>
    <row r="11245" spans="8:13" customFormat="1">
      <c r="H11245" s="59"/>
      <c r="M11245" s="59"/>
    </row>
    <row r="11246" spans="8:13" customFormat="1">
      <c r="H11246" s="59"/>
      <c r="M11246" s="59"/>
    </row>
    <row r="11247" spans="8:13" customFormat="1">
      <c r="H11247" s="59"/>
      <c r="M11247" s="59"/>
    </row>
    <row r="11248" spans="8:13" customFormat="1">
      <c r="H11248" s="59"/>
      <c r="M11248" s="59"/>
    </row>
    <row r="11249" spans="8:13" customFormat="1">
      <c r="H11249" s="59"/>
      <c r="M11249" s="59"/>
    </row>
    <row r="11250" spans="8:13" customFormat="1">
      <c r="H11250" s="59"/>
      <c r="M11250" s="59"/>
    </row>
    <row r="11251" spans="8:13" customFormat="1">
      <c r="H11251" s="59"/>
      <c r="M11251" s="59"/>
    </row>
    <row r="11252" spans="8:13" customFormat="1">
      <c r="H11252" s="59"/>
      <c r="M11252" s="59"/>
    </row>
    <row r="11253" spans="8:13" customFormat="1">
      <c r="H11253" s="59"/>
      <c r="M11253" s="59"/>
    </row>
    <row r="11254" spans="8:13" customFormat="1">
      <c r="H11254" s="59"/>
      <c r="M11254" s="59"/>
    </row>
    <row r="11255" spans="8:13" customFormat="1">
      <c r="H11255" s="59"/>
      <c r="M11255" s="59"/>
    </row>
    <row r="11256" spans="8:13" customFormat="1">
      <c r="H11256" s="59"/>
      <c r="M11256" s="59"/>
    </row>
    <row r="11257" spans="8:13" customFormat="1">
      <c r="H11257" s="59"/>
      <c r="M11257" s="59"/>
    </row>
    <row r="11258" spans="8:13" customFormat="1">
      <c r="H11258" s="59"/>
      <c r="M11258" s="59"/>
    </row>
    <row r="11259" spans="8:13" customFormat="1">
      <c r="H11259" s="59"/>
      <c r="M11259" s="59"/>
    </row>
    <row r="11260" spans="8:13" customFormat="1">
      <c r="H11260" s="59"/>
      <c r="M11260" s="59"/>
    </row>
    <row r="11261" spans="8:13" customFormat="1">
      <c r="H11261" s="59"/>
      <c r="M11261" s="59"/>
    </row>
    <row r="11262" spans="8:13" customFormat="1">
      <c r="H11262" s="59"/>
      <c r="M11262" s="59"/>
    </row>
    <row r="11263" spans="8:13" customFormat="1">
      <c r="H11263" s="59"/>
      <c r="M11263" s="59"/>
    </row>
    <row r="11264" spans="8:13" customFormat="1">
      <c r="H11264" s="59"/>
      <c r="M11264" s="59"/>
    </row>
    <row r="11265" spans="8:13" customFormat="1">
      <c r="H11265" s="59"/>
      <c r="M11265" s="59"/>
    </row>
    <row r="11266" spans="8:13" customFormat="1">
      <c r="H11266" s="59"/>
      <c r="M11266" s="59"/>
    </row>
    <row r="11267" spans="8:13" customFormat="1">
      <c r="H11267" s="59"/>
      <c r="M11267" s="59"/>
    </row>
    <row r="11268" spans="8:13" customFormat="1">
      <c r="H11268" s="59"/>
      <c r="M11268" s="59"/>
    </row>
    <row r="11269" spans="8:13" customFormat="1">
      <c r="H11269" s="59"/>
      <c r="M11269" s="59"/>
    </row>
    <row r="11270" spans="8:13" customFormat="1">
      <c r="H11270" s="59"/>
      <c r="M11270" s="59"/>
    </row>
    <row r="11271" spans="8:13" customFormat="1">
      <c r="H11271" s="59"/>
      <c r="M11271" s="59"/>
    </row>
    <row r="11272" spans="8:13" customFormat="1">
      <c r="H11272" s="59"/>
      <c r="M11272" s="59"/>
    </row>
    <row r="11273" spans="8:13" customFormat="1">
      <c r="H11273" s="59"/>
      <c r="M11273" s="59"/>
    </row>
    <row r="11274" spans="8:13" customFormat="1">
      <c r="H11274" s="59"/>
      <c r="M11274" s="59"/>
    </row>
    <row r="11275" spans="8:13" customFormat="1">
      <c r="H11275" s="59"/>
      <c r="M11275" s="59"/>
    </row>
    <row r="11276" spans="8:13" customFormat="1">
      <c r="H11276" s="59"/>
      <c r="M11276" s="59"/>
    </row>
    <row r="11277" spans="8:13" customFormat="1">
      <c r="H11277" s="59"/>
      <c r="M11277" s="59"/>
    </row>
    <row r="11278" spans="8:13" customFormat="1">
      <c r="H11278" s="59"/>
      <c r="M11278" s="59"/>
    </row>
    <row r="11279" spans="8:13" customFormat="1">
      <c r="H11279" s="59"/>
      <c r="M11279" s="59"/>
    </row>
    <row r="11280" spans="8:13" customFormat="1">
      <c r="H11280" s="59"/>
      <c r="M11280" s="59"/>
    </row>
    <row r="11281" spans="8:13" customFormat="1">
      <c r="H11281" s="59"/>
      <c r="M11281" s="59"/>
    </row>
    <row r="11282" spans="8:13" customFormat="1">
      <c r="H11282" s="59"/>
      <c r="M11282" s="59"/>
    </row>
    <row r="11283" spans="8:13" customFormat="1">
      <c r="H11283" s="59"/>
      <c r="M11283" s="59"/>
    </row>
    <row r="11284" spans="8:13" customFormat="1">
      <c r="H11284" s="59"/>
      <c r="M11284" s="59"/>
    </row>
    <row r="11285" spans="8:13" customFormat="1">
      <c r="H11285" s="59"/>
      <c r="M11285" s="59"/>
    </row>
    <row r="11286" spans="8:13" customFormat="1">
      <c r="H11286" s="59"/>
      <c r="M11286" s="59"/>
    </row>
    <row r="11287" spans="8:13" customFormat="1">
      <c r="H11287" s="59"/>
      <c r="M11287" s="59"/>
    </row>
    <row r="11288" spans="8:13" customFormat="1">
      <c r="H11288" s="59"/>
      <c r="M11288" s="59"/>
    </row>
    <row r="11289" spans="8:13" customFormat="1">
      <c r="H11289" s="59"/>
      <c r="M11289" s="59"/>
    </row>
    <row r="11290" spans="8:13" customFormat="1">
      <c r="H11290" s="59"/>
      <c r="M11290" s="59"/>
    </row>
    <row r="11291" spans="8:13" customFormat="1">
      <c r="H11291" s="59"/>
      <c r="M11291" s="59"/>
    </row>
    <row r="11292" spans="8:13" customFormat="1">
      <c r="H11292" s="59"/>
      <c r="M11292" s="59"/>
    </row>
    <row r="11293" spans="8:13" customFormat="1">
      <c r="H11293" s="59"/>
      <c r="M11293" s="59"/>
    </row>
    <row r="11294" spans="8:13" customFormat="1">
      <c r="H11294" s="59"/>
      <c r="M11294" s="59"/>
    </row>
    <row r="11295" spans="8:13" customFormat="1">
      <c r="H11295" s="59"/>
      <c r="M11295" s="59"/>
    </row>
    <row r="11296" spans="8:13" customFormat="1">
      <c r="H11296" s="59"/>
      <c r="M11296" s="59"/>
    </row>
    <row r="11297" spans="8:13" customFormat="1">
      <c r="H11297" s="59"/>
      <c r="M11297" s="59"/>
    </row>
    <row r="11298" spans="8:13" customFormat="1">
      <c r="H11298" s="59"/>
      <c r="M11298" s="59"/>
    </row>
    <row r="11299" spans="8:13" customFormat="1">
      <c r="H11299" s="59"/>
      <c r="M11299" s="59"/>
    </row>
    <row r="11300" spans="8:13" customFormat="1">
      <c r="H11300" s="59"/>
      <c r="M11300" s="59"/>
    </row>
    <row r="11301" spans="8:13" customFormat="1">
      <c r="H11301" s="59"/>
      <c r="M11301" s="59"/>
    </row>
    <row r="11302" spans="8:13" customFormat="1">
      <c r="H11302" s="59"/>
      <c r="M11302" s="59"/>
    </row>
    <row r="11303" spans="8:13" customFormat="1">
      <c r="H11303" s="59"/>
      <c r="M11303" s="59"/>
    </row>
    <row r="11304" spans="8:13" customFormat="1">
      <c r="H11304" s="59"/>
      <c r="M11304" s="59"/>
    </row>
    <row r="11305" spans="8:13" customFormat="1">
      <c r="H11305" s="59"/>
      <c r="M11305" s="59"/>
    </row>
    <row r="11306" spans="8:13" customFormat="1">
      <c r="H11306" s="59"/>
      <c r="M11306" s="59"/>
    </row>
    <row r="11307" spans="8:13" customFormat="1">
      <c r="H11307" s="59"/>
      <c r="M11307" s="59"/>
    </row>
    <row r="11308" spans="8:13" customFormat="1">
      <c r="H11308" s="59"/>
      <c r="M11308" s="59"/>
    </row>
    <row r="11309" spans="8:13" customFormat="1">
      <c r="H11309" s="59"/>
      <c r="M11309" s="59"/>
    </row>
    <row r="11310" spans="8:13" customFormat="1">
      <c r="H11310" s="59"/>
      <c r="M11310" s="59"/>
    </row>
    <row r="11311" spans="8:13" customFormat="1">
      <c r="H11311" s="59"/>
      <c r="M11311" s="59"/>
    </row>
    <row r="11312" spans="8:13" customFormat="1">
      <c r="H11312" s="59"/>
      <c r="M11312" s="59"/>
    </row>
    <row r="11313" spans="8:13" customFormat="1">
      <c r="H11313" s="59"/>
      <c r="M11313" s="59"/>
    </row>
    <row r="11314" spans="8:13" customFormat="1">
      <c r="H11314" s="59"/>
      <c r="M11314" s="59"/>
    </row>
    <row r="11315" spans="8:13" customFormat="1">
      <c r="H11315" s="59"/>
      <c r="M11315" s="59"/>
    </row>
    <row r="11316" spans="8:13" customFormat="1">
      <c r="H11316" s="59"/>
      <c r="M11316" s="59"/>
    </row>
    <row r="11317" spans="8:13" customFormat="1">
      <c r="H11317" s="59"/>
      <c r="M11317" s="59"/>
    </row>
    <row r="11318" spans="8:13" customFormat="1">
      <c r="H11318" s="59"/>
      <c r="M11318" s="59"/>
    </row>
    <row r="11319" spans="8:13" customFormat="1">
      <c r="H11319" s="59"/>
      <c r="M11319" s="59"/>
    </row>
    <row r="11320" spans="8:13" customFormat="1">
      <c r="H11320" s="59"/>
      <c r="M11320" s="59"/>
    </row>
    <row r="11321" spans="8:13" customFormat="1">
      <c r="H11321" s="59"/>
      <c r="M11321" s="59"/>
    </row>
    <row r="11322" spans="8:13" customFormat="1">
      <c r="H11322" s="59"/>
      <c r="M11322" s="59"/>
    </row>
    <row r="11323" spans="8:13" customFormat="1">
      <c r="H11323" s="59"/>
      <c r="M11323" s="59"/>
    </row>
    <row r="11324" spans="8:13" customFormat="1">
      <c r="H11324" s="59"/>
      <c r="M11324" s="59"/>
    </row>
    <row r="11325" spans="8:13" customFormat="1">
      <c r="H11325" s="59"/>
      <c r="M11325" s="59"/>
    </row>
    <row r="11326" spans="8:13" customFormat="1">
      <c r="H11326" s="59"/>
      <c r="M11326" s="59"/>
    </row>
    <row r="11327" spans="8:13" customFormat="1">
      <c r="H11327" s="59"/>
      <c r="M11327" s="59"/>
    </row>
    <row r="11328" spans="8:13" customFormat="1">
      <c r="H11328" s="59"/>
      <c r="M11328" s="59"/>
    </row>
    <row r="11329" spans="8:13" customFormat="1">
      <c r="H11329" s="59"/>
      <c r="M11329" s="59"/>
    </row>
    <row r="11330" spans="8:13" customFormat="1">
      <c r="H11330" s="59"/>
      <c r="M11330" s="59"/>
    </row>
    <row r="11331" spans="8:13" customFormat="1">
      <c r="H11331" s="59"/>
      <c r="M11331" s="59"/>
    </row>
    <row r="11332" spans="8:13" customFormat="1">
      <c r="H11332" s="59"/>
      <c r="M11332" s="59"/>
    </row>
    <row r="11333" spans="8:13" customFormat="1">
      <c r="H11333" s="59"/>
      <c r="M11333" s="59"/>
    </row>
    <row r="11334" spans="8:13" customFormat="1">
      <c r="H11334" s="59"/>
      <c r="M11334" s="59"/>
    </row>
    <row r="11335" spans="8:13" customFormat="1">
      <c r="H11335" s="59"/>
      <c r="M11335" s="59"/>
    </row>
    <row r="11336" spans="8:13" customFormat="1">
      <c r="H11336" s="59"/>
      <c r="M11336" s="59"/>
    </row>
    <row r="11337" spans="8:13" customFormat="1">
      <c r="H11337" s="59"/>
      <c r="M11337" s="59"/>
    </row>
    <row r="11338" spans="8:13" customFormat="1">
      <c r="H11338" s="59"/>
      <c r="M11338" s="59"/>
    </row>
    <row r="11339" spans="8:13" customFormat="1">
      <c r="H11339" s="59"/>
      <c r="M11339" s="59"/>
    </row>
    <row r="11340" spans="8:13" customFormat="1">
      <c r="H11340" s="59"/>
      <c r="M11340" s="59"/>
    </row>
    <row r="11341" spans="8:13" customFormat="1">
      <c r="H11341" s="59"/>
      <c r="M11341" s="59"/>
    </row>
    <row r="11342" spans="8:13" customFormat="1">
      <c r="H11342" s="59"/>
      <c r="M11342" s="59"/>
    </row>
    <row r="11343" spans="8:13" customFormat="1">
      <c r="H11343" s="59"/>
      <c r="M11343" s="59"/>
    </row>
    <row r="11344" spans="8:13" customFormat="1">
      <c r="H11344" s="59"/>
      <c r="M11344" s="59"/>
    </row>
    <row r="11345" spans="8:13" customFormat="1">
      <c r="H11345" s="59"/>
      <c r="M11345" s="59"/>
    </row>
    <row r="11346" spans="8:13" customFormat="1">
      <c r="H11346" s="59"/>
      <c r="M11346" s="59"/>
    </row>
    <row r="11347" spans="8:13" customFormat="1">
      <c r="H11347" s="59"/>
      <c r="M11347" s="59"/>
    </row>
    <row r="11348" spans="8:13" customFormat="1">
      <c r="H11348" s="59"/>
      <c r="M11348" s="59"/>
    </row>
    <row r="11349" spans="8:13" customFormat="1">
      <c r="H11349" s="59"/>
      <c r="M11349" s="59"/>
    </row>
    <row r="11350" spans="8:13" customFormat="1">
      <c r="H11350" s="59"/>
      <c r="M11350" s="59"/>
    </row>
    <row r="11351" spans="8:13" customFormat="1">
      <c r="H11351" s="59"/>
      <c r="M11351" s="59"/>
    </row>
    <row r="11352" spans="8:13" customFormat="1">
      <c r="H11352" s="59"/>
      <c r="M11352" s="59"/>
    </row>
    <row r="11353" spans="8:13" customFormat="1">
      <c r="H11353" s="59"/>
      <c r="M11353" s="59"/>
    </row>
    <row r="11354" spans="8:13" customFormat="1">
      <c r="H11354" s="59"/>
      <c r="M11354" s="59"/>
    </row>
    <row r="11355" spans="8:13" customFormat="1">
      <c r="H11355" s="59"/>
      <c r="M11355" s="59"/>
    </row>
    <row r="11356" spans="8:13" customFormat="1">
      <c r="H11356" s="59"/>
      <c r="M11356" s="59"/>
    </row>
    <row r="11357" spans="8:13" customFormat="1">
      <c r="H11357" s="59"/>
      <c r="M11357" s="59"/>
    </row>
    <row r="11358" spans="8:13" customFormat="1">
      <c r="H11358" s="59"/>
      <c r="M11358" s="59"/>
    </row>
    <row r="11359" spans="8:13" customFormat="1">
      <c r="H11359" s="59"/>
      <c r="M11359" s="59"/>
    </row>
    <row r="11360" spans="8:13" customFormat="1">
      <c r="H11360" s="59"/>
      <c r="M11360" s="59"/>
    </row>
    <row r="11361" spans="8:13" customFormat="1">
      <c r="H11361" s="59"/>
      <c r="M11361" s="59"/>
    </row>
    <row r="11362" spans="8:13" customFormat="1">
      <c r="H11362" s="59"/>
      <c r="M11362" s="59"/>
    </row>
    <row r="11363" spans="8:13" customFormat="1">
      <c r="H11363" s="59"/>
      <c r="M11363" s="59"/>
    </row>
    <row r="11364" spans="8:13" customFormat="1">
      <c r="H11364" s="59"/>
      <c r="M11364" s="59"/>
    </row>
    <row r="11365" spans="8:13" customFormat="1">
      <c r="H11365" s="59"/>
      <c r="M11365" s="59"/>
    </row>
    <row r="11366" spans="8:13" customFormat="1">
      <c r="H11366" s="59"/>
      <c r="M11366" s="59"/>
    </row>
    <row r="11367" spans="8:13" customFormat="1">
      <c r="H11367" s="59"/>
      <c r="M11367" s="59"/>
    </row>
    <row r="11368" spans="8:13" customFormat="1">
      <c r="H11368" s="59"/>
      <c r="M11368" s="59"/>
    </row>
    <row r="11369" spans="8:13" customFormat="1">
      <c r="H11369" s="59"/>
      <c r="M11369" s="59"/>
    </row>
    <row r="11370" spans="8:13" customFormat="1">
      <c r="H11370" s="59"/>
      <c r="M11370" s="59"/>
    </row>
    <row r="11371" spans="8:13" customFormat="1">
      <c r="H11371" s="59"/>
      <c r="M11371" s="59"/>
    </row>
    <row r="11372" spans="8:13" customFormat="1">
      <c r="H11372" s="59"/>
      <c r="M11372" s="59"/>
    </row>
    <row r="11373" spans="8:13" customFormat="1">
      <c r="H11373" s="59"/>
      <c r="M11373" s="59"/>
    </row>
    <row r="11374" spans="8:13" customFormat="1">
      <c r="H11374" s="59"/>
      <c r="M11374" s="59"/>
    </row>
    <row r="11375" spans="8:13" customFormat="1">
      <c r="H11375" s="59"/>
      <c r="M11375" s="59"/>
    </row>
    <row r="11376" spans="8:13" customFormat="1">
      <c r="H11376" s="59"/>
      <c r="M11376" s="59"/>
    </row>
    <row r="11377" spans="8:13" customFormat="1">
      <c r="H11377" s="59"/>
      <c r="M11377" s="59"/>
    </row>
    <row r="11378" spans="8:13" customFormat="1">
      <c r="H11378" s="59"/>
      <c r="M11378" s="59"/>
    </row>
    <row r="11379" spans="8:13" customFormat="1">
      <c r="H11379" s="59"/>
      <c r="M11379" s="59"/>
    </row>
    <row r="11380" spans="8:13" customFormat="1">
      <c r="H11380" s="59"/>
      <c r="M11380" s="59"/>
    </row>
    <row r="11381" spans="8:13" customFormat="1">
      <c r="H11381" s="59"/>
      <c r="M11381" s="59"/>
    </row>
    <row r="11382" spans="8:13" customFormat="1">
      <c r="H11382" s="59"/>
      <c r="M11382" s="59"/>
    </row>
    <row r="11383" spans="8:13" customFormat="1">
      <c r="H11383" s="59"/>
      <c r="M11383" s="59"/>
    </row>
    <row r="11384" spans="8:13" customFormat="1">
      <c r="H11384" s="59"/>
      <c r="M11384" s="59"/>
    </row>
    <row r="11385" spans="8:13" customFormat="1">
      <c r="H11385" s="59"/>
      <c r="M11385" s="59"/>
    </row>
    <row r="11386" spans="8:13" customFormat="1">
      <c r="H11386" s="59"/>
      <c r="M11386" s="59"/>
    </row>
    <row r="11387" spans="8:13" customFormat="1">
      <c r="H11387" s="59"/>
      <c r="M11387" s="59"/>
    </row>
    <row r="11388" spans="8:13" customFormat="1">
      <c r="H11388" s="59"/>
      <c r="M11388" s="59"/>
    </row>
    <row r="11389" spans="8:13" customFormat="1">
      <c r="H11389" s="59"/>
      <c r="M11389" s="59"/>
    </row>
    <row r="11390" spans="8:13" customFormat="1">
      <c r="H11390" s="59"/>
      <c r="M11390" s="59"/>
    </row>
    <row r="11391" spans="8:13" customFormat="1">
      <c r="H11391" s="59"/>
      <c r="M11391" s="59"/>
    </row>
    <row r="11392" spans="8:13" customFormat="1">
      <c r="H11392" s="59"/>
      <c r="M11392" s="59"/>
    </row>
    <row r="11393" spans="8:13" customFormat="1">
      <c r="H11393" s="59"/>
      <c r="M11393" s="59"/>
    </row>
    <row r="11394" spans="8:13" customFormat="1">
      <c r="H11394" s="59"/>
      <c r="M11394" s="59"/>
    </row>
    <row r="11395" spans="8:13" customFormat="1">
      <c r="H11395" s="59"/>
      <c r="M11395" s="59"/>
    </row>
    <row r="11396" spans="8:13" customFormat="1">
      <c r="H11396" s="59"/>
      <c r="M11396" s="59"/>
    </row>
    <row r="11397" spans="8:13" customFormat="1">
      <c r="H11397" s="59"/>
      <c r="M11397" s="59"/>
    </row>
    <row r="11398" spans="8:13" customFormat="1">
      <c r="H11398" s="59"/>
      <c r="M11398" s="59"/>
    </row>
    <row r="11399" spans="8:13" customFormat="1">
      <c r="H11399" s="59"/>
      <c r="M11399" s="59"/>
    </row>
    <row r="11400" spans="8:13" customFormat="1">
      <c r="H11400" s="59"/>
      <c r="M11400" s="59"/>
    </row>
    <row r="11401" spans="8:13" customFormat="1">
      <c r="H11401" s="59"/>
      <c r="M11401" s="59"/>
    </row>
    <row r="11402" spans="8:13" customFormat="1">
      <c r="H11402" s="59"/>
      <c r="M11402" s="59"/>
    </row>
    <row r="11403" spans="8:13" customFormat="1">
      <c r="H11403" s="59"/>
      <c r="M11403" s="59"/>
    </row>
    <row r="11404" spans="8:13" customFormat="1">
      <c r="H11404" s="59"/>
      <c r="M11404" s="59"/>
    </row>
    <row r="11405" spans="8:13" customFormat="1">
      <c r="H11405" s="59"/>
      <c r="M11405" s="59"/>
    </row>
    <row r="11406" spans="8:13" customFormat="1">
      <c r="H11406" s="59"/>
      <c r="M11406" s="59"/>
    </row>
    <row r="11407" spans="8:13" customFormat="1">
      <c r="H11407" s="59"/>
      <c r="M11407" s="59"/>
    </row>
    <row r="11408" spans="8:13" customFormat="1">
      <c r="H11408" s="59"/>
      <c r="M11408" s="59"/>
    </row>
    <row r="11409" spans="8:13" customFormat="1">
      <c r="H11409" s="59"/>
      <c r="M11409" s="59"/>
    </row>
    <row r="11410" spans="8:13" customFormat="1">
      <c r="H11410" s="59"/>
      <c r="M11410" s="59"/>
    </row>
    <row r="11411" spans="8:13" customFormat="1">
      <c r="H11411" s="59"/>
      <c r="M11411" s="59"/>
    </row>
    <row r="11412" spans="8:13" customFormat="1">
      <c r="H11412" s="59"/>
      <c r="M11412" s="59"/>
    </row>
    <row r="11413" spans="8:13" customFormat="1">
      <c r="H11413" s="59"/>
      <c r="M11413" s="59"/>
    </row>
    <row r="11414" spans="8:13" customFormat="1">
      <c r="H11414" s="59"/>
      <c r="M11414" s="59"/>
    </row>
    <row r="11415" spans="8:13" customFormat="1">
      <c r="H11415" s="59"/>
      <c r="M11415" s="59"/>
    </row>
    <row r="11416" spans="8:13" customFormat="1">
      <c r="H11416" s="59"/>
      <c r="M11416" s="59"/>
    </row>
    <row r="11417" spans="8:13" customFormat="1">
      <c r="H11417" s="59"/>
      <c r="M11417" s="59"/>
    </row>
    <row r="11418" spans="8:13" customFormat="1">
      <c r="H11418" s="59"/>
      <c r="M11418" s="59"/>
    </row>
    <row r="11419" spans="8:13" customFormat="1">
      <c r="H11419" s="59"/>
      <c r="M11419" s="59"/>
    </row>
    <row r="11420" spans="8:13" customFormat="1">
      <c r="H11420" s="59"/>
      <c r="M11420" s="59"/>
    </row>
    <row r="11421" spans="8:13" customFormat="1">
      <c r="H11421" s="59"/>
      <c r="M11421" s="59"/>
    </row>
    <row r="11422" spans="8:13" customFormat="1">
      <c r="H11422" s="59"/>
      <c r="M11422" s="59"/>
    </row>
    <row r="11423" spans="8:13" customFormat="1">
      <c r="H11423" s="59"/>
      <c r="M11423" s="59"/>
    </row>
    <row r="11424" spans="8:13" customFormat="1">
      <c r="H11424" s="59"/>
      <c r="M11424" s="59"/>
    </row>
    <row r="11425" spans="8:13" customFormat="1">
      <c r="H11425" s="59"/>
      <c r="M11425" s="59"/>
    </row>
    <row r="11426" spans="8:13" customFormat="1">
      <c r="H11426" s="59"/>
      <c r="M11426" s="59"/>
    </row>
    <row r="11427" spans="8:13" customFormat="1">
      <c r="H11427" s="59"/>
      <c r="M11427" s="59"/>
    </row>
    <row r="11428" spans="8:13" customFormat="1">
      <c r="H11428" s="59"/>
      <c r="M11428" s="59"/>
    </row>
    <row r="11429" spans="8:13" customFormat="1">
      <c r="H11429" s="59"/>
      <c r="M11429" s="59"/>
    </row>
    <row r="11430" spans="8:13" customFormat="1">
      <c r="H11430" s="59"/>
      <c r="M11430" s="59"/>
    </row>
    <row r="11431" spans="8:13" customFormat="1">
      <c r="H11431" s="59"/>
      <c r="M11431" s="59"/>
    </row>
    <row r="11432" spans="8:13" customFormat="1">
      <c r="H11432" s="59"/>
      <c r="M11432" s="59"/>
    </row>
    <row r="11433" spans="8:13" customFormat="1">
      <c r="H11433" s="59"/>
      <c r="M11433" s="59"/>
    </row>
    <row r="11434" spans="8:13" customFormat="1">
      <c r="H11434" s="59"/>
      <c r="M11434" s="59"/>
    </row>
    <row r="11435" spans="8:13" customFormat="1">
      <c r="H11435" s="59"/>
      <c r="M11435" s="59"/>
    </row>
    <row r="11436" spans="8:13" customFormat="1">
      <c r="H11436" s="59"/>
      <c r="M11436" s="59"/>
    </row>
    <row r="11437" spans="8:13" customFormat="1">
      <c r="H11437" s="59"/>
      <c r="M11437" s="59"/>
    </row>
    <row r="11438" spans="8:13" customFormat="1">
      <c r="H11438" s="59"/>
      <c r="M11438" s="59"/>
    </row>
    <row r="11439" spans="8:13" customFormat="1">
      <c r="H11439" s="59"/>
      <c r="M11439" s="59"/>
    </row>
    <row r="11440" spans="8:13" customFormat="1">
      <c r="H11440" s="59"/>
      <c r="M11440" s="59"/>
    </row>
    <row r="11441" spans="8:13" customFormat="1">
      <c r="H11441" s="59"/>
      <c r="M11441" s="59"/>
    </row>
    <row r="11442" spans="8:13" customFormat="1">
      <c r="H11442" s="59"/>
      <c r="M11442" s="59"/>
    </row>
    <row r="11443" spans="8:13" customFormat="1">
      <c r="H11443" s="59"/>
      <c r="M11443" s="59"/>
    </row>
    <row r="11444" spans="8:13" customFormat="1">
      <c r="H11444" s="59"/>
      <c r="M11444" s="59"/>
    </row>
    <row r="11445" spans="8:13" customFormat="1">
      <c r="H11445" s="59"/>
      <c r="M11445" s="59"/>
    </row>
    <row r="11446" spans="8:13" customFormat="1">
      <c r="H11446" s="59"/>
      <c r="M11446" s="59"/>
    </row>
    <row r="11447" spans="8:13" customFormat="1">
      <c r="H11447" s="59"/>
      <c r="M11447" s="59"/>
    </row>
    <row r="11448" spans="8:13" customFormat="1">
      <c r="H11448" s="59"/>
      <c r="M11448" s="59"/>
    </row>
    <row r="11449" spans="8:13" customFormat="1">
      <c r="H11449" s="59"/>
      <c r="M11449" s="59"/>
    </row>
    <row r="11450" spans="8:13" customFormat="1">
      <c r="H11450" s="59"/>
      <c r="M11450" s="59"/>
    </row>
    <row r="11451" spans="8:13" customFormat="1">
      <c r="H11451" s="59"/>
      <c r="M11451" s="59"/>
    </row>
    <row r="11452" spans="8:13" customFormat="1">
      <c r="H11452" s="59"/>
      <c r="M11452" s="59"/>
    </row>
    <row r="11453" spans="8:13" customFormat="1">
      <c r="H11453" s="59"/>
      <c r="M11453" s="59"/>
    </row>
    <row r="11454" spans="8:13" customFormat="1">
      <c r="H11454" s="59"/>
      <c r="M11454" s="59"/>
    </row>
    <row r="11455" spans="8:13" customFormat="1">
      <c r="H11455" s="59"/>
      <c r="M11455" s="59"/>
    </row>
    <row r="11456" spans="8:13" customFormat="1">
      <c r="H11456" s="59"/>
      <c r="M11456" s="59"/>
    </row>
    <row r="11457" spans="8:13" customFormat="1">
      <c r="H11457" s="59"/>
      <c r="M11457" s="59"/>
    </row>
    <row r="11458" spans="8:13" customFormat="1">
      <c r="H11458" s="59"/>
      <c r="M11458" s="59"/>
    </row>
    <row r="11459" spans="8:13" customFormat="1">
      <c r="H11459" s="59"/>
      <c r="M11459" s="59"/>
    </row>
    <row r="11460" spans="8:13" customFormat="1">
      <c r="H11460" s="59"/>
      <c r="M11460" s="59"/>
    </row>
    <row r="11461" spans="8:13" customFormat="1">
      <c r="H11461" s="59"/>
      <c r="M11461" s="59"/>
    </row>
    <row r="11462" spans="8:13" customFormat="1">
      <c r="H11462" s="59"/>
      <c r="M11462" s="59"/>
    </row>
    <row r="11463" spans="8:13" customFormat="1">
      <c r="H11463" s="59"/>
      <c r="M11463" s="59"/>
    </row>
    <row r="11464" spans="8:13" customFormat="1">
      <c r="H11464" s="59"/>
      <c r="M11464" s="59"/>
    </row>
    <row r="11465" spans="8:13" customFormat="1">
      <c r="H11465" s="59"/>
      <c r="M11465" s="59"/>
    </row>
    <row r="11466" spans="8:13" customFormat="1">
      <c r="H11466" s="59"/>
      <c r="M11466" s="59"/>
    </row>
    <row r="11467" spans="8:13" customFormat="1">
      <c r="H11467" s="59"/>
      <c r="M11467" s="59"/>
    </row>
    <row r="11468" spans="8:13" customFormat="1">
      <c r="H11468" s="59"/>
      <c r="M11468" s="59"/>
    </row>
    <row r="11469" spans="8:13" customFormat="1">
      <c r="H11469" s="59"/>
      <c r="M11469" s="59"/>
    </row>
    <row r="11470" spans="8:13" customFormat="1">
      <c r="H11470" s="59"/>
      <c r="M11470" s="59"/>
    </row>
    <row r="11471" spans="8:13" customFormat="1">
      <c r="H11471" s="59"/>
      <c r="M11471" s="59"/>
    </row>
    <row r="11472" spans="8:13" customFormat="1">
      <c r="H11472" s="59"/>
      <c r="M11472" s="59"/>
    </row>
    <row r="11473" spans="8:13" customFormat="1">
      <c r="H11473" s="59"/>
      <c r="M11473" s="59"/>
    </row>
    <row r="11474" spans="8:13" customFormat="1">
      <c r="H11474" s="59"/>
      <c r="M11474" s="59"/>
    </row>
    <row r="11475" spans="8:13" customFormat="1">
      <c r="H11475" s="59"/>
      <c r="M11475" s="59"/>
    </row>
    <row r="11476" spans="8:13" customFormat="1">
      <c r="H11476" s="59"/>
      <c r="M11476" s="59"/>
    </row>
    <row r="11477" spans="8:13" customFormat="1">
      <c r="H11477" s="59"/>
      <c r="M11477" s="59"/>
    </row>
    <row r="11478" spans="8:13" customFormat="1">
      <c r="H11478" s="59"/>
      <c r="M11478" s="59"/>
    </row>
    <row r="11479" spans="8:13" customFormat="1">
      <c r="H11479" s="59"/>
      <c r="M11479" s="59"/>
    </row>
    <row r="11480" spans="8:13" customFormat="1">
      <c r="H11480" s="59"/>
      <c r="M11480" s="59"/>
    </row>
    <row r="11481" spans="8:13" customFormat="1">
      <c r="H11481" s="59"/>
      <c r="M11481" s="59"/>
    </row>
    <row r="11482" spans="8:13" customFormat="1">
      <c r="H11482" s="59"/>
      <c r="M11482" s="59"/>
    </row>
    <row r="11483" spans="8:13" customFormat="1">
      <c r="H11483" s="59"/>
      <c r="M11483" s="59"/>
    </row>
    <row r="11484" spans="8:13" customFormat="1">
      <c r="H11484" s="59"/>
      <c r="M11484" s="59"/>
    </row>
    <row r="11485" spans="8:13" customFormat="1">
      <c r="H11485" s="59"/>
      <c r="M11485" s="59"/>
    </row>
    <row r="11486" spans="8:13" customFormat="1">
      <c r="H11486" s="59"/>
      <c r="M11486" s="59"/>
    </row>
    <row r="11487" spans="8:13" customFormat="1">
      <c r="H11487" s="59"/>
      <c r="M11487" s="59"/>
    </row>
    <row r="11488" spans="8:13" customFormat="1">
      <c r="H11488" s="59"/>
      <c r="M11488" s="59"/>
    </row>
    <row r="11489" spans="8:13" customFormat="1">
      <c r="H11489" s="59"/>
      <c r="M11489" s="59"/>
    </row>
    <row r="11490" spans="8:13" customFormat="1">
      <c r="H11490" s="59"/>
      <c r="M11490" s="59"/>
    </row>
    <row r="11491" spans="8:13" customFormat="1">
      <c r="H11491" s="59"/>
      <c r="M11491" s="59"/>
    </row>
    <row r="11492" spans="8:13" customFormat="1">
      <c r="H11492" s="59"/>
      <c r="M11492" s="59"/>
    </row>
    <row r="11493" spans="8:13" customFormat="1">
      <c r="H11493" s="59"/>
      <c r="M11493" s="59"/>
    </row>
    <row r="11494" spans="8:13" customFormat="1">
      <c r="H11494" s="59"/>
      <c r="M11494" s="59"/>
    </row>
    <row r="11495" spans="8:13" customFormat="1">
      <c r="H11495" s="59"/>
      <c r="M11495" s="59"/>
    </row>
    <row r="11496" spans="8:13" customFormat="1">
      <c r="H11496" s="59"/>
      <c r="M11496" s="59"/>
    </row>
    <row r="11497" spans="8:13" customFormat="1">
      <c r="H11497" s="59"/>
      <c r="M11497" s="59"/>
    </row>
    <row r="11498" spans="8:13" customFormat="1">
      <c r="H11498" s="59"/>
      <c r="M11498" s="59"/>
    </row>
    <row r="11499" spans="8:13" customFormat="1">
      <c r="H11499" s="59"/>
      <c r="M11499" s="59"/>
    </row>
    <row r="11500" spans="8:13" customFormat="1">
      <c r="H11500" s="59"/>
      <c r="M11500" s="59"/>
    </row>
    <row r="11501" spans="8:13" customFormat="1">
      <c r="H11501" s="59"/>
      <c r="M11501" s="59"/>
    </row>
    <row r="11502" spans="8:13" customFormat="1">
      <c r="H11502" s="59"/>
      <c r="M11502" s="59"/>
    </row>
    <row r="11503" spans="8:13" customFormat="1">
      <c r="H11503" s="59"/>
      <c r="M11503" s="59"/>
    </row>
    <row r="11504" spans="8:13" customFormat="1">
      <c r="H11504" s="59"/>
      <c r="M11504" s="59"/>
    </row>
    <row r="11505" spans="8:13" customFormat="1">
      <c r="H11505" s="59"/>
      <c r="M11505" s="59"/>
    </row>
    <row r="11506" spans="8:13" customFormat="1">
      <c r="H11506" s="59"/>
      <c r="M11506" s="59"/>
    </row>
    <row r="11507" spans="8:13" customFormat="1">
      <c r="H11507" s="59"/>
      <c r="M11507" s="59"/>
    </row>
    <row r="11508" spans="8:13" customFormat="1">
      <c r="H11508" s="59"/>
      <c r="M11508" s="59"/>
    </row>
    <row r="11509" spans="8:13" customFormat="1">
      <c r="H11509" s="59"/>
      <c r="M11509" s="59"/>
    </row>
    <row r="11510" spans="8:13" customFormat="1">
      <c r="H11510" s="59"/>
      <c r="M11510" s="59"/>
    </row>
    <row r="11511" spans="8:13" customFormat="1">
      <c r="H11511" s="59"/>
      <c r="M11511" s="59"/>
    </row>
    <row r="11512" spans="8:13" customFormat="1">
      <c r="H11512" s="59"/>
      <c r="M11512" s="59"/>
    </row>
    <row r="11513" spans="8:13" customFormat="1">
      <c r="H11513" s="59"/>
      <c r="M11513" s="59"/>
    </row>
    <row r="11514" spans="8:13" customFormat="1">
      <c r="H11514" s="59"/>
      <c r="M11514" s="59"/>
    </row>
    <row r="11515" spans="8:13" customFormat="1">
      <c r="H11515" s="59"/>
      <c r="M11515" s="59"/>
    </row>
    <row r="11516" spans="8:13" customFormat="1">
      <c r="H11516" s="59"/>
      <c r="M11516" s="59"/>
    </row>
    <row r="11517" spans="8:13" customFormat="1">
      <c r="H11517" s="59"/>
      <c r="M11517" s="59"/>
    </row>
    <row r="11518" spans="8:13" customFormat="1">
      <c r="H11518" s="59"/>
      <c r="M11518" s="59"/>
    </row>
    <row r="11519" spans="8:13" customFormat="1">
      <c r="H11519" s="59"/>
      <c r="M11519" s="59"/>
    </row>
    <row r="11520" spans="8:13" customFormat="1">
      <c r="H11520" s="59"/>
      <c r="M11520" s="59"/>
    </row>
    <row r="11521" spans="8:13" customFormat="1">
      <c r="H11521" s="59"/>
      <c r="M11521" s="59"/>
    </row>
    <row r="11522" spans="8:13" customFormat="1">
      <c r="H11522" s="59"/>
      <c r="M11522" s="59"/>
    </row>
    <row r="11523" spans="8:13" customFormat="1">
      <c r="H11523" s="59"/>
      <c r="M11523" s="59"/>
    </row>
    <row r="11524" spans="8:13" customFormat="1">
      <c r="H11524" s="59"/>
      <c r="M11524" s="59"/>
    </row>
    <row r="11525" spans="8:13" customFormat="1">
      <c r="H11525" s="59"/>
      <c r="M11525" s="59"/>
    </row>
    <row r="11526" spans="8:13" customFormat="1">
      <c r="H11526" s="59"/>
      <c r="M11526" s="59"/>
    </row>
    <row r="11527" spans="8:13" customFormat="1">
      <c r="H11527" s="59"/>
      <c r="M11527" s="59"/>
    </row>
    <row r="11528" spans="8:13" customFormat="1">
      <c r="H11528" s="59"/>
      <c r="M11528" s="59"/>
    </row>
    <row r="11529" spans="8:13" customFormat="1">
      <c r="H11529" s="59"/>
      <c r="M11529" s="59"/>
    </row>
    <row r="11530" spans="8:13" customFormat="1">
      <c r="H11530" s="59"/>
      <c r="M11530" s="59"/>
    </row>
    <row r="11531" spans="8:13" customFormat="1">
      <c r="H11531" s="59"/>
      <c r="M11531" s="59"/>
    </row>
    <row r="11532" spans="8:13" customFormat="1">
      <c r="H11532" s="59"/>
      <c r="M11532" s="59"/>
    </row>
    <row r="11533" spans="8:13" customFormat="1">
      <c r="H11533" s="59"/>
      <c r="M11533" s="59"/>
    </row>
    <row r="11534" spans="8:13" customFormat="1">
      <c r="H11534" s="59"/>
      <c r="M11534" s="59"/>
    </row>
    <row r="11535" spans="8:13" customFormat="1">
      <c r="H11535" s="59"/>
      <c r="M11535" s="59"/>
    </row>
    <row r="11536" spans="8:13" customFormat="1">
      <c r="H11536" s="59"/>
      <c r="M11536" s="59"/>
    </row>
    <row r="11537" spans="8:13" customFormat="1">
      <c r="H11537" s="59"/>
      <c r="M11537" s="59"/>
    </row>
    <row r="11538" spans="8:13" customFormat="1">
      <c r="H11538" s="59"/>
      <c r="M11538" s="59"/>
    </row>
    <row r="11539" spans="8:13" customFormat="1">
      <c r="H11539" s="59"/>
      <c r="M11539" s="59"/>
    </row>
    <row r="11540" spans="8:13" customFormat="1">
      <c r="H11540" s="59"/>
      <c r="M11540" s="59"/>
    </row>
    <row r="11541" spans="8:13" customFormat="1">
      <c r="H11541" s="59"/>
      <c r="M11541" s="59"/>
    </row>
    <row r="11542" spans="8:13" customFormat="1">
      <c r="H11542" s="59"/>
      <c r="M11542" s="59"/>
    </row>
    <row r="11543" spans="8:13" customFormat="1">
      <c r="H11543" s="59"/>
      <c r="M11543" s="59"/>
    </row>
    <row r="11544" spans="8:13" customFormat="1">
      <c r="H11544" s="59"/>
      <c r="M11544" s="59"/>
    </row>
    <row r="11545" spans="8:13" customFormat="1">
      <c r="H11545" s="59"/>
      <c r="M11545" s="59"/>
    </row>
    <row r="11546" spans="8:13" customFormat="1">
      <c r="H11546" s="59"/>
      <c r="M11546" s="59"/>
    </row>
    <row r="11547" spans="8:13" customFormat="1">
      <c r="H11547" s="59"/>
      <c r="M11547" s="59"/>
    </row>
    <row r="11548" spans="8:13" customFormat="1">
      <c r="H11548" s="59"/>
      <c r="M11548" s="59"/>
    </row>
    <row r="11549" spans="8:13" customFormat="1">
      <c r="H11549" s="59"/>
      <c r="M11549" s="59"/>
    </row>
    <row r="11550" spans="8:13" customFormat="1">
      <c r="H11550" s="59"/>
      <c r="M11550" s="59"/>
    </row>
    <row r="11551" spans="8:13" customFormat="1">
      <c r="H11551" s="59"/>
      <c r="M11551" s="59"/>
    </row>
    <row r="11552" spans="8:13" customFormat="1">
      <c r="H11552" s="59"/>
      <c r="M11552" s="59"/>
    </row>
    <row r="11553" spans="8:13" customFormat="1">
      <c r="H11553" s="59"/>
      <c r="M11553" s="59"/>
    </row>
    <row r="11554" spans="8:13" customFormat="1">
      <c r="H11554" s="59"/>
      <c r="M11554" s="59"/>
    </row>
    <row r="11555" spans="8:13" customFormat="1">
      <c r="H11555" s="59"/>
      <c r="M11555" s="59"/>
    </row>
    <row r="11556" spans="8:13" customFormat="1">
      <c r="H11556" s="59"/>
      <c r="M11556" s="59"/>
    </row>
    <row r="11557" spans="8:13" customFormat="1">
      <c r="H11557" s="59"/>
      <c r="M11557" s="59"/>
    </row>
    <row r="11558" spans="8:13" customFormat="1">
      <c r="H11558" s="59"/>
      <c r="M11558" s="59"/>
    </row>
    <row r="11559" spans="8:13" customFormat="1">
      <c r="H11559" s="59"/>
      <c r="M11559" s="59"/>
    </row>
    <row r="11560" spans="8:13" customFormat="1">
      <c r="H11560" s="59"/>
      <c r="M11560" s="59"/>
    </row>
    <row r="11561" spans="8:13" customFormat="1">
      <c r="H11561" s="59"/>
      <c r="M11561" s="59"/>
    </row>
    <row r="11562" spans="8:13" customFormat="1">
      <c r="H11562" s="59"/>
      <c r="M11562" s="59"/>
    </row>
    <row r="11563" spans="8:13" customFormat="1">
      <c r="H11563" s="59"/>
      <c r="M11563" s="59"/>
    </row>
    <row r="11564" spans="8:13" customFormat="1">
      <c r="H11564" s="59"/>
      <c r="M11564" s="59"/>
    </row>
    <row r="11565" spans="8:13" customFormat="1">
      <c r="H11565" s="59"/>
      <c r="M11565" s="59"/>
    </row>
    <row r="11566" spans="8:13" customFormat="1">
      <c r="H11566" s="59"/>
      <c r="M11566" s="59"/>
    </row>
    <row r="11567" spans="8:13" customFormat="1">
      <c r="H11567" s="59"/>
      <c r="M11567" s="59"/>
    </row>
    <row r="11568" spans="8:13" customFormat="1">
      <c r="H11568" s="59"/>
      <c r="M11568" s="59"/>
    </row>
    <row r="11569" spans="8:13" customFormat="1">
      <c r="H11569" s="59"/>
      <c r="M11569" s="59"/>
    </row>
    <row r="11570" spans="8:13" customFormat="1">
      <c r="H11570" s="59"/>
      <c r="M11570" s="59"/>
    </row>
    <row r="11571" spans="8:13" customFormat="1">
      <c r="H11571" s="59"/>
      <c r="M11571" s="59"/>
    </row>
    <row r="11572" spans="8:13" customFormat="1">
      <c r="H11572" s="59"/>
      <c r="M11572" s="59"/>
    </row>
    <row r="11573" spans="8:13" customFormat="1">
      <c r="H11573" s="59"/>
      <c r="M11573" s="59"/>
    </row>
    <row r="11574" spans="8:13" customFormat="1">
      <c r="H11574" s="59"/>
      <c r="M11574" s="59"/>
    </row>
    <row r="11575" spans="8:13" customFormat="1">
      <c r="H11575" s="59"/>
      <c r="M11575" s="59"/>
    </row>
    <row r="11576" spans="8:13" customFormat="1">
      <c r="H11576" s="59"/>
      <c r="M11576" s="59"/>
    </row>
    <row r="11577" spans="8:13" customFormat="1">
      <c r="H11577" s="59"/>
      <c r="M11577" s="59"/>
    </row>
    <row r="11578" spans="8:13" customFormat="1">
      <c r="H11578" s="59"/>
      <c r="M11578" s="59"/>
    </row>
    <row r="11579" spans="8:13" customFormat="1">
      <c r="H11579" s="59"/>
      <c r="M11579" s="59"/>
    </row>
    <row r="11580" spans="8:13" customFormat="1">
      <c r="H11580" s="59"/>
      <c r="M11580" s="59"/>
    </row>
    <row r="11581" spans="8:13" customFormat="1">
      <c r="H11581" s="59"/>
      <c r="M11581" s="59"/>
    </row>
    <row r="11582" spans="8:13" customFormat="1">
      <c r="H11582" s="59"/>
      <c r="M11582" s="59"/>
    </row>
    <row r="11583" spans="8:13" customFormat="1">
      <c r="H11583" s="59"/>
      <c r="M11583" s="59"/>
    </row>
    <row r="11584" spans="8:13" customFormat="1">
      <c r="H11584" s="59"/>
      <c r="M11584" s="59"/>
    </row>
    <row r="11585" spans="8:13" customFormat="1">
      <c r="H11585" s="59"/>
      <c r="M11585" s="59"/>
    </row>
    <row r="11586" spans="8:13" customFormat="1">
      <c r="H11586" s="59"/>
      <c r="M11586" s="59"/>
    </row>
    <row r="11587" spans="8:13" customFormat="1">
      <c r="H11587" s="59"/>
      <c r="M11587" s="59"/>
    </row>
    <row r="11588" spans="8:13" customFormat="1">
      <c r="H11588" s="59"/>
      <c r="M11588" s="59"/>
    </row>
    <row r="11589" spans="8:13" customFormat="1">
      <c r="H11589" s="59"/>
      <c r="M11589" s="59"/>
    </row>
    <row r="11590" spans="8:13" customFormat="1">
      <c r="H11590" s="59"/>
      <c r="M11590" s="59"/>
    </row>
    <row r="11591" spans="8:13" customFormat="1">
      <c r="H11591" s="59"/>
      <c r="M11591" s="59"/>
    </row>
    <row r="11592" spans="8:13" customFormat="1">
      <c r="H11592" s="59"/>
      <c r="M11592" s="59"/>
    </row>
    <row r="11593" spans="8:13" customFormat="1">
      <c r="H11593" s="59"/>
      <c r="M11593" s="59"/>
    </row>
    <row r="11594" spans="8:13" customFormat="1">
      <c r="H11594" s="59"/>
      <c r="M11594" s="59"/>
    </row>
    <row r="11595" spans="8:13" customFormat="1">
      <c r="H11595" s="59"/>
      <c r="M11595" s="59"/>
    </row>
    <row r="11596" spans="8:13" customFormat="1">
      <c r="H11596" s="59"/>
      <c r="M11596" s="59"/>
    </row>
    <row r="11597" spans="8:13" customFormat="1">
      <c r="H11597" s="59"/>
      <c r="M11597" s="59"/>
    </row>
    <row r="11598" spans="8:13" customFormat="1">
      <c r="H11598" s="59"/>
      <c r="M11598" s="59"/>
    </row>
    <row r="11599" spans="8:13" customFormat="1">
      <c r="H11599" s="59"/>
      <c r="M11599" s="59"/>
    </row>
    <row r="11600" spans="8:13" customFormat="1">
      <c r="H11600" s="59"/>
      <c r="M11600" s="59"/>
    </row>
    <row r="11601" spans="8:13" customFormat="1">
      <c r="H11601" s="59"/>
      <c r="M11601" s="59"/>
    </row>
    <row r="11602" spans="8:13" customFormat="1">
      <c r="H11602" s="59"/>
      <c r="M11602" s="59"/>
    </row>
    <row r="11603" spans="8:13" customFormat="1">
      <c r="H11603" s="59"/>
      <c r="M11603" s="59"/>
    </row>
    <row r="11604" spans="8:13" customFormat="1">
      <c r="H11604" s="59"/>
      <c r="M11604" s="59"/>
    </row>
    <row r="11605" spans="8:13" customFormat="1">
      <c r="H11605" s="59"/>
      <c r="M11605" s="59"/>
    </row>
    <row r="11606" spans="8:13" customFormat="1">
      <c r="H11606" s="59"/>
      <c r="M11606" s="59"/>
    </row>
    <row r="11607" spans="8:13" customFormat="1">
      <c r="H11607" s="59"/>
      <c r="M11607" s="59"/>
    </row>
    <row r="11608" spans="8:13" customFormat="1">
      <c r="H11608" s="59"/>
      <c r="M11608" s="59"/>
    </row>
    <row r="11609" spans="8:13" customFormat="1">
      <c r="H11609" s="59"/>
      <c r="M11609" s="59"/>
    </row>
    <row r="11610" spans="8:13" customFormat="1">
      <c r="H11610" s="59"/>
      <c r="M11610" s="59"/>
    </row>
    <row r="11611" spans="8:13" customFormat="1">
      <c r="H11611" s="59"/>
      <c r="M11611" s="59"/>
    </row>
    <row r="11612" spans="8:13" customFormat="1">
      <c r="H11612" s="59"/>
      <c r="M11612" s="59"/>
    </row>
    <row r="11613" spans="8:13" customFormat="1">
      <c r="H11613" s="59"/>
      <c r="M11613" s="59"/>
    </row>
    <row r="11614" spans="8:13" customFormat="1">
      <c r="H11614" s="59"/>
      <c r="M11614" s="59"/>
    </row>
    <row r="11615" spans="8:13" customFormat="1">
      <c r="H11615" s="59"/>
      <c r="M11615" s="59"/>
    </row>
    <row r="11616" spans="8:13" customFormat="1">
      <c r="H11616" s="59"/>
      <c r="M11616" s="59"/>
    </row>
    <row r="11617" spans="8:13" customFormat="1">
      <c r="H11617" s="59"/>
      <c r="M11617" s="59"/>
    </row>
    <row r="11618" spans="8:13" customFormat="1">
      <c r="H11618" s="59"/>
      <c r="M11618" s="59"/>
    </row>
    <row r="11619" spans="8:13" customFormat="1">
      <c r="H11619" s="59"/>
      <c r="M11619" s="59"/>
    </row>
    <row r="11620" spans="8:13" customFormat="1">
      <c r="H11620" s="59"/>
      <c r="M11620" s="59"/>
    </row>
    <row r="11621" spans="8:13" customFormat="1">
      <c r="H11621" s="59"/>
      <c r="M11621" s="59"/>
    </row>
    <row r="11622" spans="8:13" customFormat="1">
      <c r="H11622" s="59"/>
      <c r="M11622" s="59"/>
    </row>
    <row r="11623" spans="8:13" customFormat="1">
      <c r="H11623" s="59"/>
      <c r="M11623" s="59"/>
    </row>
    <row r="11624" spans="8:13" customFormat="1">
      <c r="H11624" s="59"/>
      <c r="M11624" s="59"/>
    </row>
    <row r="11625" spans="8:13" customFormat="1">
      <c r="H11625" s="59"/>
      <c r="M11625" s="59"/>
    </row>
    <row r="11626" spans="8:13" customFormat="1">
      <c r="H11626" s="59"/>
      <c r="M11626" s="59"/>
    </row>
    <row r="11627" spans="8:13" customFormat="1">
      <c r="H11627" s="59"/>
      <c r="M11627" s="59"/>
    </row>
    <row r="11628" spans="8:13" customFormat="1">
      <c r="H11628" s="59"/>
      <c r="M11628" s="59"/>
    </row>
    <row r="11629" spans="8:13" customFormat="1">
      <c r="H11629" s="59"/>
      <c r="M11629" s="59"/>
    </row>
    <row r="11630" spans="8:13" customFormat="1">
      <c r="H11630" s="59"/>
      <c r="M11630" s="59"/>
    </row>
    <row r="11631" spans="8:13" customFormat="1">
      <c r="H11631" s="59"/>
      <c r="M11631" s="59"/>
    </row>
    <row r="11632" spans="8:13" customFormat="1">
      <c r="H11632" s="59"/>
      <c r="M11632" s="59"/>
    </row>
    <row r="11633" spans="8:13" customFormat="1">
      <c r="H11633" s="59"/>
      <c r="M11633" s="59"/>
    </row>
    <row r="11634" spans="8:13" customFormat="1">
      <c r="H11634" s="59"/>
      <c r="M11634" s="59"/>
    </row>
    <row r="11635" spans="8:13" customFormat="1">
      <c r="H11635" s="59"/>
      <c r="M11635" s="59"/>
    </row>
    <row r="11636" spans="8:13" customFormat="1">
      <c r="H11636" s="59"/>
      <c r="M11636" s="59"/>
    </row>
    <row r="11637" spans="8:13" customFormat="1">
      <c r="H11637" s="59"/>
      <c r="M11637" s="59"/>
    </row>
    <row r="11638" spans="8:13" customFormat="1">
      <c r="H11638" s="59"/>
      <c r="M11638" s="59"/>
    </row>
    <row r="11639" spans="8:13" customFormat="1">
      <c r="H11639" s="59"/>
      <c r="M11639" s="59"/>
    </row>
    <row r="11640" spans="8:13" customFormat="1">
      <c r="H11640" s="59"/>
      <c r="M11640" s="59"/>
    </row>
    <row r="11641" spans="8:13" customFormat="1">
      <c r="H11641" s="59"/>
      <c r="M11641" s="59"/>
    </row>
    <row r="11642" spans="8:13" customFormat="1">
      <c r="H11642" s="59"/>
      <c r="M11642" s="59"/>
    </row>
    <row r="11643" spans="8:13" customFormat="1">
      <c r="H11643" s="59"/>
      <c r="M11643" s="59"/>
    </row>
    <row r="11644" spans="8:13" customFormat="1">
      <c r="H11644" s="59"/>
      <c r="M11644" s="59"/>
    </row>
    <row r="11645" spans="8:13" customFormat="1">
      <c r="H11645" s="59"/>
      <c r="M11645" s="59"/>
    </row>
    <row r="11646" spans="8:13" customFormat="1">
      <c r="H11646" s="59"/>
      <c r="M11646" s="59"/>
    </row>
    <row r="11647" spans="8:13" customFormat="1">
      <c r="H11647" s="59"/>
      <c r="M11647" s="59"/>
    </row>
    <row r="11648" spans="8:13" customFormat="1">
      <c r="H11648" s="59"/>
      <c r="M11648" s="59"/>
    </row>
    <row r="11649" spans="8:13" customFormat="1">
      <c r="H11649" s="59"/>
      <c r="M11649" s="59"/>
    </row>
    <row r="11650" spans="8:13" customFormat="1">
      <c r="H11650" s="59"/>
      <c r="M11650" s="59"/>
    </row>
    <row r="11651" spans="8:13" customFormat="1">
      <c r="H11651" s="59"/>
      <c r="M11651" s="59"/>
    </row>
    <row r="11652" spans="8:13" customFormat="1">
      <c r="H11652" s="59"/>
      <c r="M11652" s="59"/>
    </row>
    <row r="11653" spans="8:13" customFormat="1">
      <c r="H11653" s="59"/>
      <c r="M11653" s="59"/>
    </row>
    <row r="11654" spans="8:13" customFormat="1">
      <c r="H11654" s="59"/>
      <c r="M11654" s="59"/>
    </row>
    <row r="11655" spans="8:13" customFormat="1">
      <c r="H11655" s="59"/>
      <c r="M11655" s="59"/>
    </row>
    <row r="11656" spans="8:13" customFormat="1">
      <c r="H11656" s="59"/>
      <c r="M11656" s="59"/>
    </row>
    <row r="11657" spans="8:13" customFormat="1">
      <c r="H11657" s="59"/>
      <c r="M11657" s="59"/>
    </row>
    <row r="11658" spans="8:13" customFormat="1">
      <c r="H11658" s="59"/>
      <c r="M11658" s="59"/>
    </row>
    <row r="11659" spans="8:13" customFormat="1">
      <c r="H11659" s="59"/>
      <c r="M11659" s="59"/>
    </row>
    <row r="11660" spans="8:13" customFormat="1">
      <c r="H11660" s="59"/>
      <c r="M11660" s="59"/>
    </row>
    <row r="11661" spans="8:13" customFormat="1">
      <c r="H11661" s="59"/>
      <c r="M11661" s="59"/>
    </row>
    <row r="11662" spans="8:13" customFormat="1">
      <c r="H11662" s="59"/>
      <c r="M11662" s="59"/>
    </row>
    <row r="11663" spans="8:13" customFormat="1">
      <c r="H11663" s="59"/>
      <c r="M11663" s="59"/>
    </row>
    <row r="11664" spans="8:13" customFormat="1">
      <c r="H11664" s="59"/>
      <c r="M11664" s="59"/>
    </row>
    <row r="11665" spans="8:13" customFormat="1">
      <c r="H11665" s="59"/>
      <c r="M11665" s="59"/>
    </row>
    <row r="11666" spans="8:13" customFormat="1">
      <c r="H11666" s="59"/>
      <c r="M11666" s="59"/>
    </row>
    <row r="11667" spans="8:13" customFormat="1">
      <c r="H11667" s="59"/>
      <c r="M11667" s="59"/>
    </row>
    <row r="11668" spans="8:13" customFormat="1">
      <c r="H11668" s="59"/>
      <c r="M11668" s="59"/>
    </row>
    <row r="11669" spans="8:13" customFormat="1">
      <c r="H11669" s="59"/>
      <c r="M11669" s="59"/>
    </row>
    <row r="11670" spans="8:13" customFormat="1">
      <c r="H11670" s="59"/>
      <c r="M11670" s="59"/>
    </row>
    <row r="11671" spans="8:13" customFormat="1">
      <c r="H11671" s="59"/>
      <c r="M11671" s="59"/>
    </row>
    <row r="11672" spans="8:13" customFormat="1">
      <c r="H11672" s="59"/>
      <c r="M11672" s="59"/>
    </row>
    <row r="11673" spans="8:13" customFormat="1">
      <c r="H11673" s="59"/>
      <c r="M11673" s="59"/>
    </row>
    <row r="11674" spans="8:13" customFormat="1">
      <c r="H11674" s="59"/>
      <c r="M11674" s="59"/>
    </row>
    <row r="11675" spans="8:13" customFormat="1">
      <c r="H11675" s="59"/>
      <c r="M11675" s="59"/>
    </row>
    <row r="11676" spans="8:13" customFormat="1">
      <c r="H11676" s="59"/>
      <c r="M11676" s="59"/>
    </row>
    <row r="11677" spans="8:13" customFormat="1">
      <c r="H11677" s="59"/>
      <c r="M11677" s="59"/>
    </row>
    <row r="11678" spans="8:13" customFormat="1">
      <c r="H11678" s="59"/>
      <c r="M11678" s="59"/>
    </row>
    <row r="11679" spans="8:13" customFormat="1">
      <c r="H11679" s="59"/>
      <c r="M11679" s="59"/>
    </row>
    <row r="11680" spans="8:13" customFormat="1">
      <c r="H11680" s="59"/>
      <c r="M11680" s="59"/>
    </row>
    <row r="11681" spans="8:13" customFormat="1">
      <c r="H11681" s="59"/>
      <c r="M11681" s="59"/>
    </row>
    <row r="11682" spans="8:13" customFormat="1">
      <c r="H11682" s="59"/>
      <c r="M11682" s="59"/>
    </row>
    <row r="11683" spans="8:13" customFormat="1">
      <c r="H11683" s="59"/>
      <c r="M11683" s="59"/>
    </row>
    <row r="11684" spans="8:13" customFormat="1">
      <c r="H11684" s="59"/>
      <c r="M11684" s="59"/>
    </row>
    <row r="11685" spans="8:13" customFormat="1">
      <c r="H11685" s="59"/>
      <c r="M11685" s="59"/>
    </row>
    <row r="11686" spans="8:13" customFormat="1">
      <c r="H11686" s="59"/>
      <c r="M11686" s="59"/>
    </row>
    <row r="11687" spans="8:13" customFormat="1">
      <c r="H11687" s="59"/>
      <c r="M11687" s="59"/>
    </row>
    <row r="11688" spans="8:13" customFormat="1">
      <c r="H11688" s="59"/>
      <c r="M11688" s="59"/>
    </row>
    <row r="11689" spans="8:13" customFormat="1">
      <c r="H11689" s="59"/>
      <c r="M11689" s="59"/>
    </row>
    <row r="11690" spans="8:13" customFormat="1">
      <c r="H11690" s="59"/>
      <c r="M11690" s="59"/>
    </row>
    <row r="11691" spans="8:13" customFormat="1">
      <c r="H11691" s="59"/>
      <c r="M11691" s="59"/>
    </row>
    <row r="11692" spans="8:13" customFormat="1">
      <c r="H11692" s="59"/>
      <c r="M11692" s="59"/>
    </row>
    <row r="11693" spans="8:13" customFormat="1">
      <c r="H11693" s="59"/>
      <c r="M11693" s="59"/>
    </row>
    <row r="11694" spans="8:13" customFormat="1">
      <c r="H11694" s="59"/>
      <c r="M11694" s="59"/>
    </row>
    <row r="11695" spans="8:13" customFormat="1">
      <c r="H11695" s="59"/>
      <c r="M11695" s="59"/>
    </row>
    <row r="11696" spans="8:13" customFormat="1">
      <c r="H11696" s="59"/>
      <c r="M11696" s="59"/>
    </row>
    <row r="11697" spans="8:13" customFormat="1">
      <c r="H11697" s="59"/>
      <c r="M11697" s="59"/>
    </row>
    <row r="11698" spans="8:13" customFormat="1">
      <c r="H11698" s="59"/>
      <c r="M11698" s="59"/>
    </row>
    <row r="11699" spans="8:13" customFormat="1">
      <c r="H11699" s="59"/>
      <c r="M11699" s="59"/>
    </row>
    <row r="11700" spans="8:13" customFormat="1">
      <c r="H11700" s="59"/>
      <c r="M11700" s="59"/>
    </row>
    <row r="11701" spans="8:13" customFormat="1">
      <c r="H11701" s="59"/>
      <c r="M11701" s="59"/>
    </row>
    <row r="11702" spans="8:13" customFormat="1">
      <c r="H11702" s="59"/>
      <c r="M11702" s="59"/>
    </row>
    <row r="11703" spans="8:13" customFormat="1">
      <c r="H11703" s="59"/>
      <c r="M11703" s="59"/>
    </row>
    <row r="11704" spans="8:13" customFormat="1">
      <c r="H11704" s="59"/>
      <c r="M11704" s="59"/>
    </row>
    <row r="11705" spans="8:13" customFormat="1">
      <c r="H11705" s="59"/>
      <c r="M11705" s="59"/>
    </row>
    <row r="11706" spans="8:13" customFormat="1">
      <c r="H11706" s="59"/>
      <c r="M11706" s="59"/>
    </row>
    <row r="11707" spans="8:13" customFormat="1">
      <c r="H11707" s="59"/>
      <c r="M11707" s="59"/>
    </row>
    <row r="11708" spans="8:13" customFormat="1">
      <c r="H11708" s="59"/>
      <c r="M11708" s="59"/>
    </row>
    <row r="11709" spans="8:13" customFormat="1">
      <c r="H11709" s="59"/>
      <c r="M11709" s="59"/>
    </row>
    <row r="11710" spans="8:13" customFormat="1">
      <c r="H11710" s="59"/>
      <c r="M11710" s="59"/>
    </row>
    <row r="11711" spans="8:13" customFormat="1">
      <c r="H11711" s="59"/>
      <c r="M11711" s="59"/>
    </row>
    <row r="11712" spans="8:13" customFormat="1">
      <c r="H11712" s="59"/>
      <c r="M11712" s="59"/>
    </row>
    <row r="11713" spans="8:13" customFormat="1">
      <c r="H11713" s="59"/>
      <c r="M11713" s="59"/>
    </row>
    <row r="11714" spans="8:13" customFormat="1">
      <c r="H11714" s="59"/>
      <c r="M11714" s="59"/>
    </row>
    <row r="11715" spans="8:13" customFormat="1">
      <c r="H11715" s="59"/>
      <c r="M11715" s="59"/>
    </row>
    <row r="11716" spans="8:13" customFormat="1">
      <c r="H11716" s="59"/>
      <c r="M11716" s="59"/>
    </row>
    <row r="11717" spans="8:13" customFormat="1">
      <c r="H11717" s="59"/>
      <c r="M11717" s="59"/>
    </row>
    <row r="11718" spans="8:13" customFormat="1">
      <c r="H11718" s="59"/>
      <c r="M11718" s="59"/>
    </row>
    <row r="11719" spans="8:13" customFormat="1">
      <c r="H11719" s="59"/>
      <c r="M11719" s="59"/>
    </row>
    <row r="11720" spans="8:13" customFormat="1">
      <c r="H11720" s="59"/>
      <c r="M11720" s="59"/>
    </row>
    <row r="11721" spans="8:13" customFormat="1">
      <c r="H11721" s="59"/>
      <c r="M11721" s="59"/>
    </row>
    <row r="11722" spans="8:13" customFormat="1">
      <c r="H11722" s="59"/>
      <c r="M11722" s="59"/>
    </row>
    <row r="11723" spans="8:13" customFormat="1">
      <c r="H11723" s="59"/>
      <c r="M11723" s="59"/>
    </row>
    <row r="11724" spans="8:13" customFormat="1">
      <c r="H11724" s="59"/>
      <c r="M11724" s="59"/>
    </row>
    <row r="11725" spans="8:13" customFormat="1">
      <c r="H11725" s="59"/>
      <c r="M11725" s="59"/>
    </row>
    <row r="11726" spans="8:13" customFormat="1">
      <c r="H11726" s="59"/>
      <c r="M11726" s="59"/>
    </row>
    <row r="11727" spans="8:13" customFormat="1">
      <c r="H11727" s="59"/>
      <c r="M11727" s="59"/>
    </row>
    <row r="11728" spans="8:13" customFormat="1">
      <c r="H11728" s="59"/>
      <c r="M11728" s="59"/>
    </row>
    <row r="11729" spans="8:13" customFormat="1">
      <c r="H11729" s="59"/>
      <c r="M11729" s="59"/>
    </row>
    <row r="11730" spans="8:13" customFormat="1">
      <c r="H11730" s="59"/>
      <c r="M11730" s="59"/>
    </row>
    <row r="11731" spans="8:13" customFormat="1">
      <c r="H11731" s="59"/>
      <c r="M11731" s="59"/>
    </row>
    <row r="11732" spans="8:13" customFormat="1">
      <c r="H11732" s="59"/>
      <c r="M11732" s="59"/>
    </row>
    <row r="11733" spans="8:13" customFormat="1">
      <c r="H11733" s="59"/>
      <c r="M11733" s="59"/>
    </row>
    <row r="11734" spans="8:13" customFormat="1">
      <c r="H11734" s="59"/>
      <c r="M11734" s="59"/>
    </row>
    <row r="11735" spans="8:13" customFormat="1">
      <c r="H11735" s="59"/>
      <c r="M11735" s="59"/>
    </row>
    <row r="11736" spans="8:13" customFormat="1">
      <c r="H11736" s="59"/>
      <c r="M11736" s="59"/>
    </row>
    <row r="11737" spans="8:13" customFormat="1">
      <c r="H11737" s="59"/>
      <c r="M11737" s="59"/>
    </row>
    <row r="11738" spans="8:13" customFormat="1">
      <c r="H11738" s="59"/>
      <c r="M11738" s="59"/>
    </row>
    <row r="11739" spans="8:13" customFormat="1">
      <c r="H11739" s="59"/>
      <c r="M11739" s="59"/>
    </row>
    <row r="11740" spans="8:13" customFormat="1">
      <c r="H11740" s="59"/>
      <c r="M11740" s="59"/>
    </row>
    <row r="11741" spans="8:13" customFormat="1">
      <c r="H11741" s="59"/>
      <c r="M11741" s="59"/>
    </row>
    <row r="11742" spans="8:13" customFormat="1">
      <c r="H11742" s="59"/>
      <c r="M11742" s="59"/>
    </row>
    <row r="11743" spans="8:13" customFormat="1">
      <c r="H11743" s="59"/>
      <c r="M11743" s="59"/>
    </row>
    <row r="11744" spans="8:13" customFormat="1">
      <c r="H11744" s="59"/>
      <c r="M11744" s="59"/>
    </row>
    <row r="11745" spans="8:13" customFormat="1">
      <c r="H11745" s="59"/>
      <c r="M11745" s="59"/>
    </row>
    <row r="11746" spans="8:13" customFormat="1">
      <c r="H11746" s="59"/>
      <c r="M11746" s="59"/>
    </row>
    <row r="11747" spans="8:13" customFormat="1">
      <c r="H11747" s="59"/>
      <c r="M11747" s="59"/>
    </row>
    <row r="11748" spans="8:13" customFormat="1">
      <c r="H11748" s="59"/>
      <c r="M11748" s="59"/>
    </row>
    <row r="11749" spans="8:13" customFormat="1">
      <c r="H11749" s="59"/>
      <c r="M11749" s="59"/>
    </row>
    <row r="11750" spans="8:13" customFormat="1">
      <c r="H11750" s="59"/>
      <c r="M11750" s="59"/>
    </row>
    <row r="11751" spans="8:13" customFormat="1">
      <c r="H11751" s="59"/>
      <c r="M11751" s="59"/>
    </row>
    <row r="11752" spans="8:13" customFormat="1">
      <c r="H11752" s="59"/>
      <c r="M11752" s="59"/>
    </row>
    <row r="11753" spans="8:13" customFormat="1">
      <c r="H11753" s="59"/>
      <c r="M11753" s="59"/>
    </row>
    <row r="11754" spans="8:13" customFormat="1">
      <c r="H11754" s="59"/>
      <c r="M11754" s="59"/>
    </row>
    <row r="11755" spans="8:13" customFormat="1">
      <c r="H11755" s="59"/>
      <c r="M11755" s="59"/>
    </row>
    <row r="11756" spans="8:13" customFormat="1">
      <c r="H11756" s="59"/>
      <c r="M11756" s="59"/>
    </row>
    <row r="11757" spans="8:13" customFormat="1">
      <c r="H11757" s="59"/>
      <c r="M11757" s="59"/>
    </row>
    <row r="11758" spans="8:13" customFormat="1">
      <c r="H11758" s="59"/>
      <c r="M11758" s="59"/>
    </row>
    <row r="11759" spans="8:13" customFormat="1">
      <c r="H11759" s="59"/>
      <c r="M11759" s="59"/>
    </row>
    <row r="11760" spans="8:13" customFormat="1">
      <c r="H11760" s="59"/>
      <c r="M11760" s="59"/>
    </row>
    <row r="11761" spans="8:13" customFormat="1">
      <c r="H11761" s="59"/>
      <c r="M11761" s="59"/>
    </row>
    <row r="11762" spans="8:13" customFormat="1">
      <c r="H11762" s="59"/>
      <c r="M11762" s="59"/>
    </row>
    <row r="11763" spans="8:13" customFormat="1">
      <c r="H11763" s="59"/>
      <c r="M11763" s="59"/>
    </row>
    <row r="11764" spans="8:13" customFormat="1">
      <c r="H11764" s="59"/>
      <c r="M11764" s="59"/>
    </row>
    <row r="11765" spans="8:13" customFormat="1">
      <c r="H11765" s="59"/>
      <c r="M11765" s="59"/>
    </row>
    <row r="11766" spans="8:13" customFormat="1">
      <c r="H11766" s="59"/>
      <c r="M11766" s="59"/>
    </row>
    <row r="11767" spans="8:13" customFormat="1">
      <c r="H11767" s="59"/>
      <c r="M11767" s="59"/>
    </row>
    <row r="11768" spans="8:13" customFormat="1">
      <c r="H11768" s="59"/>
      <c r="M11768" s="59"/>
    </row>
    <row r="11769" spans="8:13" customFormat="1">
      <c r="H11769" s="59"/>
      <c r="M11769" s="59"/>
    </row>
    <row r="11770" spans="8:13" customFormat="1">
      <c r="H11770" s="59"/>
      <c r="M11770" s="59"/>
    </row>
    <row r="11771" spans="8:13" customFormat="1">
      <c r="H11771" s="59"/>
      <c r="M11771" s="59"/>
    </row>
    <row r="11772" spans="8:13" customFormat="1">
      <c r="H11772" s="59"/>
      <c r="M11772" s="59"/>
    </row>
    <row r="11773" spans="8:13" customFormat="1">
      <c r="H11773" s="59"/>
      <c r="M11773" s="59"/>
    </row>
    <row r="11774" spans="8:13" customFormat="1">
      <c r="H11774" s="59"/>
      <c r="M11774" s="59"/>
    </row>
    <row r="11775" spans="8:13" customFormat="1">
      <c r="H11775" s="59"/>
      <c r="M11775" s="59"/>
    </row>
    <row r="11776" spans="8:13" customFormat="1">
      <c r="H11776" s="59"/>
      <c r="M11776" s="59"/>
    </row>
    <row r="11777" spans="8:13" customFormat="1">
      <c r="H11777" s="59"/>
      <c r="M11777" s="59"/>
    </row>
    <row r="11778" spans="8:13" customFormat="1">
      <c r="H11778" s="59"/>
      <c r="M11778" s="59"/>
    </row>
    <row r="11779" spans="8:13" customFormat="1">
      <c r="H11779" s="59"/>
      <c r="M11779" s="59"/>
    </row>
    <row r="11780" spans="8:13" customFormat="1">
      <c r="H11780" s="59"/>
      <c r="M11780" s="59"/>
    </row>
    <row r="11781" spans="8:13" customFormat="1">
      <c r="H11781" s="59"/>
      <c r="M11781" s="59"/>
    </row>
    <row r="11782" spans="8:13" customFormat="1">
      <c r="H11782" s="59"/>
      <c r="M11782" s="59"/>
    </row>
    <row r="11783" spans="8:13" customFormat="1">
      <c r="H11783" s="59"/>
      <c r="M11783" s="59"/>
    </row>
    <row r="11784" spans="8:13" customFormat="1">
      <c r="H11784" s="59"/>
      <c r="M11784" s="59"/>
    </row>
    <row r="11785" spans="8:13" customFormat="1">
      <c r="H11785" s="59"/>
      <c r="M11785" s="59"/>
    </row>
    <row r="11786" spans="8:13" customFormat="1">
      <c r="H11786" s="59"/>
      <c r="M11786" s="59"/>
    </row>
    <row r="11787" spans="8:13" customFormat="1">
      <c r="H11787" s="59"/>
      <c r="M11787" s="59"/>
    </row>
    <row r="11788" spans="8:13" customFormat="1">
      <c r="H11788" s="59"/>
      <c r="M11788" s="59"/>
    </row>
    <row r="11789" spans="8:13" customFormat="1">
      <c r="H11789" s="59"/>
      <c r="M11789" s="59"/>
    </row>
    <row r="11790" spans="8:13" customFormat="1">
      <c r="H11790" s="59"/>
      <c r="M11790" s="59"/>
    </row>
    <row r="11791" spans="8:13" customFormat="1">
      <c r="H11791" s="59"/>
      <c r="M11791" s="59"/>
    </row>
    <row r="11792" spans="8:13" customFormat="1">
      <c r="H11792" s="59"/>
      <c r="M11792" s="59"/>
    </row>
    <row r="11793" spans="8:13" customFormat="1">
      <c r="H11793" s="59"/>
      <c r="M11793" s="59"/>
    </row>
    <row r="11794" spans="8:13" customFormat="1">
      <c r="H11794" s="59"/>
      <c r="M11794" s="59"/>
    </row>
    <row r="11795" spans="8:13" customFormat="1">
      <c r="H11795" s="59"/>
      <c r="M11795" s="59"/>
    </row>
    <row r="11796" spans="8:13" customFormat="1">
      <c r="H11796" s="59"/>
      <c r="M11796" s="59"/>
    </row>
    <row r="11797" spans="8:13" customFormat="1">
      <c r="H11797" s="59"/>
      <c r="M11797" s="59"/>
    </row>
    <row r="11798" spans="8:13" customFormat="1">
      <c r="H11798" s="59"/>
      <c r="M11798" s="59"/>
    </row>
    <row r="11799" spans="8:13" customFormat="1">
      <c r="H11799" s="59"/>
      <c r="M11799" s="59"/>
    </row>
    <row r="11800" spans="8:13" customFormat="1">
      <c r="H11800" s="59"/>
      <c r="M11800" s="59"/>
    </row>
    <row r="11801" spans="8:13" customFormat="1">
      <c r="H11801" s="59"/>
      <c r="M11801" s="59"/>
    </row>
    <row r="11802" spans="8:13" customFormat="1">
      <c r="H11802" s="59"/>
      <c r="M11802" s="59"/>
    </row>
    <row r="11803" spans="8:13" customFormat="1">
      <c r="H11803" s="59"/>
      <c r="M11803" s="59"/>
    </row>
    <row r="11804" spans="8:13" customFormat="1">
      <c r="H11804" s="59"/>
      <c r="M11804" s="59"/>
    </row>
    <row r="11805" spans="8:13" customFormat="1">
      <c r="H11805" s="59"/>
      <c r="M11805" s="59"/>
    </row>
    <row r="11806" spans="8:13" customFormat="1">
      <c r="H11806" s="59"/>
      <c r="M11806" s="59"/>
    </row>
    <row r="11807" spans="8:13" customFormat="1">
      <c r="H11807" s="59"/>
      <c r="M11807" s="59"/>
    </row>
    <row r="11808" spans="8:13" customFormat="1">
      <c r="H11808" s="59"/>
      <c r="M11808" s="59"/>
    </row>
    <row r="11809" spans="8:13" customFormat="1">
      <c r="H11809" s="59"/>
      <c r="M11809" s="59"/>
    </row>
    <row r="11810" spans="8:13" customFormat="1">
      <c r="H11810" s="59"/>
      <c r="M11810" s="59"/>
    </row>
    <row r="11811" spans="8:13" customFormat="1">
      <c r="H11811" s="59"/>
      <c r="M11811" s="59"/>
    </row>
    <row r="11812" spans="8:13" customFormat="1">
      <c r="H11812" s="59"/>
      <c r="M11812" s="59"/>
    </row>
    <row r="11813" spans="8:13" customFormat="1">
      <c r="H11813" s="59"/>
      <c r="M11813" s="59"/>
    </row>
    <row r="11814" spans="8:13" customFormat="1">
      <c r="H11814" s="59"/>
      <c r="M11814" s="59"/>
    </row>
    <row r="11815" spans="8:13" customFormat="1">
      <c r="H11815" s="59"/>
      <c r="M11815" s="59"/>
    </row>
    <row r="11816" spans="8:13" customFormat="1">
      <c r="H11816" s="59"/>
      <c r="M11816" s="59"/>
    </row>
    <row r="11817" spans="8:13" customFormat="1">
      <c r="H11817" s="59"/>
      <c r="M11817" s="59"/>
    </row>
    <row r="11818" spans="8:13" customFormat="1">
      <c r="H11818" s="59"/>
      <c r="M11818" s="59"/>
    </row>
    <row r="11819" spans="8:13" customFormat="1">
      <c r="H11819" s="59"/>
      <c r="M11819" s="59"/>
    </row>
    <row r="11820" spans="8:13" customFormat="1">
      <c r="H11820" s="59"/>
      <c r="M11820" s="59"/>
    </row>
    <row r="11821" spans="8:13" customFormat="1">
      <c r="H11821" s="59"/>
      <c r="M11821" s="59"/>
    </row>
    <row r="11822" spans="8:13" customFormat="1">
      <c r="H11822" s="59"/>
      <c r="M11822" s="59"/>
    </row>
    <row r="11823" spans="8:13" customFormat="1">
      <c r="H11823" s="59"/>
      <c r="M11823" s="59"/>
    </row>
    <row r="11824" spans="8:13" customFormat="1">
      <c r="H11824" s="59"/>
      <c r="M11824" s="59"/>
    </row>
    <row r="11825" spans="8:13" customFormat="1">
      <c r="H11825" s="59"/>
      <c r="M11825" s="59"/>
    </row>
    <row r="11826" spans="8:13" customFormat="1">
      <c r="H11826" s="59"/>
      <c r="M11826" s="59"/>
    </row>
    <row r="11827" spans="8:13" customFormat="1">
      <c r="H11827" s="59"/>
      <c r="M11827" s="59"/>
    </row>
    <row r="11828" spans="8:13" customFormat="1">
      <c r="H11828" s="59"/>
      <c r="M11828" s="59"/>
    </row>
    <row r="11829" spans="8:13" customFormat="1">
      <c r="H11829" s="59"/>
      <c r="M11829" s="59"/>
    </row>
    <row r="11830" spans="8:13" customFormat="1">
      <c r="H11830" s="59"/>
      <c r="M11830" s="59"/>
    </row>
    <row r="11831" spans="8:13" customFormat="1">
      <c r="H11831" s="59"/>
      <c r="M11831" s="59"/>
    </row>
    <row r="11832" spans="8:13" customFormat="1">
      <c r="H11832" s="59"/>
      <c r="M11832" s="59"/>
    </row>
    <row r="11833" spans="8:13" customFormat="1">
      <c r="H11833" s="59"/>
      <c r="M11833" s="59"/>
    </row>
    <row r="11834" spans="8:13" customFormat="1">
      <c r="H11834" s="59"/>
      <c r="M11834" s="59"/>
    </row>
    <row r="11835" spans="8:13" customFormat="1">
      <c r="H11835" s="59"/>
      <c r="M11835" s="59"/>
    </row>
    <row r="11836" spans="8:13" customFormat="1">
      <c r="H11836" s="59"/>
      <c r="M11836" s="59"/>
    </row>
    <row r="11837" spans="8:13" customFormat="1">
      <c r="H11837" s="59"/>
      <c r="M11837" s="59"/>
    </row>
    <row r="11838" spans="8:13" customFormat="1">
      <c r="H11838" s="59"/>
      <c r="M11838" s="59"/>
    </row>
    <row r="11839" spans="8:13" customFormat="1">
      <c r="H11839" s="59"/>
      <c r="M11839" s="59"/>
    </row>
    <row r="11840" spans="8:13" customFormat="1">
      <c r="H11840" s="59"/>
      <c r="M11840" s="59"/>
    </row>
    <row r="11841" spans="8:13" customFormat="1">
      <c r="H11841" s="59"/>
      <c r="M11841" s="59"/>
    </row>
    <row r="11842" spans="8:13" customFormat="1">
      <c r="H11842" s="59"/>
      <c r="M11842" s="59"/>
    </row>
    <row r="11843" spans="8:13" customFormat="1">
      <c r="H11843" s="59"/>
      <c r="M11843" s="59"/>
    </row>
    <row r="11844" spans="8:13" customFormat="1">
      <c r="H11844" s="59"/>
      <c r="M11844" s="59"/>
    </row>
    <row r="11845" spans="8:13" customFormat="1">
      <c r="H11845" s="59"/>
      <c r="M11845" s="59"/>
    </row>
    <row r="11846" spans="8:13" customFormat="1">
      <c r="H11846" s="59"/>
      <c r="M11846" s="59"/>
    </row>
    <row r="11847" spans="8:13" customFormat="1">
      <c r="H11847" s="59"/>
      <c r="M11847" s="59"/>
    </row>
    <row r="11848" spans="8:13" customFormat="1">
      <c r="H11848" s="59"/>
      <c r="M11848" s="59"/>
    </row>
    <row r="11849" spans="8:13" customFormat="1">
      <c r="H11849" s="59"/>
      <c r="M11849" s="59"/>
    </row>
    <row r="11850" spans="8:13" customFormat="1">
      <c r="H11850" s="59"/>
      <c r="M11850" s="59"/>
    </row>
    <row r="11851" spans="8:13" customFormat="1">
      <c r="H11851" s="59"/>
      <c r="M11851" s="59"/>
    </row>
    <row r="11852" spans="8:13" customFormat="1">
      <c r="H11852" s="59"/>
      <c r="M11852" s="59"/>
    </row>
    <row r="11853" spans="8:13" customFormat="1">
      <c r="H11853" s="59"/>
      <c r="M11853" s="59"/>
    </row>
    <row r="11854" spans="8:13" customFormat="1">
      <c r="H11854" s="59"/>
      <c r="M11854" s="59"/>
    </row>
    <row r="11855" spans="8:13" customFormat="1">
      <c r="H11855" s="59"/>
      <c r="M11855" s="59"/>
    </row>
    <row r="11856" spans="8:13" customFormat="1">
      <c r="H11856" s="59"/>
      <c r="M11856" s="59"/>
    </row>
    <row r="11857" spans="8:13" customFormat="1">
      <c r="H11857" s="59"/>
      <c r="M11857" s="59"/>
    </row>
    <row r="11858" spans="8:13" customFormat="1">
      <c r="H11858" s="59"/>
      <c r="M11858" s="59"/>
    </row>
    <row r="11859" spans="8:13" customFormat="1">
      <c r="H11859" s="59"/>
      <c r="M11859" s="59"/>
    </row>
    <row r="11860" spans="8:13" customFormat="1">
      <c r="H11860" s="59"/>
      <c r="M11860" s="59"/>
    </row>
    <row r="11861" spans="8:13" customFormat="1">
      <c r="H11861" s="59"/>
      <c r="M11861" s="59"/>
    </row>
    <row r="11862" spans="8:13" customFormat="1">
      <c r="H11862" s="59"/>
      <c r="M11862" s="59"/>
    </row>
    <row r="11863" spans="8:13" customFormat="1">
      <c r="H11863" s="59"/>
      <c r="M11863" s="59"/>
    </row>
    <row r="11864" spans="8:13" customFormat="1">
      <c r="H11864" s="59"/>
      <c r="M11864" s="59"/>
    </row>
    <row r="11865" spans="8:13" customFormat="1">
      <c r="H11865" s="59"/>
      <c r="M11865" s="59"/>
    </row>
    <row r="11866" spans="8:13" customFormat="1">
      <c r="H11866" s="59"/>
      <c r="M11866" s="59"/>
    </row>
    <row r="11867" spans="8:13" customFormat="1">
      <c r="H11867" s="59"/>
      <c r="M11867" s="59"/>
    </row>
    <row r="11868" spans="8:13" customFormat="1">
      <c r="H11868" s="59"/>
      <c r="M11868" s="59"/>
    </row>
    <row r="11869" spans="8:13" customFormat="1">
      <c r="H11869" s="59"/>
      <c r="M11869" s="59"/>
    </row>
    <row r="11870" spans="8:13" customFormat="1">
      <c r="H11870" s="59"/>
      <c r="M11870" s="59"/>
    </row>
    <row r="11871" spans="8:13" customFormat="1">
      <c r="H11871" s="59"/>
      <c r="M11871" s="59"/>
    </row>
    <row r="11872" spans="8:13" customFormat="1">
      <c r="H11872" s="59"/>
      <c r="M11872" s="59"/>
    </row>
    <row r="11873" spans="8:13" customFormat="1">
      <c r="H11873" s="59"/>
      <c r="M11873" s="59"/>
    </row>
    <row r="11874" spans="8:13" customFormat="1">
      <c r="H11874" s="59"/>
      <c r="M11874" s="59"/>
    </row>
    <row r="11875" spans="8:13" customFormat="1">
      <c r="H11875" s="59"/>
      <c r="M11875" s="59"/>
    </row>
    <row r="11876" spans="8:13" customFormat="1">
      <c r="H11876" s="59"/>
      <c r="M11876" s="59"/>
    </row>
    <row r="11877" spans="8:13" customFormat="1">
      <c r="H11877" s="59"/>
      <c r="M11877" s="59"/>
    </row>
    <row r="11878" spans="8:13" customFormat="1">
      <c r="H11878" s="59"/>
      <c r="M11878" s="59"/>
    </row>
    <row r="11879" spans="8:13" customFormat="1">
      <c r="H11879" s="59"/>
      <c r="M11879" s="59"/>
    </row>
    <row r="11880" spans="8:13" customFormat="1">
      <c r="H11880" s="59"/>
      <c r="M11880" s="59"/>
    </row>
    <row r="11881" spans="8:13" customFormat="1">
      <c r="H11881" s="59"/>
      <c r="M11881" s="59"/>
    </row>
    <row r="11882" spans="8:13" customFormat="1">
      <c r="H11882" s="59"/>
      <c r="M11882" s="59"/>
    </row>
    <row r="11883" spans="8:13" customFormat="1">
      <c r="H11883" s="59"/>
      <c r="M11883" s="59"/>
    </row>
    <row r="11884" spans="8:13" customFormat="1">
      <c r="H11884" s="59"/>
      <c r="M11884" s="59"/>
    </row>
    <row r="11885" spans="8:13" customFormat="1">
      <c r="H11885" s="59"/>
      <c r="M11885" s="59"/>
    </row>
    <row r="11886" spans="8:13" customFormat="1">
      <c r="H11886" s="59"/>
      <c r="M11886" s="59"/>
    </row>
    <row r="11887" spans="8:13" customFormat="1">
      <c r="H11887" s="59"/>
      <c r="M11887" s="59"/>
    </row>
    <row r="11888" spans="8:13" customFormat="1">
      <c r="H11888" s="59"/>
      <c r="M11888" s="59"/>
    </row>
    <row r="11889" spans="8:13" customFormat="1">
      <c r="H11889" s="59"/>
      <c r="M11889" s="59"/>
    </row>
    <row r="11890" spans="8:13" customFormat="1">
      <c r="H11890" s="59"/>
      <c r="M11890" s="59"/>
    </row>
    <row r="11891" spans="8:13" customFormat="1">
      <c r="H11891" s="59"/>
      <c r="M11891" s="59"/>
    </row>
    <row r="11892" spans="8:13" customFormat="1">
      <c r="H11892" s="59"/>
      <c r="M11892" s="59"/>
    </row>
    <row r="11893" spans="8:13" customFormat="1">
      <c r="H11893" s="59"/>
      <c r="M11893" s="59"/>
    </row>
    <row r="11894" spans="8:13" customFormat="1">
      <c r="H11894" s="59"/>
      <c r="M11894" s="59"/>
    </row>
    <row r="11895" spans="8:13" customFormat="1">
      <c r="H11895" s="59"/>
      <c r="M11895" s="59"/>
    </row>
    <row r="11896" spans="8:13" customFormat="1">
      <c r="H11896" s="59"/>
      <c r="M11896" s="59"/>
    </row>
    <row r="11897" spans="8:13" customFormat="1">
      <c r="H11897" s="59"/>
      <c r="M11897" s="59"/>
    </row>
    <row r="11898" spans="8:13" customFormat="1">
      <c r="H11898" s="59"/>
      <c r="M11898" s="59"/>
    </row>
    <row r="11899" spans="8:13" customFormat="1">
      <c r="H11899" s="59"/>
      <c r="M11899" s="59"/>
    </row>
    <row r="11900" spans="8:13" customFormat="1">
      <c r="H11900" s="59"/>
      <c r="M11900" s="59"/>
    </row>
    <row r="11901" spans="8:13" customFormat="1">
      <c r="H11901" s="59"/>
      <c r="M11901" s="59"/>
    </row>
    <row r="11902" spans="8:13" customFormat="1">
      <c r="H11902" s="59"/>
      <c r="M11902" s="59"/>
    </row>
    <row r="11903" spans="8:13" customFormat="1">
      <c r="H11903" s="59"/>
      <c r="M11903" s="59"/>
    </row>
    <row r="11904" spans="8:13" customFormat="1">
      <c r="H11904" s="59"/>
      <c r="M11904" s="59"/>
    </row>
    <row r="11905" spans="8:13" customFormat="1">
      <c r="H11905" s="59"/>
      <c r="M11905" s="59"/>
    </row>
    <row r="11906" spans="8:13" customFormat="1">
      <c r="H11906" s="59"/>
      <c r="M11906" s="59"/>
    </row>
    <row r="11907" spans="8:13" customFormat="1">
      <c r="H11907" s="59"/>
      <c r="M11907" s="59"/>
    </row>
    <row r="11908" spans="8:13" customFormat="1">
      <c r="H11908" s="59"/>
      <c r="M11908" s="59"/>
    </row>
    <row r="11909" spans="8:13" customFormat="1">
      <c r="H11909" s="59"/>
      <c r="M11909" s="59"/>
    </row>
    <row r="11910" spans="8:13" customFormat="1">
      <c r="H11910" s="59"/>
      <c r="M11910" s="59"/>
    </row>
    <row r="11911" spans="8:13" customFormat="1">
      <c r="H11911" s="59"/>
      <c r="M11911" s="59"/>
    </row>
    <row r="11912" spans="8:13" customFormat="1">
      <c r="H11912" s="59"/>
      <c r="M11912" s="59"/>
    </row>
    <row r="11913" spans="8:13" customFormat="1">
      <c r="H11913" s="59"/>
      <c r="M11913" s="59"/>
    </row>
    <row r="11914" spans="8:13" customFormat="1">
      <c r="H11914" s="59"/>
      <c r="M11914" s="59"/>
    </row>
    <row r="11915" spans="8:13" customFormat="1">
      <c r="H11915" s="59"/>
      <c r="M11915" s="59"/>
    </row>
    <row r="11916" spans="8:13" customFormat="1">
      <c r="H11916" s="59"/>
      <c r="M11916" s="59"/>
    </row>
    <row r="11917" spans="8:13" customFormat="1">
      <c r="H11917" s="59"/>
      <c r="M11917" s="59"/>
    </row>
    <row r="11918" spans="8:13" customFormat="1">
      <c r="H11918" s="59"/>
      <c r="M11918" s="59"/>
    </row>
    <row r="11919" spans="8:13" customFormat="1">
      <c r="H11919" s="59"/>
      <c r="M11919" s="59"/>
    </row>
    <row r="11920" spans="8:13" customFormat="1">
      <c r="H11920" s="59"/>
      <c r="M11920" s="59"/>
    </row>
    <row r="11921" spans="8:13" customFormat="1">
      <c r="H11921" s="59"/>
      <c r="M11921" s="59"/>
    </row>
    <row r="11922" spans="8:13" customFormat="1">
      <c r="H11922" s="59"/>
      <c r="M11922" s="59"/>
    </row>
    <row r="11923" spans="8:13" customFormat="1">
      <c r="H11923" s="59"/>
      <c r="M11923" s="59"/>
    </row>
    <row r="11924" spans="8:13" customFormat="1">
      <c r="H11924" s="59"/>
      <c r="M11924" s="59"/>
    </row>
    <row r="11925" spans="8:13" customFormat="1">
      <c r="H11925" s="59"/>
      <c r="M11925" s="59"/>
    </row>
    <row r="11926" spans="8:13" customFormat="1">
      <c r="H11926" s="59"/>
      <c r="M11926" s="59"/>
    </row>
    <row r="11927" spans="8:13" customFormat="1">
      <c r="H11927" s="59"/>
      <c r="M11927" s="59"/>
    </row>
    <row r="11928" spans="8:13" customFormat="1">
      <c r="H11928" s="59"/>
      <c r="M11928" s="59"/>
    </row>
    <row r="11929" spans="8:13" customFormat="1">
      <c r="H11929" s="59"/>
      <c r="M11929" s="59"/>
    </row>
    <row r="11930" spans="8:13" customFormat="1">
      <c r="H11930" s="59"/>
      <c r="M11930" s="59"/>
    </row>
    <row r="11931" spans="8:13" customFormat="1">
      <c r="H11931" s="59"/>
      <c r="M11931" s="59"/>
    </row>
    <row r="11932" spans="8:13" customFormat="1">
      <c r="H11932" s="59"/>
      <c r="M11932" s="59"/>
    </row>
    <row r="11933" spans="8:13" customFormat="1">
      <c r="H11933" s="59"/>
      <c r="M11933" s="59"/>
    </row>
    <row r="11934" spans="8:13" customFormat="1">
      <c r="H11934" s="59"/>
      <c r="M11934" s="59"/>
    </row>
    <row r="11935" spans="8:13" customFormat="1">
      <c r="H11935" s="59"/>
      <c r="M11935" s="59"/>
    </row>
    <row r="11936" spans="8:13" customFormat="1">
      <c r="H11936" s="59"/>
      <c r="M11936" s="59"/>
    </row>
    <row r="11937" spans="8:13" customFormat="1">
      <c r="H11937" s="59"/>
      <c r="M11937" s="59"/>
    </row>
    <row r="11938" spans="8:13" customFormat="1">
      <c r="H11938" s="59"/>
      <c r="M11938" s="59"/>
    </row>
    <row r="11939" spans="8:13" customFormat="1">
      <c r="H11939" s="59"/>
      <c r="M11939" s="59"/>
    </row>
    <row r="11940" spans="8:13" customFormat="1">
      <c r="H11940" s="59"/>
      <c r="M11940" s="59"/>
    </row>
    <row r="11941" spans="8:13" customFormat="1">
      <c r="H11941" s="59"/>
      <c r="M11941" s="59"/>
    </row>
    <row r="11942" spans="8:13" customFormat="1">
      <c r="H11942" s="59"/>
      <c r="M11942" s="59"/>
    </row>
    <row r="11943" spans="8:13" customFormat="1">
      <c r="H11943" s="59"/>
      <c r="M11943" s="59"/>
    </row>
    <row r="11944" spans="8:13" customFormat="1">
      <c r="H11944" s="59"/>
      <c r="M11944" s="59"/>
    </row>
    <row r="11945" spans="8:13" customFormat="1">
      <c r="H11945" s="59"/>
      <c r="M11945" s="59"/>
    </row>
    <row r="11946" spans="8:13" customFormat="1">
      <c r="H11946" s="59"/>
      <c r="M11946" s="59"/>
    </row>
    <row r="11947" spans="8:13" customFormat="1">
      <c r="H11947" s="59"/>
      <c r="M11947" s="59"/>
    </row>
    <row r="11948" spans="8:13" customFormat="1">
      <c r="H11948" s="59"/>
      <c r="M11948" s="59"/>
    </row>
    <row r="11949" spans="8:13" customFormat="1">
      <c r="H11949" s="59"/>
      <c r="M11949" s="59"/>
    </row>
    <row r="11950" spans="8:13" customFormat="1">
      <c r="H11950" s="59"/>
      <c r="M11950" s="59"/>
    </row>
    <row r="11951" spans="8:13" customFormat="1">
      <c r="H11951" s="59"/>
      <c r="M11951" s="59"/>
    </row>
    <row r="11952" spans="8:13" customFormat="1">
      <c r="H11952" s="59"/>
      <c r="M11952" s="59"/>
    </row>
    <row r="11953" spans="8:13" customFormat="1">
      <c r="H11953" s="59"/>
      <c r="M11953" s="59"/>
    </row>
    <row r="11954" spans="8:13" customFormat="1">
      <c r="H11954" s="59"/>
      <c r="M11954" s="59"/>
    </row>
    <row r="11955" spans="8:13" customFormat="1">
      <c r="H11955" s="59"/>
      <c r="M11955" s="59"/>
    </row>
    <row r="11956" spans="8:13" customFormat="1">
      <c r="H11956" s="59"/>
      <c r="M11956" s="59"/>
    </row>
    <row r="11957" spans="8:13" customFormat="1">
      <c r="H11957" s="59"/>
      <c r="M11957" s="59"/>
    </row>
    <row r="11958" spans="8:13" customFormat="1">
      <c r="H11958" s="59"/>
      <c r="M11958" s="59"/>
    </row>
    <row r="11959" spans="8:13" customFormat="1">
      <c r="H11959" s="59"/>
      <c r="M11959" s="59"/>
    </row>
    <row r="11960" spans="8:13" customFormat="1">
      <c r="H11960" s="59"/>
      <c r="M11960" s="59"/>
    </row>
    <row r="11961" spans="8:13" customFormat="1">
      <c r="H11961" s="59"/>
      <c r="M11961" s="59"/>
    </row>
    <row r="11962" spans="8:13" customFormat="1">
      <c r="H11962" s="59"/>
      <c r="M11962" s="59"/>
    </row>
    <row r="11963" spans="8:13" customFormat="1">
      <c r="H11963" s="59"/>
      <c r="M11963" s="59"/>
    </row>
    <row r="11964" spans="8:13" customFormat="1">
      <c r="H11964" s="59"/>
      <c r="M11964" s="59"/>
    </row>
    <row r="11965" spans="8:13" customFormat="1">
      <c r="H11965" s="59"/>
      <c r="M11965" s="59"/>
    </row>
    <row r="11966" spans="8:13" customFormat="1">
      <c r="H11966" s="59"/>
      <c r="M11966" s="59"/>
    </row>
    <row r="11967" spans="8:13" customFormat="1">
      <c r="H11967" s="59"/>
      <c r="M11967" s="59"/>
    </row>
    <row r="11968" spans="8:13" customFormat="1">
      <c r="H11968" s="59"/>
      <c r="M11968" s="59"/>
    </row>
    <row r="11969" spans="8:13" customFormat="1">
      <c r="H11969" s="59"/>
      <c r="M11969" s="59"/>
    </row>
    <row r="11970" spans="8:13" customFormat="1">
      <c r="H11970" s="59"/>
      <c r="M11970" s="59"/>
    </row>
    <row r="11971" spans="8:13" customFormat="1">
      <c r="H11971" s="59"/>
      <c r="M11971" s="59"/>
    </row>
    <row r="11972" spans="8:13" customFormat="1">
      <c r="H11972" s="59"/>
      <c r="M11972" s="59"/>
    </row>
    <row r="11973" spans="8:13" customFormat="1">
      <c r="H11973" s="59"/>
      <c r="M11973" s="59"/>
    </row>
    <row r="11974" spans="8:13" customFormat="1">
      <c r="H11974" s="59"/>
      <c r="M11974" s="59"/>
    </row>
    <row r="11975" spans="8:13" customFormat="1">
      <c r="H11975" s="59"/>
      <c r="M11975" s="59"/>
    </row>
    <row r="11976" spans="8:13" customFormat="1">
      <c r="H11976" s="59"/>
      <c r="M11976" s="59"/>
    </row>
    <row r="11977" spans="8:13" customFormat="1">
      <c r="H11977" s="59"/>
      <c r="M11977" s="59"/>
    </row>
    <row r="11978" spans="8:13" customFormat="1">
      <c r="H11978" s="59"/>
      <c r="M11978" s="59"/>
    </row>
    <row r="11979" spans="8:13" customFormat="1">
      <c r="H11979" s="59"/>
      <c r="M11979" s="59"/>
    </row>
    <row r="11980" spans="8:13" customFormat="1">
      <c r="H11980" s="59"/>
      <c r="M11980" s="59"/>
    </row>
    <row r="11981" spans="8:13" customFormat="1">
      <c r="H11981" s="59"/>
      <c r="M11981" s="59"/>
    </row>
    <row r="11982" spans="8:13" customFormat="1">
      <c r="H11982" s="59"/>
      <c r="M11982" s="59"/>
    </row>
    <row r="11983" spans="8:13" customFormat="1">
      <c r="H11983" s="59"/>
      <c r="M11983" s="59"/>
    </row>
    <row r="11984" spans="8:13" customFormat="1">
      <c r="H11984" s="59"/>
      <c r="M11984" s="59"/>
    </row>
    <row r="11985" spans="8:13" customFormat="1">
      <c r="H11985" s="59"/>
      <c r="M11985" s="59"/>
    </row>
    <row r="11986" spans="8:13" customFormat="1">
      <c r="H11986" s="59"/>
      <c r="M11986" s="59"/>
    </row>
    <row r="11987" spans="8:13" customFormat="1">
      <c r="H11987" s="59"/>
      <c r="M11987" s="59"/>
    </row>
    <row r="11988" spans="8:13" customFormat="1">
      <c r="H11988" s="59"/>
      <c r="M11988" s="59"/>
    </row>
    <row r="11989" spans="8:13" customFormat="1">
      <c r="H11989" s="59"/>
      <c r="M11989" s="59"/>
    </row>
    <row r="11990" spans="8:13" customFormat="1">
      <c r="H11990" s="59"/>
      <c r="M11990" s="59"/>
    </row>
    <row r="11991" spans="8:13" customFormat="1">
      <c r="H11991" s="59"/>
      <c r="M11991" s="59"/>
    </row>
    <row r="11992" spans="8:13" customFormat="1">
      <c r="H11992" s="59"/>
      <c r="M11992" s="59"/>
    </row>
    <row r="11993" spans="8:13" customFormat="1">
      <c r="H11993" s="59"/>
      <c r="M11993" s="59"/>
    </row>
    <row r="11994" spans="8:13" customFormat="1">
      <c r="H11994" s="59"/>
      <c r="M11994" s="59"/>
    </row>
    <row r="11995" spans="8:13" customFormat="1">
      <c r="H11995" s="59"/>
      <c r="M11995" s="59"/>
    </row>
    <row r="11996" spans="8:13" customFormat="1">
      <c r="H11996" s="59"/>
      <c r="M11996" s="59"/>
    </row>
    <row r="11997" spans="8:13" customFormat="1">
      <c r="H11997" s="59"/>
      <c r="M11997" s="59"/>
    </row>
    <row r="11998" spans="8:13" customFormat="1">
      <c r="H11998" s="59"/>
      <c r="M11998" s="59"/>
    </row>
    <row r="11999" spans="8:13" customFormat="1">
      <c r="H11999" s="59"/>
      <c r="M11999" s="59"/>
    </row>
    <row r="12000" spans="8:13" customFormat="1">
      <c r="H12000" s="59"/>
      <c r="M12000" s="59"/>
    </row>
    <row r="12001" spans="8:13" customFormat="1">
      <c r="H12001" s="59"/>
      <c r="M12001" s="59"/>
    </row>
    <row r="12002" spans="8:13" customFormat="1">
      <c r="H12002" s="59"/>
      <c r="M12002" s="59"/>
    </row>
    <row r="12003" spans="8:13" customFormat="1">
      <c r="H12003" s="59"/>
      <c r="M12003" s="59"/>
    </row>
    <row r="12004" spans="8:13" customFormat="1">
      <c r="H12004" s="59"/>
      <c r="M12004" s="59"/>
    </row>
    <row r="12005" spans="8:13" customFormat="1">
      <c r="H12005" s="59"/>
      <c r="M12005" s="59"/>
    </row>
    <row r="12006" spans="8:13" customFormat="1">
      <c r="H12006" s="59"/>
      <c r="M12006" s="59"/>
    </row>
    <row r="12007" spans="8:13" customFormat="1">
      <c r="H12007" s="59"/>
      <c r="M12007" s="59"/>
    </row>
    <row r="12008" spans="8:13" customFormat="1">
      <c r="H12008" s="59"/>
      <c r="M12008" s="59"/>
    </row>
    <row r="12009" spans="8:13" customFormat="1">
      <c r="H12009" s="59"/>
      <c r="M12009" s="59"/>
    </row>
    <row r="12010" spans="8:13" customFormat="1">
      <c r="H12010" s="59"/>
      <c r="M12010" s="59"/>
    </row>
    <row r="12011" spans="8:13" customFormat="1">
      <c r="H12011" s="59"/>
      <c r="M12011" s="59"/>
    </row>
    <row r="12012" spans="8:13" customFormat="1">
      <c r="H12012" s="59"/>
      <c r="M12012" s="59"/>
    </row>
    <row r="12013" spans="8:13" customFormat="1">
      <c r="H12013" s="59"/>
      <c r="M12013" s="59"/>
    </row>
    <row r="12014" spans="8:13" customFormat="1">
      <c r="H12014" s="59"/>
      <c r="M12014" s="59"/>
    </row>
    <row r="12015" spans="8:13" customFormat="1">
      <c r="H12015" s="59"/>
      <c r="M12015" s="59"/>
    </row>
    <row r="12016" spans="8:13" customFormat="1">
      <c r="H12016" s="59"/>
      <c r="M12016" s="59"/>
    </row>
    <row r="12017" spans="8:13" customFormat="1">
      <c r="H12017" s="59"/>
      <c r="M12017" s="59"/>
    </row>
    <row r="12018" spans="8:13" customFormat="1">
      <c r="H12018" s="59"/>
      <c r="M12018" s="59"/>
    </row>
    <row r="12019" spans="8:13" customFormat="1">
      <c r="H12019" s="59"/>
      <c r="M12019" s="59"/>
    </row>
    <row r="12020" spans="8:13" customFormat="1">
      <c r="H12020" s="59"/>
      <c r="M12020" s="59"/>
    </row>
    <row r="12021" spans="8:13" customFormat="1">
      <c r="H12021" s="59"/>
      <c r="M12021" s="59"/>
    </row>
    <row r="12022" spans="8:13" customFormat="1">
      <c r="H12022" s="59"/>
      <c r="M12022" s="59"/>
    </row>
    <row r="12023" spans="8:13" customFormat="1">
      <c r="H12023" s="59"/>
      <c r="M12023" s="59"/>
    </row>
    <row r="12024" spans="8:13" customFormat="1">
      <c r="H12024" s="59"/>
      <c r="M12024" s="59"/>
    </row>
    <row r="12025" spans="8:13" customFormat="1">
      <c r="H12025" s="59"/>
      <c r="M12025" s="59"/>
    </row>
    <row r="12026" spans="8:13" customFormat="1">
      <c r="H12026" s="59"/>
      <c r="M12026" s="59"/>
    </row>
    <row r="12027" spans="8:13" customFormat="1">
      <c r="H12027" s="59"/>
      <c r="M12027" s="59"/>
    </row>
    <row r="12028" spans="8:13" customFormat="1">
      <c r="H12028" s="59"/>
      <c r="M12028" s="59"/>
    </row>
    <row r="12029" spans="8:13" customFormat="1">
      <c r="H12029" s="59"/>
      <c r="M12029" s="59"/>
    </row>
    <row r="12030" spans="8:13" customFormat="1">
      <c r="H12030" s="59"/>
      <c r="M12030" s="59"/>
    </row>
    <row r="12031" spans="8:13" customFormat="1">
      <c r="H12031" s="59"/>
      <c r="M12031" s="59"/>
    </row>
    <row r="12032" spans="8:13" customFormat="1">
      <c r="H12032" s="59"/>
      <c r="M12032" s="59"/>
    </row>
    <row r="12033" spans="8:13" customFormat="1">
      <c r="H12033" s="59"/>
      <c r="M12033" s="59"/>
    </row>
    <row r="12034" spans="8:13" customFormat="1">
      <c r="H12034" s="59"/>
      <c r="M12034" s="59"/>
    </row>
    <row r="12035" spans="8:13" customFormat="1">
      <c r="H12035" s="59"/>
      <c r="M12035" s="59"/>
    </row>
    <row r="12036" spans="8:13" customFormat="1">
      <c r="H12036" s="59"/>
      <c r="M12036" s="59"/>
    </row>
    <row r="12037" spans="8:13" customFormat="1">
      <c r="H12037" s="59"/>
      <c r="M12037" s="59"/>
    </row>
    <row r="12038" spans="8:13" customFormat="1">
      <c r="H12038" s="59"/>
      <c r="M12038" s="59"/>
    </row>
    <row r="12039" spans="8:13" customFormat="1">
      <c r="H12039" s="59"/>
      <c r="M12039" s="59"/>
    </row>
    <row r="12040" spans="8:13" customFormat="1">
      <c r="H12040" s="59"/>
      <c r="M12040" s="59"/>
    </row>
    <row r="12041" spans="8:13" customFormat="1">
      <c r="H12041" s="59"/>
      <c r="M12041" s="59"/>
    </row>
    <row r="12042" spans="8:13" customFormat="1">
      <c r="H12042" s="59"/>
      <c r="M12042" s="59"/>
    </row>
    <row r="12043" spans="8:13" customFormat="1">
      <c r="H12043" s="59"/>
      <c r="M12043" s="59"/>
    </row>
    <row r="12044" spans="8:13" customFormat="1">
      <c r="H12044" s="59"/>
      <c r="M12044" s="59"/>
    </row>
    <row r="12045" spans="8:13" customFormat="1">
      <c r="H12045" s="59"/>
      <c r="M12045" s="59"/>
    </row>
    <row r="12046" spans="8:13" customFormat="1">
      <c r="H12046" s="59"/>
      <c r="M12046" s="59"/>
    </row>
    <row r="12047" spans="8:13" customFormat="1">
      <c r="H12047" s="59"/>
      <c r="M12047" s="59"/>
    </row>
    <row r="12048" spans="8:13" customFormat="1">
      <c r="H12048" s="59"/>
      <c r="M12048" s="59"/>
    </row>
    <row r="12049" spans="8:13" customFormat="1">
      <c r="H12049" s="59"/>
      <c r="M12049" s="59"/>
    </row>
    <row r="12050" spans="8:13" customFormat="1">
      <c r="H12050" s="59"/>
      <c r="M12050" s="59"/>
    </row>
    <row r="12051" spans="8:13" customFormat="1">
      <c r="H12051" s="59"/>
      <c r="M12051" s="59"/>
    </row>
    <row r="12052" spans="8:13" customFormat="1">
      <c r="H12052" s="59"/>
      <c r="M12052" s="59"/>
    </row>
    <row r="12053" spans="8:13" customFormat="1">
      <c r="H12053" s="59"/>
      <c r="M12053" s="59"/>
    </row>
    <row r="12054" spans="8:13" customFormat="1">
      <c r="H12054" s="59"/>
      <c r="M12054" s="59"/>
    </row>
    <row r="12055" spans="8:13" customFormat="1">
      <c r="H12055" s="59"/>
      <c r="M12055" s="59"/>
    </row>
    <row r="12056" spans="8:13" customFormat="1">
      <c r="H12056" s="59"/>
      <c r="M12056" s="59"/>
    </row>
    <row r="12057" spans="8:13" customFormat="1">
      <c r="H12057" s="59"/>
      <c r="M12057" s="59"/>
    </row>
    <row r="12058" spans="8:13" customFormat="1">
      <c r="H12058" s="59"/>
      <c r="M12058" s="59"/>
    </row>
    <row r="12059" spans="8:13" customFormat="1">
      <c r="H12059" s="59"/>
      <c r="M12059" s="59"/>
    </row>
    <row r="12060" spans="8:13" customFormat="1">
      <c r="H12060" s="59"/>
      <c r="M12060" s="59"/>
    </row>
    <row r="12061" spans="8:13" customFormat="1">
      <c r="H12061" s="59"/>
      <c r="M12061" s="59"/>
    </row>
    <row r="12062" spans="8:13" customFormat="1">
      <c r="H12062" s="59"/>
      <c r="M12062" s="59"/>
    </row>
    <row r="12063" spans="8:13" customFormat="1">
      <c r="H12063" s="59"/>
      <c r="M12063" s="59"/>
    </row>
    <row r="12064" spans="8:13" customFormat="1">
      <c r="H12064" s="59"/>
      <c r="M12064" s="59"/>
    </row>
    <row r="12065" spans="8:13" customFormat="1">
      <c r="H12065" s="59"/>
      <c r="M12065" s="59"/>
    </row>
    <row r="12066" spans="8:13" customFormat="1">
      <c r="H12066" s="59"/>
      <c r="M12066" s="59"/>
    </row>
    <row r="12067" spans="8:13" customFormat="1">
      <c r="H12067" s="59"/>
      <c r="M12067" s="59"/>
    </row>
    <row r="12068" spans="8:13" customFormat="1">
      <c r="H12068" s="59"/>
      <c r="M12068" s="59"/>
    </row>
    <row r="12069" spans="8:13" customFormat="1">
      <c r="H12069" s="59"/>
      <c r="M12069" s="59"/>
    </row>
    <row r="12070" spans="8:13" customFormat="1">
      <c r="H12070" s="59"/>
      <c r="M12070" s="59"/>
    </row>
    <row r="12071" spans="8:13" customFormat="1">
      <c r="H12071" s="59"/>
      <c r="M12071" s="59"/>
    </row>
    <row r="12072" spans="8:13" customFormat="1">
      <c r="H12072" s="59"/>
      <c r="M12072" s="59"/>
    </row>
    <row r="12073" spans="8:13" customFormat="1">
      <c r="H12073" s="59"/>
      <c r="M12073" s="59"/>
    </row>
    <row r="12074" spans="8:13" customFormat="1">
      <c r="H12074" s="59"/>
      <c r="M12074" s="59"/>
    </row>
    <row r="12075" spans="8:13" customFormat="1">
      <c r="H12075" s="59"/>
      <c r="M12075" s="59"/>
    </row>
    <row r="12076" spans="8:13" customFormat="1">
      <c r="H12076" s="59"/>
      <c r="M12076" s="59"/>
    </row>
    <row r="12077" spans="8:13" customFormat="1">
      <c r="H12077" s="59"/>
      <c r="M12077" s="59"/>
    </row>
    <row r="12078" spans="8:13" customFormat="1">
      <c r="H12078" s="59"/>
      <c r="M12078" s="59"/>
    </row>
    <row r="12079" spans="8:13" customFormat="1">
      <c r="H12079" s="59"/>
      <c r="M12079" s="59"/>
    </row>
    <row r="12080" spans="8:13" customFormat="1">
      <c r="H12080" s="59"/>
      <c r="M12080" s="59"/>
    </row>
    <row r="12081" spans="8:13" customFormat="1">
      <c r="H12081" s="59"/>
      <c r="M12081" s="59"/>
    </row>
    <row r="12082" spans="8:13" customFormat="1">
      <c r="H12082" s="59"/>
      <c r="M12082" s="59"/>
    </row>
    <row r="12083" spans="8:13" customFormat="1">
      <c r="H12083" s="59"/>
      <c r="M12083" s="59"/>
    </row>
    <row r="12084" spans="8:13" customFormat="1">
      <c r="H12084" s="59"/>
      <c r="M12084" s="59"/>
    </row>
    <row r="12085" spans="8:13" customFormat="1">
      <c r="H12085" s="59"/>
      <c r="M12085" s="59"/>
    </row>
    <row r="12086" spans="8:13" customFormat="1">
      <c r="H12086" s="59"/>
      <c r="M12086" s="59"/>
    </row>
    <row r="12087" spans="8:13" customFormat="1">
      <c r="H12087" s="59"/>
      <c r="M12087" s="59"/>
    </row>
    <row r="12088" spans="8:13" customFormat="1">
      <c r="H12088" s="59"/>
      <c r="M12088" s="59"/>
    </row>
    <row r="12089" spans="8:13" customFormat="1">
      <c r="H12089" s="59"/>
      <c r="M12089" s="59"/>
    </row>
    <row r="12090" spans="8:13" customFormat="1">
      <c r="H12090" s="59"/>
      <c r="M12090" s="59"/>
    </row>
    <row r="12091" spans="8:13" customFormat="1">
      <c r="H12091" s="59"/>
      <c r="M12091" s="59"/>
    </row>
    <row r="12092" spans="8:13" customFormat="1">
      <c r="H12092" s="59"/>
      <c r="M12092" s="59"/>
    </row>
    <row r="12093" spans="8:13" customFormat="1">
      <c r="H12093" s="59"/>
      <c r="M12093" s="59"/>
    </row>
    <row r="12094" spans="8:13" customFormat="1">
      <c r="H12094" s="59"/>
      <c r="M12094" s="59"/>
    </row>
    <row r="12095" spans="8:13" customFormat="1">
      <c r="H12095" s="59"/>
      <c r="M12095" s="59"/>
    </row>
    <row r="12096" spans="8:13" customFormat="1">
      <c r="H12096" s="59"/>
      <c r="M12096" s="59"/>
    </row>
    <row r="12097" spans="8:13" customFormat="1">
      <c r="H12097" s="59"/>
      <c r="M12097" s="59"/>
    </row>
    <row r="12098" spans="8:13" customFormat="1">
      <c r="H12098" s="59"/>
      <c r="M12098" s="59"/>
    </row>
    <row r="12099" spans="8:13" customFormat="1">
      <c r="H12099" s="59"/>
      <c r="M12099" s="59"/>
    </row>
    <row r="12100" spans="8:13" customFormat="1">
      <c r="H12100" s="59"/>
      <c r="M12100" s="59"/>
    </row>
    <row r="12101" spans="8:13" customFormat="1">
      <c r="H12101" s="59"/>
      <c r="M12101" s="59"/>
    </row>
    <row r="12102" spans="8:13" customFormat="1">
      <c r="H12102" s="59"/>
      <c r="M12102" s="59"/>
    </row>
    <row r="12103" spans="8:13" customFormat="1">
      <c r="H12103" s="59"/>
      <c r="M12103" s="59"/>
    </row>
    <row r="12104" spans="8:13" customFormat="1">
      <c r="H12104" s="59"/>
      <c r="M12104" s="59"/>
    </row>
    <row r="12105" spans="8:13" customFormat="1">
      <c r="H12105" s="59"/>
      <c r="M12105" s="59"/>
    </row>
    <row r="12106" spans="8:13" customFormat="1">
      <c r="H12106" s="59"/>
      <c r="M12106" s="59"/>
    </row>
    <row r="12107" spans="8:13" customFormat="1">
      <c r="H12107" s="59"/>
      <c r="M12107" s="59"/>
    </row>
    <row r="12108" spans="8:13" customFormat="1">
      <c r="H12108" s="59"/>
      <c r="M12108" s="59"/>
    </row>
    <row r="12109" spans="8:13" customFormat="1">
      <c r="H12109" s="59"/>
      <c r="M12109" s="59"/>
    </row>
    <row r="12110" spans="8:13" customFormat="1">
      <c r="H12110" s="59"/>
      <c r="M12110" s="59"/>
    </row>
    <row r="12111" spans="8:13" customFormat="1">
      <c r="H12111" s="59"/>
      <c r="M12111" s="59"/>
    </row>
    <row r="12112" spans="8:13" customFormat="1">
      <c r="H12112" s="59"/>
      <c r="M12112" s="59"/>
    </row>
    <row r="12113" spans="8:13" customFormat="1">
      <c r="H12113" s="59"/>
      <c r="M12113" s="59"/>
    </row>
    <row r="12114" spans="8:13" customFormat="1">
      <c r="H12114" s="59"/>
      <c r="M12114" s="59"/>
    </row>
    <row r="12115" spans="8:13" customFormat="1">
      <c r="H12115" s="59"/>
      <c r="M12115" s="59"/>
    </row>
    <row r="12116" spans="8:13" customFormat="1">
      <c r="H12116" s="59"/>
      <c r="M12116" s="59"/>
    </row>
    <row r="12117" spans="8:13" customFormat="1">
      <c r="H12117" s="59"/>
      <c r="M12117" s="59"/>
    </row>
    <row r="12118" spans="8:13" customFormat="1">
      <c r="H12118" s="59"/>
      <c r="M12118" s="59"/>
    </row>
    <row r="12119" spans="8:13" customFormat="1">
      <c r="H12119" s="59"/>
      <c r="M12119" s="59"/>
    </row>
    <row r="12120" spans="8:13" customFormat="1">
      <c r="H12120" s="59"/>
      <c r="M12120" s="59"/>
    </row>
    <row r="12121" spans="8:13" customFormat="1">
      <c r="H12121" s="59"/>
      <c r="M12121" s="59"/>
    </row>
    <row r="12122" spans="8:13" customFormat="1">
      <c r="H12122" s="59"/>
      <c r="M12122" s="59"/>
    </row>
    <row r="12123" spans="8:13" customFormat="1">
      <c r="H12123" s="59"/>
      <c r="M12123" s="59"/>
    </row>
    <row r="12124" spans="8:13" customFormat="1">
      <c r="H12124" s="59"/>
      <c r="M12124" s="59"/>
    </row>
    <row r="12125" spans="8:13" customFormat="1">
      <c r="H12125" s="59"/>
      <c r="M12125" s="59"/>
    </row>
    <row r="12126" spans="8:13" customFormat="1">
      <c r="H12126" s="59"/>
      <c r="M12126" s="59"/>
    </row>
    <row r="12127" spans="8:13" customFormat="1">
      <c r="H12127" s="59"/>
      <c r="M12127" s="59"/>
    </row>
    <row r="12128" spans="8:13" customFormat="1">
      <c r="H12128" s="59"/>
      <c r="M12128" s="59"/>
    </row>
    <row r="12129" spans="8:13" customFormat="1">
      <c r="H12129" s="59"/>
      <c r="M12129" s="59"/>
    </row>
    <row r="12130" spans="8:13" customFormat="1">
      <c r="H12130" s="59"/>
      <c r="M12130" s="59"/>
    </row>
    <row r="12131" spans="8:13" customFormat="1">
      <c r="H12131" s="59"/>
      <c r="M12131" s="59"/>
    </row>
    <row r="12132" spans="8:13" customFormat="1">
      <c r="H12132" s="59"/>
      <c r="M12132" s="59"/>
    </row>
    <row r="12133" spans="8:13" customFormat="1">
      <c r="H12133" s="59"/>
      <c r="M12133" s="59"/>
    </row>
    <row r="12134" spans="8:13" customFormat="1">
      <c r="H12134" s="59"/>
      <c r="M12134" s="59"/>
    </row>
    <row r="12135" spans="8:13" customFormat="1">
      <c r="H12135" s="59"/>
      <c r="M12135" s="59"/>
    </row>
    <row r="12136" spans="8:13" customFormat="1">
      <c r="H12136" s="59"/>
      <c r="M12136" s="59"/>
    </row>
    <row r="12137" spans="8:13" customFormat="1">
      <c r="H12137" s="59"/>
      <c r="M12137" s="59"/>
    </row>
    <row r="12138" spans="8:13" customFormat="1">
      <c r="H12138" s="59"/>
      <c r="M12138" s="59"/>
    </row>
    <row r="12139" spans="8:13" customFormat="1">
      <c r="H12139" s="59"/>
      <c r="M12139" s="59"/>
    </row>
    <row r="12140" spans="8:13" customFormat="1">
      <c r="H12140" s="59"/>
      <c r="M12140" s="59"/>
    </row>
    <row r="12141" spans="8:13" customFormat="1">
      <c r="H12141" s="59"/>
      <c r="M12141" s="59"/>
    </row>
    <row r="12142" spans="8:13" customFormat="1">
      <c r="H12142" s="59"/>
      <c r="M12142" s="59"/>
    </row>
    <row r="12143" spans="8:13" customFormat="1">
      <c r="H12143" s="59"/>
      <c r="M12143" s="59"/>
    </row>
    <row r="12144" spans="8:13" customFormat="1">
      <c r="H12144" s="59"/>
      <c r="M12144" s="59"/>
    </row>
    <row r="12145" spans="8:13" customFormat="1">
      <c r="H12145" s="59"/>
      <c r="M12145" s="59"/>
    </row>
    <row r="12146" spans="8:13" customFormat="1">
      <c r="H12146" s="59"/>
      <c r="M12146" s="59"/>
    </row>
    <row r="12147" spans="8:13" customFormat="1">
      <c r="H12147" s="59"/>
      <c r="M12147" s="59"/>
    </row>
    <row r="12148" spans="8:13" customFormat="1">
      <c r="H12148" s="59"/>
      <c r="M12148" s="59"/>
    </row>
    <row r="12149" spans="8:13" customFormat="1">
      <c r="H12149" s="59"/>
      <c r="M12149" s="59"/>
    </row>
    <row r="12150" spans="8:13" customFormat="1">
      <c r="H12150" s="59"/>
      <c r="M12150" s="59"/>
    </row>
    <row r="12151" spans="8:13" customFormat="1">
      <c r="H12151" s="59"/>
      <c r="M12151" s="59"/>
    </row>
    <row r="12152" spans="8:13" customFormat="1">
      <c r="H12152" s="59"/>
      <c r="M12152" s="59"/>
    </row>
    <row r="12153" spans="8:13" customFormat="1">
      <c r="H12153" s="59"/>
      <c r="M12153" s="59"/>
    </row>
    <row r="12154" spans="8:13" customFormat="1">
      <c r="H12154" s="59"/>
      <c r="M12154" s="59"/>
    </row>
    <row r="12155" spans="8:13" customFormat="1">
      <c r="H12155" s="59"/>
      <c r="M12155" s="59"/>
    </row>
    <row r="12156" spans="8:13" customFormat="1">
      <c r="H12156" s="59"/>
      <c r="M12156" s="59"/>
    </row>
    <row r="12157" spans="8:13" customFormat="1">
      <c r="H12157" s="59"/>
      <c r="M12157" s="59"/>
    </row>
    <row r="12158" spans="8:13" customFormat="1">
      <c r="H12158" s="59"/>
      <c r="M12158" s="59"/>
    </row>
    <row r="12159" spans="8:13" customFormat="1">
      <c r="H12159" s="59"/>
      <c r="M12159" s="59"/>
    </row>
    <row r="12160" spans="8:13" customFormat="1">
      <c r="H12160" s="59"/>
      <c r="M12160" s="59"/>
    </row>
    <row r="12161" spans="8:13" customFormat="1">
      <c r="H12161" s="59"/>
      <c r="M12161" s="59"/>
    </row>
    <row r="12162" spans="8:13" customFormat="1">
      <c r="H12162" s="59"/>
      <c r="M12162" s="59"/>
    </row>
    <row r="12163" spans="8:13" customFormat="1">
      <c r="H12163" s="59"/>
      <c r="M12163" s="59"/>
    </row>
    <row r="12164" spans="8:13" customFormat="1">
      <c r="H12164" s="59"/>
      <c r="M12164" s="59"/>
    </row>
    <row r="12165" spans="8:13" customFormat="1">
      <c r="H12165" s="59"/>
      <c r="M12165" s="59"/>
    </row>
    <row r="12166" spans="8:13" customFormat="1">
      <c r="H12166" s="59"/>
      <c r="M12166" s="59"/>
    </row>
    <row r="12167" spans="8:13" customFormat="1">
      <c r="H12167" s="59"/>
      <c r="M12167" s="59"/>
    </row>
    <row r="12168" spans="8:13" customFormat="1">
      <c r="H12168" s="59"/>
      <c r="M12168" s="59"/>
    </row>
    <row r="12169" spans="8:13" customFormat="1">
      <c r="H12169" s="59"/>
      <c r="M12169" s="59"/>
    </row>
    <row r="12170" spans="8:13" customFormat="1">
      <c r="H12170" s="59"/>
      <c r="M12170" s="59"/>
    </row>
    <row r="12171" spans="8:13" customFormat="1">
      <c r="H12171" s="59"/>
      <c r="M12171" s="59"/>
    </row>
    <row r="12172" spans="8:13" customFormat="1">
      <c r="H12172" s="59"/>
      <c r="M12172" s="59"/>
    </row>
    <row r="12173" spans="8:13" customFormat="1">
      <c r="H12173" s="59"/>
      <c r="M12173" s="59"/>
    </row>
    <row r="12174" spans="8:13" customFormat="1">
      <c r="H12174" s="59"/>
      <c r="M12174" s="59"/>
    </row>
    <row r="12175" spans="8:13" customFormat="1">
      <c r="H12175" s="59"/>
      <c r="M12175" s="59"/>
    </row>
    <row r="12176" spans="8:13" customFormat="1">
      <c r="H12176" s="59"/>
      <c r="M12176" s="59"/>
    </row>
    <row r="12177" spans="8:13" customFormat="1">
      <c r="H12177" s="59"/>
      <c r="M12177" s="59"/>
    </row>
    <row r="12178" spans="8:13" customFormat="1">
      <c r="H12178" s="59"/>
      <c r="M12178" s="59"/>
    </row>
    <row r="12179" spans="8:13" customFormat="1">
      <c r="H12179" s="59"/>
      <c r="M12179" s="59"/>
    </row>
    <row r="12180" spans="8:13" customFormat="1">
      <c r="H12180" s="59"/>
      <c r="M12180" s="59"/>
    </row>
    <row r="12181" spans="8:13" customFormat="1">
      <c r="H12181" s="59"/>
      <c r="M12181" s="59"/>
    </row>
    <row r="12182" spans="8:13" customFormat="1">
      <c r="H12182" s="59"/>
      <c r="M12182" s="59"/>
    </row>
    <row r="12183" spans="8:13" customFormat="1">
      <c r="H12183" s="59"/>
      <c r="M12183" s="59"/>
    </row>
    <row r="12184" spans="8:13" customFormat="1">
      <c r="H12184" s="59"/>
      <c r="M12184" s="59"/>
    </row>
    <row r="12185" spans="8:13" customFormat="1">
      <c r="H12185" s="59"/>
      <c r="M12185" s="59"/>
    </row>
    <row r="12186" spans="8:13" customFormat="1">
      <c r="H12186" s="59"/>
      <c r="M12186" s="59"/>
    </row>
    <row r="12187" spans="8:13" customFormat="1">
      <c r="H12187" s="59"/>
      <c r="M12187" s="59"/>
    </row>
    <row r="12188" spans="8:13" customFormat="1">
      <c r="H12188" s="59"/>
      <c r="M12188" s="59"/>
    </row>
    <row r="12189" spans="8:13" customFormat="1">
      <c r="H12189" s="59"/>
      <c r="M12189" s="59"/>
    </row>
    <row r="12190" spans="8:13" customFormat="1">
      <c r="H12190" s="59"/>
      <c r="M12190" s="59"/>
    </row>
    <row r="12191" spans="8:13" customFormat="1">
      <c r="H12191" s="59"/>
      <c r="M12191" s="59"/>
    </row>
    <row r="12192" spans="8:13" customFormat="1">
      <c r="H12192" s="59"/>
      <c r="M12192" s="59"/>
    </row>
    <row r="12193" spans="8:13" customFormat="1">
      <c r="H12193" s="59"/>
      <c r="M12193" s="59"/>
    </row>
    <row r="12194" spans="8:13" customFormat="1">
      <c r="H12194" s="59"/>
      <c r="M12194" s="59"/>
    </row>
    <row r="12195" spans="8:13" customFormat="1">
      <c r="H12195" s="59"/>
      <c r="M12195" s="59"/>
    </row>
    <row r="12196" spans="8:13" customFormat="1">
      <c r="H12196" s="59"/>
      <c r="M12196" s="59"/>
    </row>
    <row r="12197" spans="8:13" customFormat="1">
      <c r="H12197" s="59"/>
      <c r="M12197" s="59"/>
    </row>
    <row r="12198" spans="8:13" customFormat="1">
      <c r="H12198" s="59"/>
      <c r="M12198" s="59"/>
    </row>
    <row r="12199" spans="8:13" customFormat="1">
      <c r="H12199" s="59"/>
      <c r="M12199" s="59"/>
    </row>
    <row r="12200" spans="8:13" customFormat="1">
      <c r="H12200" s="59"/>
      <c r="M12200" s="59"/>
    </row>
    <row r="12201" spans="8:13" customFormat="1">
      <c r="H12201" s="59"/>
      <c r="M12201" s="59"/>
    </row>
    <row r="12202" spans="8:13" customFormat="1">
      <c r="H12202" s="59"/>
      <c r="M12202" s="59"/>
    </row>
    <row r="12203" spans="8:13" customFormat="1">
      <c r="H12203" s="59"/>
      <c r="M12203" s="59"/>
    </row>
    <row r="12204" spans="8:13" customFormat="1">
      <c r="H12204" s="59"/>
      <c r="M12204" s="59"/>
    </row>
    <row r="12205" spans="8:13" customFormat="1">
      <c r="H12205" s="59"/>
      <c r="M12205" s="59"/>
    </row>
    <row r="12206" spans="8:13" customFormat="1">
      <c r="H12206" s="59"/>
      <c r="M12206" s="59"/>
    </row>
    <row r="12207" spans="8:13" customFormat="1">
      <c r="H12207" s="59"/>
      <c r="M12207" s="59"/>
    </row>
    <row r="12208" spans="8:13" customFormat="1">
      <c r="H12208" s="59"/>
      <c r="M12208" s="59"/>
    </row>
    <row r="12209" spans="8:13" customFormat="1">
      <c r="H12209" s="59"/>
      <c r="M12209" s="59"/>
    </row>
    <row r="12210" spans="8:13" customFormat="1">
      <c r="H12210" s="59"/>
      <c r="M12210" s="59"/>
    </row>
    <row r="12211" spans="8:13" customFormat="1">
      <c r="H12211" s="59"/>
      <c r="M12211" s="59"/>
    </row>
    <row r="12212" spans="8:13" customFormat="1">
      <c r="H12212" s="59"/>
      <c r="M12212" s="59"/>
    </row>
    <row r="12213" spans="8:13" customFormat="1">
      <c r="H12213" s="59"/>
      <c r="M12213" s="59"/>
    </row>
    <row r="12214" spans="8:13" customFormat="1">
      <c r="H12214" s="59"/>
      <c r="M12214" s="59"/>
    </row>
    <row r="12215" spans="8:13" customFormat="1">
      <c r="H12215" s="59"/>
      <c r="M12215" s="59"/>
    </row>
    <row r="12216" spans="8:13" customFormat="1">
      <c r="H12216" s="59"/>
      <c r="M12216" s="59"/>
    </row>
    <row r="12217" spans="8:13" customFormat="1">
      <c r="H12217" s="59"/>
      <c r="M12217" s="59"/>
    </row>
    <row r="12218" spans="8:13" customFormat="1">
      <c r="H12218" s="59"/>
      <c r="M12218" s="59"/>
    </row>
    <row r="12219" spans="8:13" customFormat="1">
      <c r="H12219" s="59"/>
      <c r="M12219" s="59"/>
    </row>
    <row r="12220" spans="8:13" customFormat="1">
      <c r="H12220" s="59"/>
      <c r="M12220" s="59"/>
    </row>
    <row r="12221" spans="8:13" customFormat="1">
      <c r="H12221" s="59"/>
      <c r="M12221" s="59"/>
    </row>
    <row r="12222" spans="8:13" customFormat="1">
      <c r="H12222" s="59"/>
      <c r="M12222" s="59"/>
    </row>
    <row r="12223" spans="8:13" customFormat="1">
      <c r="H12223" s="59"/>
      <c r="M12223" s="59"/>
    </row>
    <row r="12224" spans="8:13" customFormat="1">
      <c r="H12224" s="59"/>
      <c r="M12224" s="59"/>
    </row>
    <row r="12225" spans="8:13" customFormat="1">
      <c r="H12225" s="59"/>
      <c r="M12225" s="59"/>
    </row>
    <row r="12226" spans="8:13" customFormat="1">
      <c r="H12226" s="59"/>
      <c r="M12226" s="59"/>
    </row>
    <row r="12227" spans="8:13" customFormat="1">
      <c r="H12227" s="59"/>
      <c r="M12227" s="59"/>
    </row>
    <row r="12228" spans="8:13" customFormat="1">
      <c r="H12228" s="59"/>
      <c r="M12228" s="59"/>
    </row>
    <row r="12229" spans="8:13" customFormat="1">
      <c r="H12229" s="59"/>
      <c r="M12229" s="59"/>
    </row>
    <row r="12230" spans="8:13" customFormat="1">
      <c r="H12230" s="59"/>
      <c r="M12230" s="59"/>
    </row>
    <row r="12231" spans="8:13" customFormat="1">
      <c r="H12231" s="59"/>
      <c r="M12231" s="59"/>
    </row>
    <row r="12232" spans="8:13" customFormat="1">
      <c r="H12232" s="59"/>
      <c r="M12232" s="59"/>
    </row>
    <row r="12233" spans="8:13" customFormat="1">
      <c r="H12233" s="59"/>
      <c r="M12233" s="59"/>
    </row>
    <row r="12234" spans="8:13" customFormat="1">
      <c r="H12234" s="59"/>
      <c r="M12234" s="59"/>
    </row>
    <row r="12235" spans="8:13" customFormat="1">
      <c r="H12235" s="59"/>
      <c r="M12235" s="59"/>
    </row>
    <row r="12236" spans="8:13" customFormat="1">
      <c r="H12236" s="59"/>
      <c r="M12236" s="59"/>
    </row>
    <row r="12237" spans="8:13" customFormat="1">
      <c r="H12237" s="59"/>
      <c r="M12237" s="59"/>
    </row>
    <row r="12238" spans="8:13" customFormat="1">
      <c r="H12238" s="59"/>
      <c r="M12238" s="59"/>
    </row>
    <row r="12239" spans="8:13" customFormat="1">
      <c r="H12239" s="59"/>
      <c r="M12239" s="59"/>
    </row>
    <row r="12240" spans="8:13" customFormat="1">
      <c r="H12240" s="59"/>
      <c r="M12240" s="59"/>
    </row>
    <row r="12241" spans="8:13" customFormat="1">
      <c r="H12241" s="59"/>
      <c r="M12241" s="59"/>
    </row>
    <row r="12242" spans="8:13" customFormat="1">
      <c r="H12242" s="59"/>
      <c r="M12242" s="59"/>
    </row>
    <row r="12243" spans="8:13" customFormat="1">
      <c r="H12243" s="59"/>
      <c r="M12243" s="59"/>
    </row>
    <row r="12244" spans="8:13" customFormat="1">
      <c r="H12244" s="59"/>
      <c r="M12244" s="59"/>
    </row>
    <row r="12245" spans="8:13" customFormat="1">
      <c r="H12245" s="59"/>
      <c r="M12245" s="59"/>
    </row>
    <row r="12246" spans="8:13" customFormat="1">
      <c r="H12246" s="59"/>
      <c r="M12246" s="59"/>
    </row>
    <row r="12247" spans="8:13" customFormat="1">
      <c r="H12247" s="59"/>
      <c r="M12247" s="59"/>
    </row>
    <row r="12248" spans="8:13" customFormat="1">
      <c r="H12248" s="59"/>
      <c r="M12248" s="59"/>
    </row>
    <row r="12249" spans="8:13" customFormat="1">
      <c r="H12249" s="59"/>
      <c r="M12249" s="59"/>
    </row>
    <row r="12250" spans="8:13" customFormat="1">
      <c r="H12250" s="59"/>
      <c r="M12250" s="59"/>
    </row>
    <row r="12251" spans="8:13" customFormat="1">
      <c r="H12251" s="59"/>
      <c r="M12251" s="59"/>
    </row>
    <row r="12252" spans="8:13" customFormat="1">
      <c r="H12252" s="59"/>
      <c r="M12252" s="59"/>
    </row>
    <row r="12253" spans="8:13" customFormat="1">
      <c r="H12253" s="59"/>
      <c r="M12253" s="59"/>
    </row>
    <row r="12254" spans="8:13" customFormat="1">
      <c r="H12254" s="59"/>
      <c r="M12254" s="59"/>
    </row>
    <row r="12255" spans="8:13" customFormat="1">
      <c r="H12255" s="59"/>
      <c r="M12255" s="59"/>
    </row>
    <row r="12256" spans="8:13" customFormat="1">
      <c r="H12256" s="59"/>
      <c r="M12256" s="59"/>
    </row>
    <row r="12257" spans="8:13" customFormat="1">
      <c r="H12257" s="59"/>
      <c r="M12257" s="59"/>
    </row>
    <row r="12258" spans="8:13" customFormat="1">
      <c r="H12258" s="59"/>
      <c r="M12258" s="59"/>
    </row>
    <row r="12259" spans="8:13" customFormat="1">
      <c r="H12259" s="59"/>
      <c r="M12259" s="59"/>
    </row>
    <row r="12260" spans="8:13" customFormat="1">
      <c r="H12260" s="59"/>
      <c r="M12260" s="59"/>
    </row>
    <row r="12261" spans="8:13" customFormat="1">
      <c r="H12261" s="59"/>
      <c r="M12261" s="59"/>
    </row>
    <row r="12262" spans="8:13" customFormat="1">
      <c r="H12262" s="59"/>
      <c r="M12262" s="59"/>
    </row>
    <row r="12263" spans="8:13" customFormat="1">
      <c r="H12263" s="59"/>
      <c r="M12263" s="59"/>
    </row>
    <row r="12264" spans="8:13" customFormat="1">
      <c r="H12264" s="59"/>
      <c r="M12264" s="59"/>
    </row>
    <row r="12265" spans="8:13" customFormat="1">
      <c r="H12265" s="59"/>
      <c r="M12265" s="59"/>
    </row>
    <row r="12266" spans="8:13" customFormat="1">
      <c r="H12266" s="59"/>
      <c r="M12266" s="59"/>
    </row>
    <row r="12267" spans="8:13" customFormat="1">
      <c r="H12267" s="59"/>
      <c r="M12267" s="59"/>
    </row>
    <row r="12268" spans="8:13" customFormat="1">
      <c r="H12268" s="59"/>
      <c r="M12268" s="59"/>
    </row>
    <row r="12269" spans="8:13" customFormat="1">
      <c r="H12269" s="59"/>
      <c r="M12269" s="59"/>
    </row>
    <row r="12270" spans="8:13" customFormat="1">
      <c r="H12270" s="59"/>
      <c r="M12270" s="59"/>
    </row>
    <row r="12271" spans="8:13" customFormat="1">
      <c r="H12271" s="59"/>
      <c r="M12271" s="59"/>
    </row>
    <row r="12272" spans="8:13" customFormat="1">
      <c r="H12272" s="59"/>
      <c r="M12272" s="59"/>
    </row>
    <row r="12273" spans="8:13" customFormat="1">
      <c r="H12273" s="59"/>
      <c r="M12273" s="59"/>
    </row>
    <row r="12274" spans="8:13" customFormat="1">
      <c r="H12274" s="59"/>
      <c r="M12274" s="59"/>
    </row>
    <row r="12275" spans="8:13" customFormat="1">
      <c r="H12275" s="59"/>
      <c r="M12275" s="59"/>
    </row>
    <row r="12276" spans="8:13" customFormat="1">
      <c r="H12276" s="59"/>
      <c r="M12276" s="59"/>
    </row>
    <row r="12277" spans="8:13" customFormat="1">
      <c r="H12277" s="59"/>
      <c r="M12277" s="59"/>
    </row>
    <row r="12278" spans="8:13" customFormat="1">
      <c r="H12278" s="59"/>
      <c r="M12278" s="59"/>
    </row>
    <row r="12279" spans="8:13" customFormat="1">
      <c r="H12279" s="59"/>
      <c r="M12279" s="59"/>
    </row>
    <row r="12280" spans="8:13" customFormat="1">
      <c r="H12280" s="59"/>
      <c r="M12280" s="59"/>
    </row>
    <row r="12281" spans="8:13" customFormat="1">
      <c r="H12281" s="59"/>
      <c r="M12281" s="59"/>
    </row>
    <row r="12282" spans="8:13" customFormat="1">
      <c r="H12282" s="59"/>
      <c r="M12282" s="59"/>
    </row>
    <row r="12283" spans="8:13" customFormat="1">
      <c r="H12283" s="59"/>
      <c r="M12283" s="59"/>
    </row>
    <row r="12284" spans="8:13" customFormat="1">
      <c r="H12284" s="59"/>
      <c r="M12284" s="59"/>
    </row>
    <row r="12285" spans="8:13" customFormat="1">
      <c r="H12285" s="59"/>
      <c r="M12285" s="59"/>
    </row>
    <row r="12286" spans="8:13" customFormat="1">
      <c r="H12286" s="59"/>
      <c r="M12286" s="59"/>
    </row>
    <row r="12287" spans="8:13" customFormat="1">
      <c r="H12287" s="59"/>
      <c r="M12287" s="59"/>
    </row>
    <row r="12288" spans="8:13" customFormat="1">
      <c r="H12288" s="59"/>
      <c r="M12288" s="59"/>
    </row>
    <row r="12289" spans="8:13" customFormat="1">
      <c r="H12289" s="59"/>
      <c r="M12289" s="59"/>
    </row>
    <row r="12290" spans="8:13" customFormat="1">
      <c r="H12290" s="59"/>
      <c r="M12290" s="59"/>
    </row>
    <row r="12291" spans="8:13" customFormat="1">
      <c r="H12291" s="59"/>
      <c r="M12291" s="59"/>
    </row>
    <row r="12292" spans="8:13" customFormat="1">
      <c r="H12292" s="59"/>
      <c r="M12292" s="59"/>
    </row>
    <row r="12293" spans="8:13" customFormat="1">
      <c r="H12293" s="59"/>
      <c r="M12293" s="59"/>
    </row>
    <row r="12294" spans="8:13" customFormat="1">
      <c r="H12294" s="59"/>
      <c r="M12294" s="59"/>
    </row>
    <row r="12295" spans="8:13" customFormat="1">
      <c r="H12295" s="59"/>
      <c r="M12295" s="59"/>
    </row>
    <row r="12296" spans="8:13" customFormat="1">
      <c r="H12296" s="59"/>
      <c r="M12296" s="59"/>
    </row>
    <row r="12297" spans="8:13" customFormat="1">
      <c r="H12297" s="59"/>
      <c r="M12297" s="59"/>
    </row>
    <row r="12298" spans="8:13" customFormat="1">
      <c r="H12298" s="59"/>
      <c r="M12298" s="59"/>
    </row>
    <row r="12299" spans="8:13" customFormat="1">
      <c r="H12299" s="59"/>
      <c r="M12299" s="59"/>
    </row>
    <row r="12300" spans="8:13" customFormat="1">
      <c r="H12300" s="59"/>
      <c r="M12300" s="59"/>
    </row>
    <row r="12301" spans="8:13" customFormat="1">
      <c r="H12301" s="59"/>
      <c r="M12301" s="59"/>
    </row>
    <row r="12302" spans="8:13" customFormat="1">
      <c r="H12302" s="59"/>
      <c r="M12302" s="59"/>
    </row>
    <row r="12303" spans="8:13" customFormat="1">
      <c r="H12303" s="59"/>
      <c r="M12303" s="59"/>
    </row>
    <row r="12304" spans="8:13" customFormat="1">
      <c r="H12304" s="59"/>
      <c r="M12304" s="59"/>
    </row>
    <row r="12305" spans="8:13" customFormat="1">
      <c r="H12305" s="59"/>
      <c r="M12305" s="59"/>
    </row>
    <row r="12306" spans="8:13" customFormat="1">
      <c r="H12306" s="59"/>
      <c r="M12306" s="59"/>
    </row>
    <row r="12307" spans="8:13" customFormat="1">
      <c r="H12307" s="59"/>
      <c r="M12307" s="59"/>
    </row>
    <row r="12308" spans="8:13" customFormat="1">
      <c r="H12308" s="59"/>
      <c r="M12308" s="59"/>
    </row>
    <row r="12309" spans="8:13" customFormat="1">
      <c r="H12309" s="59"/>
      <c r="M12309" s="59"/>
    </row>
    <row r="12310" spans="8:13" customFormat="1">
      <c r="H12310" s="59"/>
      <c r="M12310" s="59"/>
    </row>
    <row r="12311" spans="8:13" customFormat="1">
      <c r="H12311" s="59"/>
      <c r="M12311" s="59"/>
    </row>
    <row r="12312" spans="8:13" customFormat="1">
      <c r="H12312" s="59"/>
      <c r="M12312" s="59"/>
    </row>
    <row r="12313" spans="8:13" customFormat="1">
      <c r="H12313" s="59"/>
      <c r="M12313" s="59"/>
    </row>
    <row r="12314" spans="8:13" customFormat="1">
      <c r="H12314" s="59"/>
      <c r="M12314" s="59"/>
    </row>
    <row r="12315" spans="8:13" customFormat="1">
      <c r="H12315" s="59"/>
      <c r="M12315" s="59"/>
    </row>
    <row r="12316" spans="8:13" customFormat="1">
      <c r="H12316" s="59"/>
      <c r="M12316" s="59"/>
    </row>
    <row r="12317" spans="8:13" customFormat="1">
      <c r="H12317" s="59"/>
      <c r="M12317" s="59"/>
    </row>
    <row r="12318" spans="8:13" customFormat="1">
      <c r="H12318" s="59"/>
      <c r="M12318" s="59"/>
    </row>
    <row r="12319" spans="8:13" customFormat="1">
      <c r="H12319" s="59"/>
      <c r="M12319" s="59"/>
    </row>
    <row r="12320" spans="8:13" customFormat="1">
      <c r="H12320" s="59"/>
      <c r="M12320" s="59"/>
    </row>
    <row r="12321" spans="8:13" customFormat="1">
      <c r="H12321" s="59"/>
      <c r="M12321" s="59"/>
    </row>
    <row r="12322" spans="8:13" customFormat="1">
      <c r="H12322" s="59"/>
      <c r="M12322" s="59"/>
    </row>
    <row r="12323" spans="8:13" customFormat="1">
      <c r="H12323" s="59"/>
      <c r="M12323" s="59"/>
    </row>
    <row r="12324" spans="8:13" customFormat="1">
      <c r="H12324" s="59"/>
      <c r="M12324" s="59"/>
    </row>
    <row r="12325" spans="8:13" customFormat="1">
      <c r="H12325" s="59"/>
      <c r="M12325" s="59"/>
    </row>
    <row r="12326" spans="8:13" customFormat="1">
      <c r="H12326" s="59"/>
      <c r="M12326" s="59"/>
    </row>
    <row r="12327" spans="8:13" customFormat="1">
      <c r="H12327" s="59"/>
      <c r="M12327" s="59"/>
    </row>
    <row r="12328" spans="8:13" customFormat="1">
      <c r="H12328" s="59"/>
      <c r="M12328" s="59"/>
    </row>
    <row r="12329" spans="8:13" customFormat="1">
      <c r="H12329" s="59"/>
      <c r="M12329" s="59"/>
    </row>
    <row r="12330" spans="8:13" customFormat="1">
      <c r="H12330" s="59"/>
      <c r="M12330" s="59"/>
    </row>
    <row r="12331" spans="8:13" customFormat="1">
      <c r="H12331" s="59"/>
      <c r="M12331" s="59"/>
    </row>
    <row r="12332" spans="8:13" customFormat="1">
      <c r="H12332" s="59"/>
      <c r="M12332" s="59"/>
    </row>
    <row r="12333" spans="8:13" customFormat="1">
      <c r="H12333" s="59"/>
      <c r="M12333" s="59"/>
    </row>
    <row r="12334" spans="8:13" customFormat="1">
      <c r="H12334" s="59"/>
      <c r="M12334" s="59"/>
    </row>
    <row r="12335" spans="8:13" customFormat="1">
      <c r="H12335" s="59"/>
      <c r="M12335" s="59"/>
    </row>
    <row r="12336" spans="8:13" customFormat="1">
      <c r="H12336" s="59"/>
      <c r="M12336" s="59"/>
    </row>
    <row r="12337" spans="8:13" customFormat="1">
      <c r="H12337" s="59"/>
      <c r="M12337" s="59"/>
    </row>
    <row r="12338" spans="8:13" customFormat="1">
      <c r="H12338" s="59"/>
      <c r="M12338" s="59"/>
    </row>
    <row r="12339" spans="8:13" customFormat="1">
      <c r="H12339" s="59"/>
      <c r="M12339" s="59"/>
    </row>
    <row r="12340" spans="8:13" customFormat="1">
      <c r="H12340" s="59"/>
      <c r="M12340" s="59"/>
    </row>
    <row r="12341" spans="8:13" customFormat="1">
      <c r="H12341" s="59"/>
      <c r="M12341" s="59"/>
    </row>
    <row r="12342" spans="8:13" customFormat="1">
      <c r="H12342" s="59"/>
      <c r="M12342" s="59"/>
    </row>
    <row r="12343" spans="8:13" customFormat="1">
      <c r="H12343" s="59"/>
      <c r="M12343" s="59"/>
    </row>
    <row r="12344" spans="8:13" customFormat="1">
      <c r="H12344" s="59"/>
      <c r="M12344" s="59"/>
    </row>
    <row r="12345" spans="8:13" customFormat="1">
      <c r="H12345" s="59"/>
      <c r="M12345" s="59"/>
    </row>
    <row r="12346" spans="8:13" customFormat="1">
      <c r="H12346" s="59"/>
      <c r="M12346" s="59"/>
    </row>
    <row r="12347" spans="8:13" customFormat="1">
      <c r="H12347" s="59"/>
      <c r="M12347" s="59"/>
    </row>
    <row r="12348" spans="8:13" customFormat="1">
      <c r="H12348" s="59"/>
      <c r="M12348" s="59"/>
    </row>
    <row r="12349" spans="8:13" customFormat="1">
      <c r="H12349" s="59"/>
      <c r="M12349" s="59"/>
    </row>
    <row r="12350" spans="8:13" customFormat="1">
      <c r="H12350" s="59"/>
      <c r="M12350" s="59"/>
    </row>
    <row r="12351" spans="8:13" customFormat="1">
      <c r="H12351" s="59"/>
      <c r="M12351" s="59"/>
    </row>
    <row r="12352" spans="8:13" customFormat="1">
      <c r="H12352" s="59"/>
      <c r="M12352" s="59"/>
    </row>
    <row r="12353" spans="8:13" customFormat="1">
      <c r="H12353" s="59"/>
      <c r="M12353" s="59"/>
    </row>
    <row r="12354" spans="8:13" customFormat="1">
      <c r="H12354" s="59"/>
      <c r="M12354" s="59"/>
    </row>
    <row r="12355" spans="8:13" customFormat="1">
      <c r="H12355" s="59"/>
      <c r="M12355" s="59"/>
    </row>
    <row r="12356" spans="8:13" customFormat="1">
      <c r="H12356" s="59"/>
      <c r="M12356" s="59"/>
    </row>
    <row r="12357" spans="8:13" customFormat="1">
      <c r="H12357" s="59"/>
      <c r="M12357" s="59"/>
    </row>
    <row r="12358" spans="8:13" customFormat="1">
      <c r="H12358" s="59"/>
      <c r="M12358" s="59"/>
    </row>
    <row r="12359" spans="8:13" customFormat="1">
      <c r="H12359" s="59"/>
      <c r="M12359" s="59"/>
    </row>
    <row r="12360" spans="8:13" customFormat="1">
      <c r="H12360" s="59"/>
      <c r="M12360" s="59"/>
    </row>
    <row r="12361" spans="8:13" customFormat="1">
      <c r="H12361" s="59"/>
      <c r="M12361" s="59"/>
    </row>
    <row r="12362" spans="8:13" customFormat="1">
      <c r="H12362" s="59"/>
      <c r="M12362" s="59"/>
    </row>
    <row r="12363" spans="8:13" customFormat="1">
      <c r="H12363" s="59"/>
      <c r="M12363" s="59"/>
    </row>
    <row r="12364" spans="8:13" customFormat="1">
      <c r="H12364" s="59"/>
      <c r="M12364" s="59"/>
    </row>
    <row r="12365" spans="8:13" customFormat="1">
      <c r="H12365" s="59"/>
      <c r="M12365" s="59"/>
    </row>
    <row r="12366" spans="8:13" customFormat="1">
      <c r="H12366" s="59"/>
      <c r="M12366" s="59"/>
    </row>
    <row r="12367" spans="8:13" customFormat="1">
      <c r="H12367" s="59"/>
      <c r="M12367" s="59"/>
    </row>
    <row r="12368" spans="8:13" customFormat="1">
      <c r="H12368" s="59"/>
      <c r="M12368" s="59"/>
    </row>
    <row r="12369" spans="8:13" customFormat="1">
      <c r="H12369" s="59"/>
      <c r="M12369" s="59"/>
    </row>
    <row r="12370" spans="8:13" customFormat="1">
      <c r="H12370" s="59"/>
      <c r="M12370" s="59"/>
    </row>
    <row r="12371" spans="8:13" customFormat="1">
      <c r="H12371" s="59"/>
      <c r="M12371" s="59"/>
    </row>
    <row r="12372" spans="8:13" customFormat="1">
      <c r="H12372" s="59"/>
      <c r="M12372" s="59"/>
    </row>
    <row r="12373" spans="8:13" customFormat="1">
      <c r="H12373" s="59"/>
      <c r="M12373" s="59"/>
    </row>
    <row r="12374" spans="8:13" customFormat="1">
      <c r="H12374" s="59"/>
      <c r="M12374" s="59"/>
    </row>
    <row r="12375" spans="8:13" customFormat="1">
      <c r="H12375" s="59"/>
      <c r="M12375" s="59"/>
    </row>
    <row r="12376" spans="8:13" customFormat="1">
      <c r="H12376" s="59"/>
      <c r="M12376" s="59"/>
    </row>
    <row r="12377" spans="8:13" customFormat="1">
      <c r="H12377" s="59"/>
      <c r="M12377" s="59"/>
    </row>
    <row r="12378" spans="8:13" customFormat="1">
      <c r="H12378" s="59"/>
      <c r="M12378" s="59"/>
    </row>
    <row r="12379" spans="8:13" customFormat="1">
      <c r="H12379" s="59"/>
      <c r="M12379" s="59"/>
    </row>
    <row r="12380" spans="8:13" customFormat="1">
      <c r="H12380" s="59"/>
      <c r="M12380" s="59"/>
    </row>
    <row r="12381" spans="8:13" customFormat="1">
      <c r="H12381" s="59"/>
      <c r="M12381" s="59"/>
    </row>
    <row r="12382" spans="8:13" customFormat="1">
      <c r="H12382" s="59"/>
      <c r="M12382" s="59"/>
    </row>
    <row r="12383" spans="8:13" customFormat="1">
      <c r="H12383" s="59"/>
      <c r="M12383" s="59"/>
    </row>
    <row r="12384" spans="8:13" customFormat="1">
      <c r="H12384" s="59"/>
      <c r="M12384" s="59"/>
    </row>
    <row r="12385" spans="8:13" customFormat="1">
      <c r="H12385" s="59"/>
      <c r="M12385" s="59"/>
    </row>
    <row r="12386" spans="8:13" customFormat="1">
      <c r="H12386" s="59"/>
      <c r="M12386" s="59"/>
    </row>
    <row r="12387" spans="8:13" customFormat="1">
      <c r="H12387" s="59"/>
      <c r="M12387" s="59"/>
    </row>
    <row r="12388" spans="8:13" customFormat="1">
      <c r="H12388" s="59"/>
      <c r="M12388" s="59"/>
    </row>
    <row r="12389" spans="8:13" customFormat="1">
      <c r="H12389" s="59"/>
      <c r="M12389" s="59"/>
    </row>
    <row r="12390" spans="8:13" customFormat="1">
      <c r="H12390" s="59"/>
      <c r="M12390" s="59"/>
    </row>
    <row r="12391" spans="8:13" customFormat="1">
      <c r="H12391" s="59"/>
      <c r="M12391" s="59"/>
    </row>
    <row r="12392" spans="8:13" customFormat="1">
      <c r="H12392" s="59"/>
      <c r="M12392" s="59"/>
    </row>
    <row r="12393" spans="8:13" customFormat="1">
      <c r="H12393" s="59"/>
      <c r="M12393" s="59"/>
    </row>
    <row r="12394" spans="8:13" customFormat="1">
      <c r="H12394" s="59"/>
      <c r="M12394" s="59"/>
    </row>
    <row r="12395" spans="8:13" customFormat="1">
      <c r="H12395" s="59"/>
      <c r="M12395" s="59"/>
    </row>
    <row r="12396" spans="8:13" customFormat="1">
      <c r="H12396" s="59"/>
      <c r="M12396" s="59"/>
    </row>
    <row r="12397" spans="8:13" customFormat="1">
      <c r="H12397" s="59"/>
      <c r="M12397" s="59"/>
    </row>
    <row r="12398" spans="8:13" customFormat="1">
      <c r="H12398" s="59"/>
      <c r="M12398" s="59"/>
    </row>
    <row r="12399" spans="8:13" customFormat="1">
      <c r="H12399" s="59"/>
      <c r="M12399" s="59"/>
    </row>
    <row r="12400" spans="8:13" customFormat="1">
      <c r="H12400" s="59"/>
      <c r="M12400" s="59"/>
    </row>
    <row r="12401" spans="8:13" customFormat="1">
      <c r="H12401" s="59"/>
      <c r="M12401" s="59"/>
    </row>
    <row r="12402" spans="8:13" customFormat="1">
      <c r="H12402" s="59"/>
      <c r="M12402" s="59"/>
    </row>
    <row r="12403" spans="8:13" customFormat="1">
      <c r="H12403" s="59"/>
      <c r="M12403" s="59"/>
    </row>
    <row r="12404" spans="8:13" customFormat="1">
      <c r="H12404" s="59"/>
      <c r="M12404" s="59"/>
    </row>
    <row r="12405" spans="8:13" customFormat="1">
      <c r="H12405" s="59"/>
      <c r="M12405" s="59"/>
    </row>
    <row r="12406" spans="8:13" customFormat="1">
      <c r="H12406" s="59"/>
      <c r="M12406" s="59"/>
    </row>
    <row r="12407" spans="8:13" customFormat="1">
      <c r="H12407" s="59"/>
      <c r="M12407" s="59"/>
    </row>
    <row r="12408" spans="8:13" customFormat="1">
      <c r="H12408" s="59"/>
      <c r="M12408" s="59"/>
    </row>
    <row r="12409" spans="8:13" customFormat="1">
      <c r="H12409" s="59"/>
      <c r="M12409" s="59"/>
    </row>
    <row r="12410" spans="8:13" customFormat="1">
      <c r="H12410" s="59"/>
      <c r="M12410" s="59"/>
    </row>
    <row r="12411" spans="8:13" customFormat="1">
      <c r="H12411" s="59"/>
      <c r="M12411" s="59"/>
    </row>
    <row r="12412" spans="8:13" customFormat="1">
      <c r="H12412" s="59"/>
      <c r="M12412" s="59"/>
    </row>
    <row r="12413" spans="8:13" customFormat="1">
      <c r="H12413" s="59"/>
      <c r="M12413" s="59"/>
    </row>
    <row r="12414" spans="8:13" customFormat="1">
      <c r="H12414" s="59"/>
      <c r="M12414" s="59"/>
    </row>
    <row r="12415" spans="8:13" customFormat="1">
      <c r="H12415" s="59"/>
      <c r="M12415" s="59"/>
    </row>
    <row r="12416" spans="8:13" customFormat="1">
      <c r="H12416" s="59"/>
      <c r="M12416" s="59"/>
    </row>
    <row r="12417" spans="8:13" customFormat="1">
      <c r="H12417" s="59"/>
      <c r="M12417" s="59"/>
    </row>
    <row r="12418" spans="8:13" customFormat="1">
      <c r="H12418" s="59"/>
      <c r="M12418" s="59"/>
    </row>
    <row r="12419" spans="8:13" customFormat="1">
      <c r="H12419" s="59"/>
      <c r="M12419" s="59"/>
    </row>
    <row r="12420" spans="8:13" customFormat="1">
      <c r="H12420" s="59"/>
      <c r="M12420" s="59"/>
    </row>
    <row r="12421" spans="8:13" customFormat="1">
      <c r="H12421" s="59"/>
      <c r="M12421" s="59"/>
    </row>
    <row r="12422" spans="8:13" customFormat="1">
      <c r="H12422" s="59"/>
      <c r="M12422" s="59"/>
    </row>
    <row r="12423" spans="8:13" customFormat="1">
      <c r="H12423" s="59"/>
      <c r="M12423" s="59"/>
    </row>
    <row r="12424" spans="8:13" customFormat="1">
      <c r="H12424" s="59"/>
      <c r="M12424" s="59"/>
    </row>
    <row r="12425" spans="8:13" customFormat="1">
      <c r="H12425" s="59"/>
      <c r="M12425" s="59"/>
    </row>
    <row r="12426" spans="8:13" customFormat="1">
      <c r="H12426" s="59"/>
      <c r="M12426" s="59"/>
    </row>
    <row r="12427" spans="8:13" customFormat="1">
      <c r="H12427" s="59"/>
      <c r="M12427" s="59"/>
    </row>
    <row r="12428" spans="8:13" customFormat="1">
      <c r="H12428" s="59"/>
      <c r="M12428" s="59"/>
    </row>
    <row r="12429" spans="8:13" customFormat="1">
      <c r="H12429" s="59"/>
      <c r="M12429" s="59"/>
    </row>
    <row r="12430" spans="8:13" customFormat="1">
      <c r="H12430" s="59"/>
      <c r="M12430" s="59"/>
    </row>
    <row r="12431" spans="8:13" customFormat="1">
      <c r="H12431" s="59"/>
      <c r="M12431" s="59"/>
    </row>
    <row r="12432" spans="8:13" customFormat="1">
      <c r="H12432" s="59"/>
      <c r="M12432" s="59"/>
    </row>
    <row r="12433" spans="8:13" customFormat="1">
      <c r="H12433" s="59"/>
      <c r="M12433" s="59"/>
    </row>
    <row r="12434" spans="8:13" customFormat="1">
      <c r="H12434" s="59"/>
      <c r="M12434" s="59"/>
    </row>
    <row r="12435" spans="8:13" customFormat="1">
      <c r="H12435" s="59"/>
      <c r="M12435" s="59"/>
    </row>
    <row r="12436" spans="8:13" customFormat="1">
      <c r="H12436" s="59"/>
      <c r="M12436" s="59"/>
    </row>
    <row r="12437" spans="8:13" customFormat="1">
      <c r="H12437" s="59"/>
      <c r="M12437" s="59"/>
    </row>
    <row r="12438" spans="8:13" customFormat="1">
      <c r="H12438" s="59"/>
      <c r="M12438" s="59"/>
    </row>
    <row r="12439" spans="8:13" customFormat="1">
      <c r="H12439" s="59"/>
      <c r="M12439" s="59"/>
    </row>
    <row r="12440" spans="8:13" customFormat="1">
      <c r="H12440" s="59"/>
      <c r="M12440" s="59"/>
    </row>
    <row r="12441" spans="8:13" customFormat="1">
      <c r="H12441" s="59"/>
      <c r="M12441" s="59"/>
    </row>
    <row r="12442" spans="8:13" customFormat="1">
      <c r="H12442" s="59"/>
      <c r="M12442" s="59"/>
    </row>
    <row r="12443" spans="8:13" customFormat="1">
      <c r="H12443" s="59"/>
      <c r="M12443" s="59"/>
    </row>
    <row r="12444" spans="8:13" customFormat="1">
      <c r="H12444" s="59"/>
      <c r="M12444" s="59"/>
    </row>
    <row r="12445" spans="8:13" customFormat="1">
      <c r="H12445" s="59"/>
      <c r="M12445" s="59"/>
    </row>
    <row r="12446" spans="8:13" customFormat="1">
      <c r="H12446" s="59"/>
      <c r="M12446" s="59"/>
    </row>
    <row r="12447" spans="8:13" customFormat="1">
      <c r="H12447" s="59"/>
      <c r="M12447" s="59"/>
    </row>
    <row r="12448" spans="8:13" customFormat="1">
      <c r="H12448" s="59"/>
      <c r="M12448" s="59"/>
    </row>
    <row r="12449" spans="8:13" customFormat="1">
      <c r="H12449" s="59"/>
      <c r="M12449" s="59"/>
    </row>
    <row r="12450" spans="8:13" customFormat="1">
      <c r="H12450" s="59"/>
      <c r="M12450" s="59"/>
    </row>
    <row r="12451" spans="8:13" customFormat="1">
      <c r="H12451" s="59"/>
      <c r="M12451" s="59"/>
    </row>
    <row r="12452" spans="8:13" customFormat="1">
      <c r="H12452" s="59"/>
      <c r="M12452" s="59"/>
    </row>
    <row r="12453" spans="8:13" customFormat="1">
      <c r="H12453" s="59"/>
      <c r="M12453" s="59"/>
    </row>
    <row r="12454" spans="8:13" customFormat="1">
      <c r="H12454" s="59"/>
      <c r="M12454" s="59"/>
    </row>
    <row r="12455" spans="8:13" customFormat="1">
      <c r="H12455" s="59"/>
      <c r="M12455" s="59"/>
    </row>
    <row r="12456" spans="8:13" customFormat="1">
      <c r="H12456" s="59"/>
      <c r="M12456" s="59"/>
    </row>
    <row r="12457" spans="8:13" customFormat="1">
      <c r="H12457" s="59"/>
      <c r="M12457" s="59"/>
    </row>
    <row r="12458" spans="8:13" customFormat="1">
      <c r="H12458" s="59"/>
      <c r="M12458" s="59"/>
    </row>
    <row r="12459" spans="8:13" customFormat="1">
      <c r="H12459" s="59"/>
      <c r="M12459" s="59"/>
    </row>
    <row r="12460" spans="8:13" customFormat="1">
      <c r="H12460" s="59"/>
      <c r="M12460" s="59"/>
    </row>
    <row r="12461" spans="8:13" customFormat="1">
      <c r="H12461" s="59"/>
      <c r="M12461" s="59"/>
    </row>
    <row r="12462" spans="8:13" customFormat="1">
      <c r="H12462" s="59"/>
      <c r="M12462" s="59"/>
    </row>
    <row r="12463" spans="8:13" customFormat="1">
      <c r="H12463" s="59"/>
      <c r="M12463" s="59"/>
    </row>
    <row r="12464" spans="8:13" customFormat="1">
      <c r="H12464" s="59"/>
      <c r="M12464" s="59"/>
    </row>
    <row r="12465" spans="8:13" customFormat="1">
      <c r="H12465" s="59"/>
      <c r="M12465" s="59"/>
    </row>
    <row r="12466" spans="8:13" customFormat="1">
      <c r="H12466" s="59"/>
      <c r="M12466" s="59"/>
    </row>
    <row r="12467" spans="8:13" customFormat="1">
      <c r="H12467" s="59"/>
      <c r="M12467" s="59"/>
    </row>
    <row r="12468" spans="8:13" customFormat="1">
      <c r="H12468" s="59"/>
      <c r="M12468" s="59"/>
    </row>
    <row r="12469" spans="8:13" customFormat="1">
      <c r="H12469" s="59"/>
      <c r="M12469" s="59"/>
    </row>
    <row r="12470" spans="8:13" customFormat="1">
      <c r="H12470" s="59"/>
      <c r="M12470" s="59"/>
    </row>
    <row r="12471" spans="8:13" customFormat="1">
      <c r="H12471" s="59"/>
      <c r="M12471" s="59"/>
    </row>
    <row r="12472" spans="8:13" customFormat="1">
      <c r="H12472" s="59"/>
      <c r="M12472" s="59"/>
    </row>
    <row r="12473" spans="8:13" customFormat="1">
      <c r="H12473" s="59"/>
      <c r="M12473" s="59"/>
    </row>
    <row r="12474" spans="8:13" customFormat="1">
      <c r="H12474" s="59"/>
      <c r="M12474" s="59"/>
    </row>
    <row r="12475" spans="8:13" customFormat="1">
      <c r="H12475" s="59"/>
      <c r="M12475" s="59"/>
    </row>
    <row r="12476" spans="8:13" customFormat="1">
      <c r="H12476" s="59"/>
      <c r="M12476" s="59"/>
    </row>
    <row r="12477" spans="8:13" customFormat="1">
      <c r="H12477" s="59"/>
      <c r="M12477" s="59"/>
    </row>
    <row r="12478" spans="8:13" customFormat="1">
      <c r="H12478" s="59"/>
      <c r="M12478" s="59"/>
    </row>
    <row r="12479" spans="8:13" customFormat="1">
      <c r="H12479" s="59"/>
      <c r="M12479" s="59"/>
    </row>
    <row r="12480" spans="8:13" customFormat="1">
      <c r="H12480" s="59"/>
      <c r="M12480" s="59"/>
    </row>
    <row r="12481" spans="8:13" customFormat="1">
      <c r="H12481" s="59"/>
      <c r="M12481" s="59"/>
    </row>
    <row r="12482" spans="8:13" customFormat="1">
      <c r="H12482" s="59"/>
      <c r="M12482" s="59"/>
    </row>
    <row r="12483" spans="8:13" customFormat="1">
      <c r="H12483" s="59"/>
      <c r="M12483" s="59"/>
    </row>
    <row r="12484" spans="8:13" customFormat="1">
      <c r="H12484" s="59"/>
      <c r="M12484" s="59"/>
    </row>
    <row r="12485" spans="8:13" customFormat="1">
      <c r="H12485" s="59"/>
      <c r="M12485" s="59"/>
    </row>
    <row r="12486" spans="8:13" customFormat="1">
      <c r="H12486" s="59"/>
      <c r="M12486" s="59"/>
    </row>
    <row r="12487" spans="8:13" customFormat="1">
      <c r="H12487" s="59"/>
      <c r="M12487" s="59"/>
    </row>
    <row r="12488" spans="8:13" customFormat="1">
      <c r="H12488" s="59"/>
      <c r="M12488" s="59"/>
    </row>
    <row r="12489" spans="8:13" customFormat="1">
      <c r="H12489" s="59"/>
      <c r="M12489" s="59"/>
    </row>
    <row r="12490" spans="8:13" customFormat="1">
      <c r="H12490" s="59"/>
      <c r="M12490" s="59"/>
    </row>
    <row r="12491" spans="8:13" customFormat="1">
      <c r="H12491" s="59"/>
      <c r="M12491" s="59"/>
    </row>
    <row r="12492" spans="8:13" customFormat="1">
      <c r="H12492" s="59"/>
      <c r="M12492" s="59"/>
    </row>
    <row r="12493" spans="8:13" customFormat="1">
      <c r="H12493" s="59"/>
      <c r="M12493" s="59"/>
    </row>
    <row r="12494" spans="8:13" customFormat="1">
      <c r="H12494" s="59"/>
      <c r="M12494" s="59"/>
    </row>
    <row r="12495" spans="8:13" customFormat="1">
      <c r="H12495" s="59"/>
      <c r="M12495" s="59"/>
    </row>
    <row r="12496" spans="8:13" customFormat="1">
      <c r="H12496" s="59"/>
      <c r="M12496" s="59"/>
    </row>
    <row r="12497" spans="8:13" customFormat="1">
      <c r="H12497" s="59"/>
      <c r="M12497" s="59"/>
    </row>
    <row r="12498" spans="8:13" customFormat="1">
      <c r="H12498" s="59"/>
      <c r="M12498" s="59"/>
    </row>
    <row r="12499" spans="8:13" customFormat="1">
      <c r="H12499" s="59"/>
      <c r="M12499" s="59"/>
    </row>
    <row r="12500" spans="8:13" customFormat="1">
      <c r="H12500" s="59"/>
      <c r="M12500" s="59"/>
    </row>
    <row r="12501" spans="8:13" customFormat="1">
      <c r="H12501" s="59"/>
      <c r="M12501" s="59"/>
    </row>
    <row r="12502" spans="8:13" customFormat="1">
      <c r="H12502" s="59"/>
      <c r="M12502" s="59"/>
    </row>
    <row r="12503" spans="8:13" customFormat="1">
      <c r="H12503" s="59"/>
      <c r="M12503" s="59"/>
    </row>
    <row r="12504" spans="8:13" customFormat="1">
      <c r="H12504" s="59"/>
      <c r="M12504" s="59"/>
    </row>
    <row r="12505" spans="8:13" customFormat="1">
      <c r="H12505" s="59"/>
      <c r="M12505" s="59"/>
    </row>
    <row r="12506" spans="8:13" customFormat="1">
      <c r="H12506" s="59"/>
      <c r="M12506" s="59"/>
    </row>
    <row r="12507" spans="8:13" customFormat="1">
      <c r="H12507" s="59"/>
      <c r="M12507" s="59"/>
    </row>
    <row r="12508" spans="8:13" customFormat="1">
      <c r="H12508" s="59"/>
      <c r="M12508" s="59"/>
    </row>
    <row r="12509" spans="8:13" customFormat="1">
      <c r="H12509" s="59"/>
      <c r="M12509" s="59"/>
    </row>
    <row r="12510" spans="8:13" customFormat="1">
      <c r="H12510" s="59"/>
      <c r="M12510" s="59"/>
    </row>
    <row r="12511" spans="8:13" customFormat="1">
      <c r="H12511" s="59"/>
      <c r="M12511" s="59"/>
    </row>
    <row r="12512" spans="8:13" customFormat="1">
      <c r="H12512" s="59"/>
      <c r="M12512" s="59"/>
    </row>
    <row r="12513" spans="8:13" customFormat="1">
      <c r="H12513" s="59"/>
      <c r="M12513" s="59"/>
    </row>
    <row r="12514" spans="8:13" customFormat="1">
      <c r="H12514" s="59"/>
      <c r="M12514" s="59"/>
    </row>
    <row r="12515" spans="8:13" customFormat="1">
      <c r="H12515" s="59"/>
      <c r="M12515" s="59"/>
    </row>
    <row r="12516" spans="8:13" customFormat="1">
      <c r="H12516" s="59"/>
      <c r="M12516" s="59"/>
    </row>
    <row r="12517" spans="8:13" customFormat="1">
      <c r="H12517" s="59"/>
      <c r="M12517" s="59"/>
    </row>
    <row r="12518" spans="8:13" customFormat="1">
      <c r="H12518" s="59"/>
      <c r="M12518" s="59"/>
    </row>
    <row r="12519" spans="8:13" customFormat="1">
      <c r="H12519" s="59"/>
      <c r="M12519" s="59"/>
    </row>
    <row r="12520" spans="8:13" customFormat="1">
      <c r="H12520" s="59"/>
      <c r="M12520" s="59"/>
    </row>
    <row r="12521" spans="8:13" customFormat="1">
      <c r="H12521" s="59"/>
      <c r="M12521" s="59"/>
    </row>
    <row r="12522" spans="8:13" customFormat="1">
      <c r="H12522" s="59"/>
      <c r="M12522" s="59"/>
    </row>
    <row r="12523" spans="8:13" customFormat="1">
      <c r="H12523" s="59"/>
      <c r="M12523" s="59"/>
    </row>
    <row r="12524" spans="8:13" customFormat="1">
      <c r="H12524" s="59"/>
      <c r="M12524" s="59"/>
    </row>
    <row r="12525" spans="8:13" customFormat="1">
      <c r="H12525" s="59"/>
      <c r="M12525" s="59"/>
    </row>
    <row r="12526" spans="8:13" customFormat="1">
      <c r="H12526" s="59"/>
      <c r="M12526" s="59"/>
    </row>
    <row r="12527" spans="8:13" customFormat="1">
      <c r="H12527" s="59"/>
      <c r="M12527" s="59"/>
    </row>
    <row r="12528" spans="8:13" customFormat="1">
      <c r="H12528" s="59"/>
      <c r="M12528" s="59"/>
    </row>
    <row r="12529" spans="8:13" customFormat="1">
      <c r="H12529" s="59"/>
      <c r="M12529" s="59"/>
    </row>
    <row r="12530" spans="8:13" customFormat="1">
      <c r="H12530" s="59"/>
      <c r="M12530" s="59"/>
    </row>
    <row r="12531" spans="8:13" customFormat="1">
      <c r="H12531" s="59"/>
      <c r="M12531" s="59"/>
    </row>
    <row r="12532" spans="8:13" customFormat="1">
      <c r="H12532" s="59"/>
      <c r="M12532" s="59"/>
    </row>
    <row r="12533" spans="8:13" customFormat="1">
      <c r="H12533" s="59"/>
      <c r="M12533" s="59"/>
    </row>
    <row r="12534" spans="8:13" customFormat="1">
      <c r="H12534" s="59"/>
      <c r="M12534" s="59"/>
    </row>
    <row r="12535" spans="8:13" customFormat="1">
      <c r="H12535" s="59"/>
      <c r="M12535" s="59"/>
    </row>
    <row r="12536" spans="8:13" customFormat="1">
      <c r="H12536" s="59"/>
      <c r="M12536" s="59"/>
    </row>
    <row r="12537" spans="8:13" customFormat="1">
      <c r="H12537" s="59"/>
      <c r="M12537" s="59"/>
    </row>
    <row r="12538" spans="8:13" customFormat="1">
      <c r="H12538" s="59"/>
      <c r="M12538" s="59"/>
    </row>
    <row r="12539" spans="8:13" customFormat="1">
      <c r="H12539" s="59"/>
      <c r="M12539" s="59"/>
    </row>
    <row r="12540" spans="8:13" customFormat="1">
      <c r="H12540" s="59"/>
      <c r="M12540" s="59"/>
    </row>
    <row r="12541" spans="8:13" customFormat="1">
      <c r="H12541" s="59"/>
      <c r="M12541" s="59"/>
    </row>
    <row r="12542" spans="8:13" customFormat="1">
      <c r="H12542" s="59"/>
      <c r="M12542" s="59"/>
    </row>
    <row r="12543" spans="8:13" customFormat="1">
      <c r="H12543" s="59"/>
      <c r="M12543" s="59"/>
    </row>
    <row r="12544" spans="8:13" customFormat="1">
      <c r="H12544" s="59"/>
      <c r="M12544" s="59"/>
    </row>
    <row r="12545" spans="8:13" customFormat="1">
      <c r="H12545" s="59"/>
      <c r="M12545" s="59"/>
    </row>
    <row r="12546" spans="8:13" customFormat="1">
      <c r="H12546" s="59"/>
      <c r="M12546" s="59"/>
    </row>
    <row r="12547" spans="8:13" customFormat="1">
      <c r="H12547" s="59"/>
      <c r="M12547" s="59"/>
    </row>
    <row r="12548" spans="8:13" customFormat="1">
      <c r="H12548" s="59"/>
      <c r="M12548" s="59"/>
    </row>
    <row r="12549" spans="8:13" customFormat="1">
      <c r="H12549" s="59"/>
      <c r="M12549" s="59"/>
    </row>
    <row r="12550" spans="8:13" customFormat="1">
      <c r="H12550" s="59"/>
      <c r="M12550" s="59"/>
    </row>
    <row r="12551" spans="8:13" customFormat="1">
      <c r="H12551" s="59"/>
      <c r="M12551" s="59"/>
    </row>
    <row r="12552" spans="8:13" customFormat="1">
      <c r="H12552" s="59"/>
      <c r="M12552" s="59"/>
    </row>
    <row r="12553" spans="8:13" customFormat="1">
      <c r="H12553" s="59"/>
      <c r="M12553" s="59"/>
    </row>
    <row r="12554" spans="8:13" customFormat="1">
      <c r="H12554" s="59"/>
      <c r="M12554" s="59"/>
    </row>
    <row r="12555" spans="8:13" customFormat="1">
      <c r="H12555" s="59"/>
      <c r="M12555" s="59"/>
    </row>
    <row r="12556" spans="8:13" customFormat="1">
      <c r="H12556" s="59"/>
      <c r="M12556" s="59"/>
    </row>
    <row r="12557" spans="8:13" customFormat="1">
      <c r="H12557" s="59"/>
      <c r="M12557" s="59"/>
    </row>
    <row r="12558" spans="8:13" customFormat="1">
      <c r="H12558" s="59"/>
      <c r="M12558" s="59"/>
    </row>
    <row r="12559" spans="8:13" customFormat="1">
      <c r="H12559" s="59"/>
      <c r="M12559" s="59"/>
    </row>
    <row r="12560" spans="8:13" customFormat="1">
      <c r="H12560" s="59"/>
      <c r="M12560" s="59"/>
    </row>
    <row r="12561" spans="8:13" customFormat="1">
      <c r="H12561" s="59"/>
      <c r="M12561" s="59"/>
    </row>
    <row r="12562" spans="8:13" customFormat="1">
      <c r="H12562" s="59"/>
      <c r="M12562" s="59"/>
    </row>
    <row r="12563" spans="8:13" customFormat="1">
      <c r="H12563" s="59"/>
      <c r="M12563" s="59"/>
    </row>
    <row r="12564" spans="8:13" customFormat="1">
      <c r="H12564" s="59"/>
      <c r="M12564" s="59"/>
    </row>
    <row r="12565" spans="8:13" customFormat="1">
      <c r="H12565" s="59"/>
      <c r="M12565" s="59"/>
    </row>
    <row r="12566" spans="8:13" customFormat="1">
      <c r="H12566" s="59"/>
      <c r="M12566" s="59"/>
    </row>
    <row r="12567" spans="8:13" customFormat="1">
      <c r="H12567" s="59"/>
      <c r="M12567" s="59"/>
    </row>
    <row r="12568" spans="8:13" customFormat="1">
      <c r="H12568" s="59"/>
      <c r="M12568" s="59"/>
    </row>
    <row r="12569" spans="8:13" customFormat="1">
      <c r="H12569" s="59"/>
      <c r="M12569" s="59"/>
    </row>
    <row r="12570" spans="8:13" customFormat="1">
      <c r="H12570" s="59"/>
      <c r="M12570" s="59"/>
    </row>
    <row r="12571" spans="8:13" customFormat="1">
      <c r="H12571" s="59"/>
      <c r="M12571" s="59"/>
    </row>
    <row r="12572" spans="8:13" customFormat="1">
      <c r="H12572" s="59"/>
      <c r="M12572" s="59"/>
    </row>
    <row r="12573" spans="8:13" customFormat="1">
      <c r="H12573" s="59"/>
      <c r="M12573" s="59"/>
    </row>
    <row r="12574" spans="8:13" customFormat="1">
      <c r="H12574" s="59"/>
      <c r="M12574" s="59"/>
    </row>
    <row r="12575" spans="8:13" customFormat="1">
      <c r="H12575" s="59"/>
      <c r="M12575" s="59"/>
    </row>
    <row r="12576" spans="8:13" customFormat="1">
      <c r="H12576" s="59"/>
      <c r="M12576" s="59"/>
    </row>
    <row r="12577" spans="8:13" customFormat="1">
      <c r="H12577" s="59"/>
      <c r="M12577" s="59"/>
    </row>
    <row r="12578" spans="8:13" customFormat="1">
      <c r="H12578" s="59"/>
      <c r="M12578" s="59"/>
    </row>
    <row r="12579" spans="8:13" customFormat="1">
      <c r="H12579" s="59"/>
      <c r="M12579" s="59"/>
    </row>
    <row r="12580" spans="8:13" customFormat="1">
      <c r="H12580" s="59"/>
      <c r="M12580" s="59"/>
    </row>
    <row r="12581" spans="8:13" customFormat="1">
      <c r="H12581" s="59"/>
      <c r="M12581" s="59"/>
    </row>
    <row r="12582" spans="8:13" customFormat="1">
      <c r="H12582" s="59"/>
      <c r="M12582" s="59"/>
    </row>
    <row r="12583" spans="8:13" customFormat="1">
      <c r="H12583" s="59"/>
      <c r="M12583" s="59"/>
    </row>
    <row r="12584" spans="8:13" customFormat="1">
      <c r="H12584" s="59"/>
      <c r="M12584" s="59"/>
    </row>
    <row r="12585" spans="8:13" customFormat="1">
      <c r="H12585" s="59"/>
      <c r="M12585" s="59"/>
    </row>
    <row r="12586" spans="8:13" customFormat="1">
      <c r="H12586" s="59"/>
      <c r="M12586" s="59"/>
    </row>
    <row r="12587" spans="8:13" customFormat="1">
      <c r="H12587" s="59"/>
      <c r="M12587" s="59"/>
    </row>
    <row r="12588" spans="8:13" customFormat="1">
      <c r="H12588" s="59"/>
      <c r="M12588" s="59"/>
    </row>
    <row r="12589" spans="8:13" customFormat="1">
      <c r="H12589" s="59"/>
      <c r="M12589" s="59"/>
    </row>
    <row r="12590" spans="8:13" customFormat="1">
      <c r="H12590" s="59"/>
      <c r="M12590" s="59"/>
    </row>
    <row r="12591" spans="8:13" customFormat="1">
      <c r="H12591" s="59"/>
      <c r="M12591" s="59"/>
    </row>
    <row r="12592" spans="8:13" customFormat="1">
      <c r="H12592" s="59"/>
      <c r="M12592" s="59"/>
    </row>
    <row r="12593" spans="8:13" customFormat="1">
      <c r="H12593" s="59"/>
      <c r="M12593" s="59"/>
    </row>
    <row r="12594" spans="8:13" customFormat="1">
      <c r="H12594" s="59"/>
      <c r="M12594" s="59"/>
    </row>
    <row r="12595" spans="8:13" customFormat="1">
      <c r="H12595" s="59"/>
      <c r="M12595" s="59"/>
    </row>
    <row r="12596" spans="8:13" customFormat="1">
      <c r="H12596" s="59"/>
      <c r="M12596" s="59"/>
    </row>
    <row r="12597" spans="8:13" customFormat="1">
      <c r="H12597" s="59"/>
      <c r="M12597" s="59"/>
    </row>
    <row r="12598" spans="8:13" customFormat="1">
      <c r="H12598" s="59"/>
      <c r="M12598" s="59"/>
    </row>
    <row r="12599" spans="8:13" customFormat="1">
      <c r="H12599" s="59"/>
      <c r="M12599" s="59"/>
    </row>
    <row r="12600" spans="8:13" customFormat="1">
      <c r="H12600" s="59"/>
      <c r="M12600" s="59"/>
    </row>
    <row r="12601" spans="8:13" customFormat="1">
      <c r="H12601" s="59"/>
      <c r="M12601" s="59"/>
    </row>
    <row r="12602" spans="8:13" customFormat="1">
      <c r="H12602" s="59"/>
      <c r="M12602" s="59"/>
    </row>
    <row r="12603" spans="8:13" customFormat="1">
      <c r="H12603" s="59"/>
      <c r="M12603" s="59"/>
    </row>
    <row r="12604" spans="8:13" customFormat="1">
      <c r="H12604" s="59"/>
      <c r="M12604" s="59"/>
    </row>
    <row r="12605" spans="8:13" customFormat="1">
      <c r="H12605" s="59"/>
      <c r="M12605" s="59"/>
    </row>
    <row r="12606" spans="8:13" customFormat="1">
      <c r="H12606" s="59"/>
      <c r="M12606" s="59"/>
    </row>
    <row r="12607" spans="8:13" customFormat="1">
      <c r="H12607" s="59"/>
      <c r="M12607" s="59"/>
    </row>
    <row r="12608" spans="8:13" customFormat="1">
      <c r="H12608" s="59"/>
      <c r="M12608" s="59"/>
    </row>
    <row r="12609" spans="8:13" customFormat="1">
      <c r="H12609" s="59"/>
      <c r="M12609" s="59"/>
    </row>
    <row r="12610" spans="8:13" customFormat="1">
      <c r="H12610" s="59"/>
      <c r="M12610" s="59"/>
    </row>
    <row r="12611" spans="8:13" customFormat="1">
      <c r="H12611" s="59"/>
      <c r="M12611" s="59"/>
    </row>
    <row r="12612" spans="8:13" customFormat="1">
      <c r="H12612" s="59"/>
      <c r="M12612" s="59"/>
    </row>
    <row r="12613" spans="8:13" customFormat="1">
      <c r="H12613" s="59"/>
      <c r="M12613" s="59"/>
    </row>
    <row r="12614" spans="8:13" customFormat="1">
      <c r="H12614" s="59"/>
      <c r="M12614" s="59"/>
    </row>
    <row r="12615" spans="8:13" customFormat="1">
      <c r="H12615" s="59"/>
      <c r="M12615" s="59"/>
    </row>
    <row r="12616" spans="8:13" customFormat="1">
      <c r="H12616" s="59"/>
      <c r="M12616" s="59"/>
    </row>
    <row r="12617" spans="8:13" customFormat="1">
      <c r="H12617" s="59"/>
      <c r="M12617" s="59"/>
    </row>
    <row r="12618" spans="8:13" customFormat="1">
      <c r="H12618" s="59"/>
      <c r="M12618" s="59"/>
    </row>
    <row r="12619" spans="8:13" customFormat="1">
      <c r="H12619" s="59"/>
      <c r="M12619" s="59"/>
    </row>
    <row r="12620" spans="8:13" customFormat="1">
      <c r="H12620" s="59"/>
      <c r="M12620" s="59"/>
    </row>
    <row r="12621" spans="8:13" customFormat="1">
      <c r="H12621" s="59"/>
      <c r="M12621" s="59"/>
    </row>
    <row r="12622" spans="8:13" customFormat="1">
      <c r="H12622" s="59"/>
      <c r="M12622" s="59"/>
    </row>
    <row r="12623" spans="8:13" customFormat="1">
      <c r="H12623" s="59"/>
      <c r="M12623" s="59"/>
    </row>
    <row r="12624" spans="8:13" customFormat="1">
      <c r="H12624" s="59"/>
      <c r="M12624" s="59"/>
    </row>
    <row r="12625" spans="8:13" customFormat="1">
      <c r="H12625" s="59"/>
      <c r="M12625" s="59"/>
    </row>
    <row r="12626" spans="8:13" customFormat="1">
      <c r="H12626" s="59"/>
      <c r="M12626" s="59"/>
    </row>
    <row r="12627" spans="8:13" customFormat="1">
      <c r="H12627" s="59"/>
      <c r="M12627" s="59"/>
    </row>
    <row r="12628" spans="8:13" customFormat="1">
      <c r="H12628" s="59"/>
      <c r="M12628" s="59"/>
    </row>
    <row r="12629" spans="8:13" customFormat="1">
      <c r="H12629" s="59"/>
      <c r="M12629" s="59"/>
    </row>
    <row r="12630" spans="8:13" customFormat="1">
      <c r="H12630" s="59"/>
      <c r="M12630" s="59"/>
    </row>
    <row r="12631" spans="8:13" customFormat="1">
      <c r="H12631" s="59"/>
      <c r="M12631" s="59"/>
    </row>
    <row r="12632" spans="8:13" customFormat="1">
      <c r="H12632" s="59"/>
      <c r="M12632" s="59"/>
    </row>
    <row r="12633" spans="8:13" customFormat="1">
      <c r="H12633" s="59"/>
      <c r="M12633" s="59"/>
    </row>
    <row r="12634" spans="8:13" customFormat="1">
      <c r="H12634" s="59"/>
      <c r="M12634" s="59"/>
    </row>
    <row r="12635" spans="8:13" customFormat="1">
      <c r="H12635" s="59"/>
      <c r="M12635" s="59"/>
    </row>
    <row r="12636" spans="8:13" customFormat="1">
      <c r="H12636" s="59"/>
      <c r="M12636" s="59"/>
    </row>
    <row r="12637" spans="8:13" customFormat="1">
      <c r="H12637" s="59"/>
      <c r="M12637" s="59"/>
    </row>
    <row r="12638" spans="8:13" customFormat="1">
      <c r="H12638" s="59"/>
      <c r="M12638" s="59"/>
    </row>
    <row r="12639" spans="8:13" customFormat="1">
      <c r="H12639" s="59"/>
      <c r="M12639" s="59"/>
    </row>
    <row r="12640" spans="8:13" customFormat="1">
      <c r="H12640" s="59"/>
      <c r="M12640" s="59"/>
    </row>
    <row r="12641" spans="8:13" customFormat="1">
      <c r="H12641" s="59"/>
      <c r="M12641" s="59"/>
    </row>
    <row r="12642" spans="8:13" customFormat="1">
      <c r="H12642" s="59"/>
      <c r="M12642" s="59"/>
    </row>
    <row r="12643" spans="8:13" customFormat="1">
      <c r="H12643" s="59"/>
      <c r="M12643" s="59"/>
    </row>
    <row r="12644" spans="8:13" customFormat="1">
      <c r="H12644" s="59"/>
      <c r="M12644" s="59"/>
    </row>
    <row r="12645" spans="8:13" customFormat="1">
      <c r="H12645" s="59"/>
      <c r="M12645" s="59"/>
    </row>
    <row r="12646" spans="8:13" customFormat="1">
      <c r="H12646" s="59"/>
      <c r="M12646" s="59"/>
    </row>
    <row r="12647" spans="8:13" customFormat="1">
      <c r="H12647" s="59"/>
      <c r="M12647" s="59"/>
    </row>
    <row r="12648" spans="8:13" customFormat="1">
      <c r="H12648" s="59"/>
      <c r="M12648" s="59"/>
    </row>
    <row r="12649" spans="8:13" customFormat="1">
      <c r="H12649" s="59"/>
      <c r="M12649" s="59"/>
    </row>
    <row r="12650" spans="8:13" customFormat="1">
      <c r="H12650" s="59"/>
      <c r="M12650" s="59"/>
    </row>
    <row r="12651" spans="8:13" customFormat="1">
      <c r="H12651" s="59"/>
      <c r="M12651" s="59"/>
    </row>
    <row r="12652" spans="8:13" customFormat="1">
      <c r="H12652" s="59"/>
      <c r="M12652" s="59"/>
    </row>
    <row r="12653" spans="8:13" customFormat="1">
      <c r="H12653" s="59"/>
      <c r="M12653" s="59"/>
    </row>
    <row r="12654" spans="8:13" customFormat="1">
      <c r="H12654" s="59"/>
      <c r="M12654" s="59"/>
    </row>
    <row r="12655" spans="8:13" customFormat="1">
      <c r="H12655" s="59"/>
      <c r="M12655" s="59"/>
    </row>
    <row r="12656" spans="8:13" customFormat="1">
      <c r="H12656" s="59"/>
      <c r="M12656" s="59"/>
    </row>
    <row r="12657" spans="8:13" customFormat="1">
      <c r="H12657" s="59"/>
      <c r="M12657" s="59"/>
    </row>
    <row r="12658" spans="8:13" customFormat="1">
      <c r="H12658" s="59"/>
      <c r="M12658" s="59"/>
    </row>
    <row r="12659" spans="8:13" customFormat="1">
      <c r="H12659" s="59"/>
      <c r="M12659" s="59"/>
    </row>
    <row r="12660" spans="8:13" customFormat="1">
      <c r="H12660" s="59"/>
      <c r="M12660" s="59"/>
    </row>
    <row r="12661" spans="8:13" customFormat="1">
      <c r="H12661" s="59"/>
      <c r="M12661" s="59"/>
    </row>
    <row r="12662" spans="8:13" customFormat="1">
      <c r="H12662" s="59"/>
      <c r="M12662" s="59"/>
    </row>
    <row r="12663" spans="8:13" customFormat="1">
      <c r="H12663" s="59"/>
      <c r="M12663" s="59"/>
    </row>
    <row r="12664" spans="8:13" customFormat="1">
      <c r="H12664" s="59"/>
      <c r="M12664" s="59"/>
    </row>
    <row r="12665" spans="8:13" customFormat="1">
      <c r="H12665" s="59"/>
      <c r="M12665" s="59"/>
    </row>
    <row r="12666" spans="8:13" customFormat="1">
      <c r="H12666" s="59"/>
      <c r="M12666" s="59"/>
    </row>
    <row r="12667" spans="8:13" customFormat="1">
      <c r="H12667" s="59"/>
      <c r="M12667" s="59"/>
    </row>
    <row r="12668" spans="8:13" customFormat="1">
      <c r="H12668" s="59"/>
      <c r="M12668" s="59"/>
    </row>
    <row r="12669" spans="8:13" customFormat="1">
      <c r="H12669" s="59"/>
      <c r="M12669" s="59"/>
    </row>
    <row r="12670" spans="8:13" customFormat="1">
      <c r="H12670" s="59"/>
      <c r="M12670" s="59"/>
    </row>
    <row r="12671" spans="8:13" customFormat="1">
      <c r="H12671" s="59"/>
      <c r="M12671" s="59"/>
    </row>
    <row r="12672" spans="8:13" customFormat="1">
      <c r="H12672" s="59"/>
      <c r="M12672" s="59"/>
    </row>
    <row r="12673" spans="8:13" customFormat="1">
      <c r="H12673" s="59"/>
      <c r="M12673" s="59"/>
    </row>
    <row r="12674" spans="8:13" customFormat="1">
      <c r="H12674" s="59"/>
      <c r="M12674" s="59"/>
    </row>
    <row r="12675" spans="8:13" customFormat="1">
      <c r="H12675" s="59"/>
      <c r="M12675" s="59"/>
    </row>
    <row r="12676" spans="8:13" customFormat="1">
      <c r="H12676" s="59"/>
      <c r="M12676" s="59"/>
    </row>
    <row r="12677" spans="8:13" customFormat="1">
      <c r="H12677" s="59"/>
      <c r="M12677" s="59"/>
    </row>
    <row r="12678" spans="8:13" customFormat="1">
      <c r="H12678" s="59"/>
      <c r="M12678" s="59"/>
    </row>
    <row r="12679" spans="8:13" customFormat="1">
      <c r="H12679" s="59"/>
      <c r="M12679" s="59"/>
    </row>
    <row r="12680" spans="8:13" customFormat="1">
      <c r="H12680" s="59"/>
      <c r="M12680" s="59"/>
    </row>
    <row r="12681" spans="8:13" customFormat="1">
      <c r="H12681" s="59"/>
      <c r="M12681" s="59"/>
    </row>
    <row r="12682" spans="8:13" customFormat="1">
      <c r="H12682" s="59"/>
      <c r="M12682" s="59"/>
    </row>
    <row r="12683" spans="8:13" customFormat="1">
      <c r="H12683" s="59"/>
      <c r="M12683" s="59"/>
    </row>
    <row r="12684" spans="8:13" customFormat="1">
      <c r="H12684" s="59"/>
      <c r="M12684" s="59"/>
    </row>
    <row r="12685" spans="8:13" customFormat="1">
      <c r="H12685" s="59"/>
      <c r="M12685" s="59"/>
    </row>
    <row r="12686" spans="8:13" customFormat="1">
      <c r="H12686" s="59"/>
      <c r="M12686" s="59"/>
    </row>
    <row r="12687" spans="8:13" customFormat="1">
      <c r="H12687" s="59"/>
      <c r="M12687" s="59"/>
    </row>
    <row r="12688" spans="8:13" customFormat="1">
      <c r="H12688" s="59"/>
      <c r="M12688" s="59"/>
    </row>
    <row r="12689" spans="8:13" customFormat="1">
      <c r="H12689" s="59"/>
      <c r="M12689" s="59"/>
    </row>
    <row r="12690" spans="8:13" customFormat="1">
      <c r="H12690" s="59"/>
      <c r="M12690" s="59"/>
    </row>
    <row r="12691" spans="8:13" customFormat="1">
      <c r="H12691" s="59"/>
      <c r="M12691" s="59"/>
    </row>
    <row r="12692" spans="8:13" customFormat="1">
      <c r="H12692" s="59"/>
      <c r="M12692" s="59"/>
    </row>
    <row r="12693" spans="8:13" customFormat="1">
      <c r="H12693" s="59"/>
      <c r="M12693" s="59"/>
    </row>
    <row r="12694" spans="8:13" customFormat="1">
      <c r="H12694" s="59"/>
      <c r="M12694" s="59"/>
    </row>
    <row r="12695" spans="8:13" customFormat="1">
      <c r="H12695" s="59"/>
      <c r="M12695" s="59"/>
    </row>
    <row r="12696" spans="8:13" customFormat="1">
      <c r="H12696" s="59"/>
      <c r="M12696" s="59"/>
    </row>
    <row r="12697" spans="8:13" customFormat="1">
      <c r="H12697" s="59"/>
      <c r="M12697" s="59"/>
    </row>
    <row r="12698" spans="8:13" customFormat="1">
      <c r="H12698" s="59"/>
      <c r="M12698" s="59"/>
    </row>
    <row r="12699" spans="8:13" customFormat="1">
      <c r="H12699" s="59"/>
      <c r="M12699" s="59"/>
    </row>
    <row r="12700" spans="8:13" customFormat="1">
      <c r="H12700" s="59"/>
      <c r="M12700" s="59"/>
    </row>
    <row r="12701" spans="8:13" customFormat="1">
      <c r="H12701" s="59"/>
      <c r="M12701" s="59"/>
    </row>
    <row r="12702" spans="8:13" customFormat="1">
      <c r="H12702" s="59"/>
      <c r="M12702" s="59"/>
    </row>
    <row r="12703" spans="8:13" customFormat="1">
      <c r="H12703" s="59"/>
      <c r="M12703" s="59"/>
    </row>
    <row r="12704" spans="8:13" customFormat="1">
      <c r="H12704" s="59"/>
      <c r="M12704" s="59"/>
    </row>
    <row r="12705" spans="8:13" customFormat="1">
      <c r="H12705" s="59"/>
      <c r="M12705" s="59"/>
    </row>
    <row r="12706" spans="8:13" customFormat="1">
      <c r="H12706" s="59"/>
      <c r="M12706" s="59"/>
    </row>
    <row r="12707" spans="8:13" customFormat="1">
      <c r="H12707" s="59"/>
      <c r="M12707" s="59"/>
    </row>
    <row r="12708" spans="8:13" customFormat="1">
      <c r="H12708" s="59"/>
      <c r="M12708" s="59"/>
    </row>
    <row r="12709" spans="8:13" customFormat="1">
      <c r="H12709" s="59"/>
      <c r="M12709" s="59"/>
    </row>
    <row r="12710" spans="8:13" customFormat="1">
      <c r="H12710" s="59"/>
      <c r="M12710" s="59"/>
    </row>
    <row r="12711" spans="8:13" customFormat="1">
      <c r="H12711" s="59"/>
      <c r="M12711" s="59"/>
    </row>
    <row r="12712" spans="8:13" customFormat="1">
      <c r="H12712" s="59"/>
      <c r="M12712" s="59"/>
    </row>
    <row r="12713" spans="8:13" customFormat="1">
      <c r="H12713" s="59"/>
      <c r="M12713" s="59"/>
    </row>
    <row r="12714" spans="8:13" customFormat="1">
      <c r="H12714" s="59"/>
      <c r="M12714" s="59"/>
    </row>
    <row r="12715" spans="8:13" customFormat="1">
      <c r="H12715" s="59"/>
      <c r="M12715" s="59"/>
    </row>
    <row r="12716" spans="8:13" customFormat="1">
      <c r="H12716" s="59"/>
      <c r="M12716" s="59"/>
    </row>
    <row r="12717" spans="8:13" customFormat="1">
      <c r="H12717" s="59"/>
      <c r="M12717" s="59"/>
    </row>
    <row r="12718" spans="8:13" customFormat="1">
      <c r="H12718" s="59"/>
      <c r="M12718" s="59"/>
    </row>
    <row r="12719" spans="8:13" customFormat="1">
      <c r="H12719" s="59"/>
      <c r="M12719" s="59"/>
    </row>
    <row r="12720" spans="8:13" customFormat="1">
      <c r="H12720" s="59"/>
      <c r="M12720" s="59"/>
    </row>
    <row r="12721" spans="8:13" customFormat="1">
      <c r="H12721" s="59"/>
      <c r="M12721" s="59"/>
    </row>
    <row r="12722" spans="8:13" customFormat="1">
      <c r="H12722" s="59"/>
      <c r="M12722" s="59"/>
    </row>
    <row r="12723" spans="8:13" customFormat="1">
      <c r="H12723" s="59"/>
      <c r="M12723" s="59"/>
    </row>
    <row r="12724" spans="8:13" customFormat="1">
      <c r="H12724" s="59"/>
      <c r="M12724" s="59"/>
    </row>
    <row r="12725" spans="8:13" customFormat="1">
      <c r="H12725" s="59"/>
      <c r="M12725" s="59"/>
    </row>
    <row r="12726" spans="8:13" customFormat="1">
      <c r="H12726" s="59"/>
      <c r="M12726" s="59"/>
    </row>
    <row r="12727" spans="8:13" customFormat="1">
      <c r="H12727" s="59"/>
      <c r="M12727" s="59"/>
    </row>
    <row r="12728" spans="8:13" customFormat="1">
      <c r="H12728" s="59"/>
      <c r="M12728" s="59"/>
    </row>
    <row r="12729" spans="8:13" customFormat="1">
      <c r="H12729" s="59"/>
      <c r="M12729" s="59"/>
    </row>
    <row r="12730" spans="8:13" customFormat="1">
      <c r="H12730" s="59"/>
      <c r="M12730" s="59"/>
    </row>
    <row r="12731" spans="8:13" customFormat="1">
      <c r="H12731" s="59"/>
      <c r="M12731" s="59"/>
    </row>
    <row r="12732" spans="8:13" customFormat="1">
      <c r="H12732" s="59"/>
      <c r="M12732" s="59"/>
    </row>
    <row r="12733" spans="8:13" customFormat="1">
      <c r="H12733" s="59"/>
      <c r="M12733" s="59"/>
    </row>
    <row r="12734" spans="8:13" customFormat="1">
      <c r="H12734" s="59"/>
      <c r="M12734" s="59"/>
    </row>
    <row r="12735" spans="8:13" customFormat="1">
      <c r="H12735" s="59"/>
      <c r="M12735" s="59"/>
    </row>
    <row r="12736" spans="8:13" customFormat="1">
      <c r="H12736" s="59"/>
      <c r="M12736" s="59"/>
    </row>
    <row r="12737" spans="8:13" customFormat="1">
      <c r="H12737" s="59"/>
      <c r="M12737" s="59"/>
    </row>
    <row r="12738" spans="8:13" customFormat="1">
      <c r="H12738" s="59"/>
      <c r="M12738" s="59"/>
    </row>
    <row r="12739" spans="8:13" customFormat="1">
      <c r="H12739" s="59"/>
      <c r="M12739" s="59"/>
    </row>
    <row r="12740" spans="8:13" customFormat="1">
      <c r="H12740" s="59"/>
      <c r="M12740" s="59"/>
    </row>
    <row r="12741" spans="8:13" customFormat="1">
      <c r="H12741" s="59"/>
      <c r="M12741" s="59"/>
    </row>
    <row r="12742" spans="8:13" customFormat="1">
      <c r="H12742" s="59"/>
      <c r="M12742" s="59"/>
    </row>
    <row r="12743" spans="8:13" customFormat="1">
      <c r="H12743" s="59"/>
      <c r="M12743" s="59"/>
    </row>
    <row r="12744" spans="8:13" customFormat="1">
      <c r="H12744" s="59"/>
      <c r="M12744" s="59"/>
    </row>
    <row r="12745" spans="8:13" customFormat="1">
      <c r="H12745" s="59"/>
      <c r="M12745" s="59"/>
    </row>
    <row r="12746" spans="8:13" customFormat="1">
      <c r="H12746" s="59"/>
      <c r="M12746" s="59"/>
    </row>
    <row r="12747" spans="8:13" customFormat="1">
      <c r="H12747" s="59"/>
      <c r="M12747" s="59"/>
    </row>
    <row r="12748" spans="8:13" customFormat="1">
      <c r="H12748" s="59"/>
      <c r="M12748" s="59"/>
    </row>
    <row r="12749" spans="8:13" customFormat="1">
      <c r="H12749" s="59"/>
      <c r="M12749" s="59"/>
    </row>
    <row r="12750" spans="8:13" customFormat="1">
      <c r="H12750" s="59"/>
      <c r="M12750" s="59"/>
    </row>
    <row r="12751" spans="8:13" customFormat="1">
      <c r="H12751" s="59"/>
      <c r="M12751" s="59"/>
    </row>
    <row r="12752" spans="8:13" customFormat="1">
      <c r="H12752" s="59"/>
      <c r="M12752" s="59"/>
    </row>
    <row r="12753" spans="8:13" customFormat="1">
      <c r="H12753" s="59"/>
      <c r="M12753" s="59"/>
    </row>
    <row r="12754" spans="8:13" customFormat="1">
      <c r="H12754" s="59"/>
      <c r="M12754" s="59"/>
    </row>
    <row r="12755" spans="8:13" customFormat="1">
      <c r="H12755" s="59"/>
      <c r="M12755" s="59"/>
    </row>
    <row r="12756" spans="8:13" customFormat="1">
      <c r="H12756" s="59"/>
      <c r="M12756" s="59"/>
    </row>
    <row r="12757" spans="8:13" customFormat="1">
      <c r="H12757" s="59"/>
      <c r="M12757" s="59"/>
    </row>
    <row r="12758" spans="8:13" customFormat="1">
      <c r="H12758" s="59"/>
      <c r="M12758" s="59"/>
    </row>
    <row r="12759" spans="8:13" customFormat="1">
      <c r="H12759" s="59"/>
      <c r="M12759" s="59"/>
    </row>
    <row r="12760" spans="8:13" customFormat="1">
      <c r="H12760" s="59"/>
      <c r="M12760" s="59"/>
    </row>
    <row r="12761" spans="8:13" customFormat="1">
      <c r="H12761" s="59"/>
      <c r="M12761" s="59"/>
    </row>
    <row r="12762" spans="8:13" customFormat="1">
      <c r="H12762" s="59"/>
      <c r="M12762" s="59"/>
    </row>
    <row r="12763" spans="8:13" customFormat="1">
      <c r="H12763" s="59"/>
      <c r="M12763" s="59"/>
    </row>
    <row r="12764" spans="8:13" customFormat="1">
      <c r="H12764" s="59"/>
      <c r="M12764" s="59"/>
    </row>
    <row r="12765" spans="8:13" customFormat="1">
      <c r="H12765" s="59"/>
      <c r="M12765" s="59"/>
    </row>
    <row r="12766" spans="8:13" customFormat="1">
      <c r="H12766" s="59"/>
      <c r="M12766" s="59"/>
    </row>
    <row r="12767" spans="8:13" customFormat="1">
      <c r="H12767" s="59"/>
      <c r="M12767" s="59"/>
    </row>
    <row r="12768" spans="8:13" customFormat="1">
      <c r="H12768" s="59"/>
      <c r="M12768" s="59"/>
    </row>
    <row r="12769" spans="8:13" customFormat="1">
      <c r="H12769" s="59"/>
      <c r="M12769" s="59"/>
    </row>
    <row r="12770" spans="8:13" customFormat="1">
      <c r="H12770" s="59"/>
      <c r="M12770" s="59"/>
    </row>
    <row r="12771" spans="8:13" customFormat="1">
      <c r="H12771" s="59"/>
      <c r="M12771" s="59"/>
    </row>
    <row r="12772" spans="8:13" customFormat="1">
      <c r="H12772" s="59"/>
      <c r="M12772" s="59"/>
    </row>
    <row r="12773" spans="8:13" customFormat="1">
      <c r="H12773" s="59"/>
      <c r="M12773" s="59"/>
    </row>
    <row r="12774" spans="8:13" customFormat="1">
      <c r="H12774" s="59"/>
      <c r="M12774" s="59"/>
    </row>
    <row r="12775" spans="8:13" customFormat="1">
      <c r="H12775" s="59"/>
      <c r="M12775" s="59"/>
    </row>
    <row r="12776" spans="8:13" customFormat="1">
      <c r="H12776" s="59"/>
      <c r="M12776" s="59"/>
    </row>
    <row r="12777" spans="8:13" customFormat="1">
      <c r="H12777" s="59"/>
      <c r="M12777" s="59"/>
    </row>
    <row r="12778" spans="8:13" customFormat="1">
      <c r="H12778" s="59"/>
      <c r="M12778" s="59"/>
    </row>
    <row r="12779" spans="8:13" customFormat="1">
      <c r="H12779" s="59"/>
      <c r="M12779" s="59"/>
    </row>
    <row r="12780" spans="8:13" customFormat="1">
      <c r="H12780" s="59"/>
      <c r="M12780" s="59"/>
    </row>
    <row r="12781" spans="8:13" customFormat="1">
      <c r="H12781" s="59"/>
      <c r="M12781" s="59"/>
    </row>
    <row r="12782" spans="8:13" customFormat="1">
      <c r="H12782" s="59"/>
      <c r="M12782" s="59"/>
    </row>
    <row r="12783" spans="8:13" customFormat="1">
      <c r="H12783" s="59"/>
      <c r="M12783" s="59"/>
    </row>
    <row r="12784" spans="8:13" customFormat="1">
      <c r="H12784" s="59"/>
      <c r="M12784" s="59"/>
    </row>
    <row r="12785" spans="8:13" customFormat="1">
      <c r="H12785" s="59"/>
      <c r="M12785" s="59"/>
    </row>
    <row r="12786" spans="8:13" customFormat="1">
      <c r="H12786" s="59"/>
      <c r="M12786" s="59"/>
    </row>
    <row r="12787" spans="8:13" customFormat="1">
      <c r="H12787" s="59"/>
      <c r="M12787" s="59"/>
    </row>
    <row r="12788" spans="8:13" customFormat="1">
      <c r="H12788" s="59"/>
      <c r="M12788" s="59"/>
    </row>
    <row r="12789" spans="8:13" customFormat="1">
      <c r="H12789" s="59"/>
      <c r="M12789" s="59"/>
    </row>
    <row r="12790" spans="8:13" customFormat="1">
      <c r="H12790" s="59"/>
      <c r="M12790" s="59"/>
    </row>
    <row r="12791" spans="8:13" customFormat="1">
      <c r="H12791" s="59"/>
      <c r="M12791" s="59"/>
    </row>
    <row r="12792" spans="8:13" customFormat="1">
      <c r="H12792" s="59"/>
      <c r="M12792" s="59"/>
    </row>
    <row r="12793" spans="8:13" customFormat="1">
      <c r="H12793" s="59"/>
      <c r="M12793" s="59"/>
    </row>
    <row r="12794" spans="8:13" customFormat="1">
      <c r="H12794" s="59"/>
      <c r="M12794" s="59"/>
    </row>
    <row r="12795" spans="8:13" customFormat="1">
      <c r="H12795" s="59"/>
      <c r="M12795" s="59"/>
    </row>
    <row r="12796" spans="8:13" customFormat="1">
      <c r="H12796" s="59"/>
      <c r="M12796" s="59"/>
    </row>
    <row r="12797" spans="8:13" customFormat="1">
      <c r="H12797" s="59"/>
      <c r="M12797" s="59"/>
    </row>
    <row r="12798" spans="8:13" customFormat="1">
      <c r="H12798" s="59"/>
      <c r="M12798" s="59"/>
    </row>
    <row r="12799" spans="8:13" customFormat="1">
      <c r="H12799" s="59"/>
      <c r="M12799" s="59"/>
    </row>
    <row r="12800" spans="8:13" customFormat="1">
      <c r="H12800" s="59"/>
      <c r="M12800" s="59"/>
    </row>
    <row r="12801" spans="8:13" customFormat="1">
      <c r="H12801" s="59"/>
      <c r="M12801" s="59"/>
    </row>
    <row r="12802" spans="8:13" customFormat="1">
      <c r="H12802" s="59"/>
      <c r="M12802" s="59"/>
    </row>
    <row r="12803" spans="8:13" customFormat="1">
      <c r="H12803" s="59"/>
      <c r="M12803" s="59"/>
    </row>
    <row r="12804" spans="8:13" customFormat="1">
      <c r="H12804" s="59"/>
      <c r="M12804" s="59"/>
    </row>
    <row r="12805" spans="8:13" customFormat="1">
      <c r="H12805" s="59"/>
      <c r="M12805" s="59"/>
    </row>
    <row r="12806" spans="8:13" customFormat="1">
      <c r="H12806" s="59"/>
      <c r="M12806" s="59"/>
    </row>
    <row r="12807" spans="8:13" customFormat="1">
      <c r="H12807" s="59"/>
      <c r="M12807" s="59"/>
    </row>
    <row r="12808" spans="8:13" customFormat="1">
      <c r="H12808" s="59"/>
      <c r="M12808" s="59"/>
    </row>
    <row r="12809" spans="8:13" customFormat="1">
      <c r="H12809" s="59"/>
      <c r="M12809" s="59"/>
    </row>
    <row r="12810" spans="8:13" customFormat="1">
      <c r="H12810" s="59"/>
      <c r="M12810" s="59"/>
    </row>
    <row r="12811" spans="8:13" customFormat="1">
      <c r="H12811" s="59"/>
      <c r="M12811" s="59"/>
    </row>
    <row r="12812" spans="8:13" customFormat="1">
      <c r="H12812" s="59"/>
      <c r="M12812" s="59"/>
    </row>
    <row r="12813" spans="8:13" customFormat="1">
      <c r="H12813" s="59"/>
      <c r="M12813" s="59"/>
    </row>
    <row r="12814" spans="8:13" customFormat="1">
      <c r="H12814" s="59"/>
      <c r="M12814" s="59"/>
    </row>
    <row r="12815" spans="8:13" customFormat="1">
      <c r="H12815" s="59"/>
      <c r="M12815" s="59"/>
    </row>
    <row r="12816" spans="8:13" customFormat="1">
      <c r="H12816" s="59"/>
      <c r="M12816" s="59"/>
    </row>
    <row r="12817" spans="8:13" customFormat="1">
      <c r="H12817" s="59"/>
      <c r="M12817" s="59"/>
    </row>
    <row r="12818" spans="8:13" customFormat="1">
      <c r="H12818" s="59"/>
      <c r="M12818" s="59"/>
    </row>
    <row r="12819" spans="8:13" customFormat="1">
      <c r="H12819" s="59"/>
      <c r="M12819" s="59"/>
    </row>
    <row r="12820" spans="8:13" customFormat="1">
      <c r="H12820" s="59"/>
      <c r="M12820" s="59"/>
    </row>
    <row r="12821" spans="8:13" customFormat="1">
      <c r="H12821" s="59"/>
      <c r="M12821" s="59"/>
    </row>
    <row r="12822" spans="8:13" customFormat="1">
      <c r="H12822" s="59"/>
      <c r="M12822" s="59"/>
    </row>
    <row r="12823" spans="8:13" customFormat="1">
      <c r="H12823" s="59"/>
      <c r="M12823" s="59"/>
    </row>
    <row r="12824" spans="8:13" customFormat="1">
      <c r="H12824" s="59"/>
      <c r="M12824" s="59"/>
    </row>
    <row r="12825" spans="8:13" customFormat="1">
      <c r="H12825" s="59"/>
      <c r="M12825" s="59"/>
    </row>
    <row r="12826" spans="8:13" customFormat="1">
      <c r="H12826" s="59"/>
      <c r="M12826" s="59"/>
    </row>
    <row r="12827" spans="8:13" customFormat="1">
      <c r="H12827" s="59"/>
      <c r="M12827" s="59"/>
    </row>
    <row r="12828" spans="8:13" customFormat="1">
      <c r="H12828" s="59"/>
      <c r="M12828" s="59"/>
    </row>
    <row r="12829" spans="8:13" customFormat="1">
      <c r="H12829" s="59"/>
      <c r="M12829" s="59"/>
    </row>
    <row r="12830" spans="8:13" customFormat="1">
      <c r="H12830" s="59"/>
      <c r="M12830" s="59"/>
    </row>
    <row r="12831" spans="8:13" customFormat="1">
      <c r="H12831" s="59"/>
      <c r="M12831" s="59"/>
    </row>
    <row r="12832" spans="8:13" customFormat="1">
      <c r="H12832" s="59"/>
      <c r="M12832" s="59"/>
    </row>
    <row r="12833" spans="8:13" customFormat="1">
      <c r="H12833" s="59"/>
      <c r="M12833" s="59"/>
    </row>
    <row r="12834" spans="8:13" customFormat="1">
      <c r="H12834" s="59"/>
      <c r="M12834" s="59"/>
    </row>
    <row r="12835" spans="8:13" customFormat="1">
      <c r="H12835" s="59"/>
      <c r="M12835" s="59"/>
    </row>
    <row r="12836" spans="8:13" customFormat="1">
      <c r="H12836" s="59"/>
      <c r="M12836" s="59"/>
    </row>
    <row r="12837" spans="8:13" customFormat="1">
      <c r="H12837" s="59"/>
      <c r="M12837" s="59"/>
    </row>
    <row r="12838" spans="8:13" customFormat="1">
      <c r="H12838" s="59"/>
      <c r="M12838" s="59"/>
    </row>
    <row r="12839" spans="8:13" customFormat="1">
      <c r="H12839" s="59"/>
      <c r="M12839" s="59"/>
    </row>
    <row r="12840" spans="8:13" customFormat="1">
      <c r="H12840" s="59"/>
      <c r="M12840" s="59"/>
    </row>
    <row r="12841" spans="8:13" customFormat="1">
      <c r="H12841" s="59"/>
      <c r="M12841" s="59"/>
    </row>
    <row r="12842" spans="8:13" customFormat="1">
      <c r="H12842" s="59"/>
      <c r="M12842" s="59"/>
    </row>
    <row r="12843" spans="8:13" customFormat="1">
      <c r="H12843" s="59"/>
      <c r="M12843" s="59"/>
    </row>
    <row r="12844" spans="8:13" customFormat="1">
      <c r="H12844" s="59"/>
      <c r="M12844" s="59"/>
    </row>
    <row r="12845" spans="8:13" customFormat="1">
      <c r="H12845" s="59"/>
      <c r="M12845" s="59"/>
    </row>
    <row r="12846" spans="8:13" customFormat="1">
      <c r="H12846" s="59"/>
      <c r="M12846" s="59"/>
    </row>
    <row r="12847" spans="8:13" customFormat="1">
      <c r="H12847" s="59"/>
      <c r="M12847" s="59"/>
    </row>
    <row r="12848" spans="8:13" customFormat="1">
      <c r="H12848" s="59"/>
      <c r="M12848" s="59"/>
    </row>
    <row r="12849" spans="8:13" customFormat="1">
      <c r="H12849" s="59"/>
      <c r="M12849" s="59"/>
    </row>
    <row r="12850" spans="8:13" customFormat="1">
      <c r="H12850" s="59"/>
      <c r="M12850" s="59"/>
    </row>
    <row r="12851" spans="8:13" customFormat="1">
      <c r="H12851" s="59"/>
      <c r="M12851" s="59"/>
    </row>
    <row r="12852" spans="8:13" customFormat="1">
      <c r="H12852" s="59"/>
      <c r="M12852" s="59"/>
    </row>
    <row r="12853" spans="8:13" customFormat="1">
      <c r="H12853" s="59"/>
      <c r="M12853" s="59"/>
    </row>
    <row r="12854" spans="8:13" customFormat="1">
      <c r="H12854" s="59"/>
      <c r="M12854" s="59"/>
    </row>
    <row r="12855" spans="8:13" customFormat="1">
      <c r="H12855" s="59"/>
      <c r="M12855" s="59"/>
    </row>
    <row r="12856" spans="8:13" customFormat="1">
      <c r="H12856" s="59"/>
      <c r="M12856" s="59"/>
    </row>
    <row r="12857" spans="8:13" customFormat="1">
      <c r="H12857" s="59"/>
      <c r="M12857" s="59"/>
    </row>
    <row r="12858" spans="8:13" customFormat="1">
      <c r="H12858" s="59"/>
      <c r="M12858" s="59"/>
    </row>
    <row r="12859" spans="8:13" customFormat="1">
      <c r="H12859" s="59"/>
      <c r="M12859" s="59"/>
    </row>
    <row r="12860" spans="8:13" customFormat="1">
      <c r="H12860" s="59"/>
      <c r="M12860" s="59"/>
    </row>
    <row r="12861" spans="8:13" customFormat="1">
      <c r="H12861" s="59"/>
      <c r="M12861" s="59"/>
    </row>
    <row r="12862" spans="8:13" customFormat="1">
      <c r="H12862" s="59"/>
      <c r="M12862" s="59"/>
    </row>
    <row r="12863" spans="8:13" customFormat="1">
      <c r="H12863" s="59"/>
      <c r="M12863" s="59"/>
    </row>
    <row r="12864" spans="8:13" customFormat="1">
      <c r="H12864" s="59"/>
      <c r="M12864" s="59"/>
    </row>
    <row r="12865" spans="8:13" customFormat="1">
      <c r="H12865" s="59"/>
      <c r="M12865" s="59"/>
    </row>
    <row r="12866" spans="8:13" customFormat="1">
      <c r="H12866" s="59"/>
      <c r="M12866" s="59"/>
    </row>
    <row r="12867" spans="8:13" customFormat="1">
      <c r="H12867" s="59"/>
      <c r="M12867" s="59"/>
    </row>
    <row r="12868" spans="8:13" customFormat="1">
      <c r="H12868" s="59"/>
      <c r="M12868" s="59"/>
    </row>
    <row r="12869" spans="8:13" customFormat="1">
      <c r="H12869" s="59"/>
      <c r="M12869" s="59"/>
    </row>
    <row r="12870" spans="8:13" customFormat="1">
      <c r="H12870" s="59"/>
      <c r="M12870" s="59"/>
    </row>
    <row r="12871" spans="8:13" customFormat="1">
      <c r="H12871" s="59"/>
      <c r="M12871" s="59"/>
    </row>
    <row r="12872" spans="8:13" customFormat="1">
      <c r="H12872" s="59"/>
      <c r="M12872" s="59"/>
    </row>
    <row r="12873" spans="8:13" customFormat="1">
      <c r="H12873" s="59"/>
      <c r="M12873" s="59"/>
    </row>
    <row r="12874" spans="8:13" customFormat="1">
      <c r="H12874" s="59"/>
      <c r="M12874" s="59"/>
    </row>
    <row r="12875" spans="8:13" customFormat="1">
      <c r="H12875" s="59"/>
      <c r="M12875" s="59"/>
    </row>
    <row r="12876" spans="8:13" customFormat="1">
      <c r="H12876" s="59"/>
      <c r="M12876" s="59"/>
    </row>
    <row r="12877" spans="8:13" customFormat="1">
      <c r="H12877" s="59"/>
      <c r="M12877" s="59"/>
    </row>
    <row r="12878" spans="8:13" customFormat="1">
      <c r="H12878" s="59"/>
      <c r="M12878" s="59"/>
    </row>
    <row r="12879" spans="8:13" customFormat="1">
      <c r="H12879" s="59"/>
      <c r="M12879" s="59"/>
    </row>
    <row r="12880" spans="8:13" customFormat="1">
      <c r="H12880" s="59"/>
      <c r="M12880" s="59"/>
    </row>
    <row r="12881" spans="8:13" customFormat="1">
      <c r="H12881" s="59"/>
      <c r="M12881" s="59"/>
    </row>
    <row r="12882" spans="8:13" customFormat="1">
      <c r="H12882" s="59"/>
      <c r="M12882" s="59"/>
    </row>
    <row r="12883" spans="8:13" customFormat="1">
      <c r="H12883" s="59"/>
      <c r="M12883" s="59"/>
    </row>
    <row r="12884" spans="8:13" customFormat="1">
      <c r="H12884" s="59"/>
      <c r="M12884" s="59"/>
    </row>
    <row r="12885" spans="8:13" customFormat="1">
      <c r="H12885" s="59"/>
      <c r="M12885" s="59"/>
    </row>
    <row r="12886" spans="8:13" customFormat="1">
      <c r="H12886" s="59"/>
      <c r="M12886" s="59"/>
    </row>
    <row r="12887" spans="8:13" customFormat="1">
      <c r="H12887" s="59"/>
      <c r="M12887" s="59"/>
    </row>
    <row r="12888" spans="8:13" customFormat="1">
      <c r="H12888" s="59"/>
      <c r="M12888" s="59"/>
    </row>
    <row r="12889" spans="8:13" customFormat="1">
      <c r="H12889" s="59"/>
      <c r="M12889" s="59"/>
    </row>
    <row r="12890" spans="8:13" customFormat="1">
      <c r="H12890" s="59"/>
      <c r="M12890" s="59"/>
    </row>
    <row r="12891" spans="8:13" customFormat="1">
      <c r="H12891" s="59"/>
      <c r="M12891" s="59"/>
    </row>
    <row r="12892" spans="8:13" customFormat="1">
      <c r="H12892" s="59"/>
      <c r="M12892" s="59"/>
    </row>
    <row r="12893" spans="8:13" customFormat="1">
      <c r="H12893" s="59"/>
      <c r="M12893" s="59"/>
    </row>
    <row r="12894" spans="8:13" customFormat="1">
      <c r="H12894" s="59"/>
      <c r="M12894" s="59"/>
    </row>
    <row r="12895" spans="8:13" customFormat="1">
      <c r="H12895" s="59"/>
      <c r="M12895" s="59"/>
    </row>
    <row r="12896" spans="8:13" customFormat="1">
      <c r="H12896" s="59"/>
      <c r="M12896" s="59"/>
    </row>
    <row r="12897" spans="8:13" customFormat="1">
      <c r="H12897" s="59"/>
      <c r="M12897" s="59"/>
    </row>
    <row r="12898" spans="8:13" customFormat="1">
      <c r="H12898" s="59"/>
      <c r="M12898" s="59"/>
    </row>
    <row r="12899" spans="8:13" customFormat="1">
      <c r="H12899" s="59"/>
      <c r="M12899" s="59"/>
    </row>
    <row r="12900" spans="8:13" customFormat="1">
      <c r="H12900" s="59"/>
      <c r="M12900" s="59"/>
    </row>
    <row r="12901" spans="8:13" customFormat="1">
      <c r="H12901" s="59"/>
      <c r="M12901" s="59"/>
    </row>
    <row r="12902" spans="8:13" customFormat="1">
      <c r="H12902" s="59"/>
      <c r="M12902" s="59"/>
    </row>
    <row r="12903" spans="8:13" customFormat="1">
      <c r="H12903" s="59"/>
      <c r="M12903" s="59"/>
    </row>
    <row r="12904" spans="8:13" customFormat="1">
      <c r="H12904" s="59"/>
      <c r="M12904" s="59"/>
    </row>
    <row r="12905" spans="8:13" customFormat="1">
      <c r="H12905" s="59"/>
      <c r="M12905" s="59"/>
    </row>
    <row r="12906" spans="8:13" customFormat="1">
      <c r="H12906" s="59"/>
      <c r="M12906" s="59"/>
    </row>
    <row r="12907" spans="8:13" customFormat="1">
      <c r="H12907" s="59"/>
      <c r="M12907" s="59"/>
    </row>
    <row r="12908" spans="8:13" customFormat="1">
      <c r="H12908" s="59"/>
      <c r="M12908" s="59"/>
    </row>
    <row r="12909" spans="8:13" customFormat="1">
      <c r="H12909" s="59"/>
      <c r="M12909" s="59"/>
    </row>
    <row r="12910" spans="8:13" customFormat="1">
      <c r="H12910" s="59"/>
      <c r="M12910" s="59"/>
    </row>
    <row r="12911" spans="8:13" customFormat="1">
      <c r="H12911" s="59"/>
      <c r="M12911" s="59"/>
    </row>
    <row r="12912" spans="8:13" customFormat="1">
      <c r="H12912" s="59"/>
      <c r="M12912" s="59"/>
    </row>
    <row r="12913" spans="8:13" customFormat="1">
      <c r="H12913" s="59"/>
      <c r="M12913" s="59"/>
    </row>
    <row r="12914" spans="8:13" customFormat="1">
      <c r="H12914" s="59"/>
      <c r="M12914" s="59"/>
    </row>
    <row r="12915" spans="8:13" customFormat="1">
      <c r="H12915" s="59"/>
      <c r="M12915" s="59"/>
    </row>
    <row r="12916" spans="8:13" customFormat="1">
      <c r="H12916" s="59"/>
      <c r="M12916" s="59"/>
    </row>
    <row r="12917" spans="8:13" customFormat="1">
      <c r="H12917" s="59"/>
      <c r="M12917" s="59"/>
    </row>
    <row r="12918" spans="8:13" customFormat="1">
      <c r="H12918" s="59"/>
      <c r="M12918" s="59"/>
    </row>
    <row r="12919" spans="8:13" customFormat="1">
      <c r="H12919" s="59"/>
      <c r="M12919" s="59"/>
    </row>
    <row r="12920" spans="8:13" customFormat="1">
      <c r="H12920" s="59"/>
      <c r="M12920" s="59"/>
    </row>
    <row r="12921" spans="8:13" customFormat="1">
      <c r="H12921" s="59"/>
      <c r="M12921" s="59"/>
    </row>
    <row r="12922" spans="8:13" customFormat="1">
      <c r="H12922" s="59"/>
      <c r="M12922" s="59"/>
    </row>
    <row r="12923" spans="8:13" customFormat="1">
      <c r="H12923" s="59"/>
      <c r="M12923" s="59"/>
    </row>
    <row r="12924" spans="8:13" customFormat="1">
      <c r="H12924" s="59"/>
      <c r="M12924" s="59"/>
    </row>
    <row r="12925" spans="8:13" customFormat="1">
      <c r="H12925" s="59"/>
      <c r="M12925" s="59"/>
    </row>
    <row r="12926" spans="8:13" customFormat="1">
      <c r="H12926" s="59"/>
      <c r="M12926" s="59"/>
    </row>
    <row r="12927" spans="8:13" customFormat="1">
      <c r="H12927" s="59"/>
      <c r="M12927" s="59"/>
    </row>
    <row r="12928" spans="8:13" customFormat="1">
      <c r="H12928" s="59"/>
      <c r="M12928" s="59"/>
    </row>
    <row r="12929" spans="8:13" customFormat="1">
      <c r="H12929" s="59"/>
      <c r="M12929" s="59"/>
    </row>
    <row r="12930" spans="8:13" customFormat="1">
      <c r="H12930" s="59"/>
      <c r="M12930" s="59"/>
    </row>
    <row r="12931" spans="8:13" customFormat="1">
      <c r="H12931" s="59"/>
      <c r="M12931" s="59"/>
    </row>
    <row r="12932" spans="8:13" customFormat="1">
      <c r="H12932" s="59"/>
      <c r="M12932" s="59"/>
    </row>
    <row r="12933" spans="8:13" customFormat="1">
      <c r="H12933" s="59"/>
      <c r="M12933" s="59"/>
    </row>
    <row r="12934" spans="8:13" customFormat="1">
      <c r="H12934" s="59"/>
      <c r="M12934" s="59"/>
    </row>
    <row r="12935" spans="8:13" customFormat="1">
      <c r="H12935" s="59"/>
      <c r="M12935" s="59"/>
    </row>
    <row r="12936" spans="8:13" customFormat="1">
      <c r="H12936" s="59"/>
      <c r="M12936" s="59"/>
    </row>
    <row r="12937" spans="8:13" customFormat="1">
      <c r="H12937" s="59"/>
      <c r="M12937" s="59"/>
    </row>
    <row r="12938" spans="8:13" customFormat="1">
      <c r="H12938" s="59"/>
      <c r="M12938" s="59"/>
    </row>
    <row r="12939" spans="8:13" customFormat="1">
      <c r="H12939" s="59"/>
      <c r="M12939" s="59"/>
    </row>
    <row r="12940" spans="8:13" customFormat="1">
      <c r="H12940" s="59"/>
      <c r="M12940" s="59"/>
    </row>
    <row r="12941" spans="8:13" customFormat="1">
      <c r="H12941" s="59"/>
      <c r="M12941" s="59"/>
    </row>
    <row r="12942" spans="8:13" customFormat="1">
      <c r="H12942" s="59"/>
      <c r="M12942" s="59"/>
    </row>
    <row r="12943" spans="8:13" customFormat="1">
      <c r="H12943" s="59"/>
      <c r="M12943" s="59"/>
    </row>
    <row r="12944" spans="8:13" customFormat="1">
      <c r="H12944" s="59"/>
      <c r="M12944" s="59"/>
    </row>
    <row r="12945" spans="8:13" customFormat="1">
      <c r="H12945" s="59"/>
      <c r="M12945" s="59"/>
    </row>
    <row r="12946" spans="8:13" customFormat="1">
      <c r="H12946" s="59"/>
      <c r="M12946" s="59"/>
    </row>
    <row r="12947" spans="8:13" customFormat="1">
      <c r="H12947" s="59"/>
      <c r="M12947" s="59"/>
    </row>
    <row r="12948" spans="8:13" customFormat="1">
      <c r="H12948" s="59"/>
      <c r="M12948" s="59"/>
    </row>
    <row r="12949" spans="8:13" customFormat="1">
      <c r="H12949" s="59"/>
      <c r="M12949" s="59"/>
    </row>
    <row r="12950" spans="8:13" customFormat="1">
      <c r="H12950" s="59"/>
      <c r="M12950" s="59"/>
    </row>
    <row r="12951" spans="8:13" customFormat="1">
      <c r="H12951" s="59"/>
      <c r="M12951" s="59"/>
    </row>
    <row r="12952" spans="8:13" customFormat="1">
      <c r="H12952" s="59"/>
      <c r="M12952" s="59"/>
    </row>
    <row r="12953" spans="8:13" customFormat="1">
      <c r="H12953" s="59"/>
      <c r="M12953" s="59"/>
    </row>
    <row r="12954" spans="8:13" customFormat="1">
      <c r="H12954" s="59"/>
      <c r="M12954" s="59"/>
    </row>
    <row r="12955" spans="8:13" customFormat="1">
      <c r="H12955" s="59"/>
      <c r="M12955" s="59"/>
    </row>
    <row r="12956" spans="8:13" customFormat="1">
      <c r="H12956" s="59"/>
      <c r="M12956" s="59"/>
    </row>
    <row r="12957" spans="8:13" customFormat="1">
      <c r="H12957" s="59"/>
      <c r="M12957" s="59"/>
    </row>
    <row r="12958" spans="8:13" customFormat="1">
      <c r="H12958" s="59"/>
      <c r="M12958" s="59"/>
    </row>
    <row r="12959" spans="8:13" customFormat="1">
      <c r="H12959" s="59"/>
      <c r="M12959" s="59"/>
    </row>
    <row r="12960" spans="8:13" customFormat="1">
      <c r="H12960" s="59"/>
      <c r="M12960" s="59"/>
    </row>
    <row r="12961" spans="8:13" customFormat="1">
      <c r="H12961" s="59"/>
      <c r="M12961" s="59"/>
    </row>
    <row r="12962" spans="8:13" customFormat="1">
      <c r="H12962" s="59"/>
      <c r="M12962" s="59"/>
    </row>
    <row r="12963" spans="8:13" customFormat="1">
      <c r="H12963" s="59"/>
      <c r="M12963" s="59"/>
    </row>
    <row r="12964" spans="8:13" customFormat="1">
      <c r="H12964" s="59"/>
      <c r="M12964" s="59"/>
    </row>
    <row r="12965" spans="8:13" customFormat="1">
      <c r="H12965" s="59"/>
      <c r="M12965" s="59"/>
    </row>
    <row r="12966" spans="8:13" customFormat="1">
      <c r="H12966" s="59"/>
      <c r="M12966" s="59"/>
    </row>
    <row r="12967" spans="8:13" customFormat="1">
      <c r="H12967" s="59"/>
      <c r="M12967" s="59"/>
    </row>
    <row r="12968" spans="8:13" customFormat="1">
      <c r="H12968" s="59"/>
      <c r="M12968" s="59"/>
    </row>
    <row r="12969" spans="8:13" customFormat="1">
      <c r="H12969" s="59"/>
      <c r="M12969" s="59"/>
    </row>
    <row r="12970" spans="8:13" customFormat="1">
      <c r="H12970" s="59"/>
      <c r="M12970" s="59"/>
    </row>
    <row r="12971" spans="8:13" customFormat="1">
      <c r="H12971" s="59"/>
      <c r="M12971" s="59"/>
    </row>
    <row r="12972" spans="8:13" customFormat="1">
      <c r="H12972" s="59"/>
      <c r="M12972" s="59"/>
    </row>
    <row r="12973" spans="8:13" customFormat="1">
      <c r="H12973" s="59"/>
      <c r="M12973" s="59"/>
    </row>
    <row r="12974" spans="8:13" customFormat="1">
      <c r="H12974" s="59"/>
      <c r="M12974" s="59"/>
    </row>
    <row r="12975" spans="8:13" customFormat="1">
      <c r="H12975" s="59"/>
      <c r="M12975" s="59"/>
    </row>
    <row r="12976" spans="8:13" customFormat="1">
      <c r="H12976" s="59"/>
      <c r="M12976" s="59"/>
    </row>
    <row r="12977" spans="8:13" customFormat="1">
      <c r="H12977" s="59"/>
      <c r="M12977" s="59"/>
    </row>
    <row r="12978" spans="8:13" customFormat="1">
      <c r="H12978" s="59"/>
      <c r="M12978" s="59"/>
    </row>
    <row r="12979" spans="8:13" customFormat="1">
      <c r="H12979" s="59"/>
      <c r="M12979" s="59"/>
    </row>
    <row r="12980" spans="8:13" customFormat="1">
      <c r="H12980" s="59"/>
      <c r="M12980" s="59"/>
    </row>
    <row r="12981" spans="8:13" customFormat="1">
      <c r="H12981" s="59"/>
      <c r="M12981" s="59"/>
    </row>
    <row r="12982" spans="8:13" customFormat="1">
      <c r="H12982" s="59"/>
      <c r="M12982" s="59"/>
    </row>
    <row r="12983" spans="8:13" customFormat="1">
      <c r="H12983" s="59"/>
      <c r="M12983" s="59"/>
    </row>
    <row r="12984" spans="8:13" customFormat="1">
      <c r="H12984" s="59"/>
      <c r="M12984" s="59"/>
    </row>
    <row r="12985" spans="8:13" customFormat="1">
      <c r="H12985" s="59"/>
      <c r="M12985" s="59"/>
    </row>
    <row r="12986" spans="8:13" customFormat="1">
      <c r="H12986" s="59"/>
      <c r="M12986" s="59"/>
    </row>
    <row r="12987" spans="8:13" customFormat="1">
      <c r="H12987" s="59"/>
      <c r="M12987" s="59"/>
    </row>
    <row r="12988" spans="8:13" customFormat="1">
      <c r="H12988" s="59"/>
      <c r="M12988" s="59"/>
    </row>
    <row r="12989" spans="8:13" customFormat="1">
      <c r="H12989" s="59"/>
      <c r="M12989" s="59"/>
    </row>
    <row r="12990" spans="8:13" customFormat="1">
      <c r="H12990" s="59"/>
      <c r="M12990" s="59"/>
    </row>
    <row r="12991" spans="8:13" customFormat="1">
      <c r="H12991" s="59"/>
      <c r="M12991" s="59"/>
    </row>
    <row r="12992" spans="8:13" customFormat="1">
      <c r="H12992" s="59"/>
      <c r="M12992" s="59"/>
    </row>
    <row r="12993" spans="8:13" customFormat="1">
      <c r="H12993" s="59"/>
      <c r="M12993" s="59"/>
    </row>
    <row r="12994" spans="8:13" customFormat="1">
      <c r="H12994" s="59"/>
      <c r="M12994" s="59"/>
    </row>
    <row r="12995" spans="8:13" customFormat="1">
      <c r="H12995" s="59"/>
      <c r="M12995" s="59"/>
    </row>
    <row r="12996" spans="8:13" customFormat="1">
      <c r="H12996" s="59"/>
      <c r="M12996" s="59"/>
    </row>
    <row r="12997" spans="8:13" customFormat="1">
      <c r="H12997" s="59"/>
      <c r="M12997" s="59"/>
    </row>
    <row r="12998" spans="8:13" customFormat="1">
      <c r="H12998" s="59"/>
      <c r="M12998" s="59"/>
    </row>
    <row r="12999" spans="8:13" customFormat="1">
      <c r="H12999" s="59"/>
      <c r="M12999" s="59"/>
    </row>
    <row r="13000" spans="8:13" customFormat="1">
      <c r="H13000" s="59"/>
      <c r="M13000" s="59"/>
    </row>
    <row r="13001" spans="8:13" customFormat="1">
      <c r="H13001" s="59"/>
      <c r="M13001" s="59"/>
    </row>
    <row r="13002" spans="8:13" customFormat="1">
      <c r="H13002" s="59"/>
      <c r="M13002" s="59"/>
    </row>
    <row r="13003" spans="8:13" customFormat="1">
      <c r="H13003" s="59"/>
      <c r="M13003" s="59"/>
    </row>
    <row r="13004" spans="8:13" customFormat="1">
      <c r="H13004" s="59"/>
      <c r="M13004" s="59"/>
    </row>
    <row r="13005" spans="8:13" customFormat="1">
      <c r="H13005" s="59"/>
      <c r="M13005" s="59"/>
    </row>
    <row r="13006" spans="8:13" customFormat="1">
      <c r="H13006" s="59"/>
      <c r="M13006" s="59"/>
    </row>
    <row r="13007" spans="8:13" customFormat="1">
      <c r="H13007" s="59"/>
      <c r="M13007" s="59"/>
    </row>
    <row r="13008" spans="8:13" customFormat="1">
      <c r="H13008" s="59"/>
      <c r="M13008" s="59"/>
    </row>
    <row r="13009" spans="8:13" customFormat="1">
      <c r="H13009" s="59"/>
      <c r="M13009" s="59"/>
    </row>
    <row r="13010" spans="8:13" customFormat="1">
      <c r="H13010" s="59"/>
      <c r="M13010" s="59"/>
    </row>
    <row r="13011" spans="8:13" customFormat="1">
      <c r="H13011" s="59"/>
      <c r="M13011" s="59"/>
    </row>
    <row r="13012" spans="8:13" customFormat="1">
      <c r="H13012" s="59"/>
      <c r="M13012" s="59"/>
    </row>
    <row r="13013" spans="8:13" customFormat="1">
      <c r="H13013" s="59"/>
      <c r="M13013" s="59"/>
    </row>
    <row r="13014" spans="8:13" customFormat="1">
      <c r="H13014" s="59"/>
      <c r="M13014" s="59"/>
    </row>
    <row r="13015" spans="8:13" customFormat="1">
      <c r="H13015" s="59"/>
      <c r="M13015" s="59"/>
    </row>
    <row r="13016" spans="8:13" customFormat="1">
      <c r="H13016" s="59"/>
      <c r="M13016" s="59"/>
    </row>
    <row r="13017" spans="8:13" customFormat="1">
      <c r="H13017" s="59"/>
      <c r="M13017" s="59"/>
    </row>
    <row r="13018" spans="8:13" customFormat="1">
      <c r="H13018" s="59"/>
      <c r="M13018" s="59"/>
    </row>
    <row r="13019" spans="8:13" customFormat="1">
      <c r="H13019" s="59"/>
      <c r="M13019" s="59"/>
    </row>
    <row r="13020" spans="8:13" customFormat="1">
      <c r="H13020" s="59"/>
      <c r="M13020" s="59"/>
    </row>
    <row r="13021" spans="8:13" customFormat="1">
      <c r="H13021" s="59"/>
      <c r="M13021" s="59"/>
    </row>
    <row r="13022" spans="8:13" customFormat="1">
      <c r="H13022" s="59"/>
      <c r="M13022" s="59"/>
    </row>
    <row r="13023" spans="8:13" customFormat="1">
      <c r="H13023" s="59"/>
      <c r="M13023" s="59"/>
    </row>
    <row r="13024" spans="8:13" customFormat="1">
      <c r="H13024" s="59"/>
      <c r="M13024" s="59"/>
    </row>
    <row r="13025" spans="8:13" customFormat="1">
      <c r="H13025" s="59"/>
      <c r="M13025" s="59"/>
    </row>
    <row r="13026" spans="8:13" customFormat="1">
      <c r="H13026" s="59"/>
      <c r="M13026" s="59"/>
    </row>
    <row r="13027" spans="8:13" customFormat="1">
      <c r="H13027" s="59"/>
      <c r="M13027" s="59"/>
    </row>
    <row r="13028" spans="8:13" customFormat="1">
      <c r="H13028" s="59"/>
      <c r="M13028" s="59"/>
    </row>
    <row r="13029" spans="8:13" customFormat="1">
      <c r="H13029" s="59"/>
      <c r="M13029" s="59"/>
    </row>
    <row r="13030" spans="8:13" customFormat="1">
      <c r="H13030" s="59"/>
      <c r="M13030" s="59"/>
    </row>
    <row r="13031" spans="8:13" customFormat="1">
      <c r="H13031" s="59"/>
      <c r="M13031" s="59"/>
    </row>
    <row r="13032" spans="8:13" customFormat="1">
      <c r="H13032" s="59"/>
      <c r="M13032" s="59"/>
    </row>
    <row r="13033" spans="8:13" customFormat="1">
      <c r="H13033" s="59"/>
      <c r="M13033" s="59"/>
    </row>
    <row r="13034" spans="8:13" customFormat="1">
      <c r="H13034" s="59"/>
      <c r="M13034" s="59"/>
    </row>
    <row r="13035" spans="8:13" customFormat="1">
      <c r="H13035" s="59"/>
      <c r="M13035" s="59"/>
    </row>
    <row r="13036" spans="8:13" customFormat="1">
      <c r="H13036" s="59"/>
      <c r="M13036" s="59"/>
    </row>
    <row r="13037" spans="8:13" customFormat="1">
      <c r="H13037" s="59"/>
      <c r="M13037" s="59"/>
    </row>
    <row r="13038" spans="8:13" customFormat="1">
      <c r="H13038" s="59"/>
      <c r="M13038" s="59"/>
    </row>
    <row r="13039" spans="8:13" customFormat="1">
      <c r="H13039" s="59"/>
      <c r="M13039" s="59"/>
    </row>
    <row r="13040" spans="8:13" customFormat="1">
      <c r="H13040" s="59"/>
      <c r="M13040" s="59"/>
    </row>
    <row r="13041" spans="8:13" customFormat="1">
      <c r="H13041" s="59"/>
      <c r="M13041" s="59"/>
    </row>
    <row r="13042" spans="8:13" customFormat="1">
      <c r="H13042" s="59"/>
      <c r="M13042" s="59"/>
    </row>
    <row r="13043" spans="8:13" customFormat="1">
      <c r="H13043" s="59"/>
      <c r="M13043" s="59"/>
    </row>
    <row r="13044" spans="8:13" customFormat="1">
      <c r="H13044" s="59"/>
      <c r="M13044" s="59"/>
    </row>
    <row r="13045" spans="8:13" customFormat="1">
      <c r="H13045" s="59"/>
      <c r="M13045" s="59"/>
    </row>
    <row r="13046" spans="8:13" customFormat="1">
      <c r="H13046" s="59"/>
      <c r="M13046" s="59"/>
    </row>
    <row r="13047" spans="8:13" customFormat="1">
      <c r="H13047" s="59"/>
      <c r="M13047" s="59"/>
    </row>
    <row r="13048" spans="8:13" customFormat="1">
      <c r="H13048" s="59"/>
      <c r="M13048" s="59"/>
    </row>
    <row r="13049" spans="8:13" customFormat="1">
      <c r="H13049" s="59"/>
      <c r="M13049" s="59"/>
    </row>
    <row r="13050" spans="8:13" customFormat="1">
      <c r="H13050" s="59"/>
      <c r="M13050" s="59"/>
    </row>
    <row r="13051" spans="8:13" customFormat="1">
      <c r="H13051" s="59"/>
      <c r="M13051" s="59"/>
    </row>
    <row r="13052" spans="8:13" customFormat="1">
      <c r="H13052" s="59"/>
      <c r="M13052" s="59"/>
    </row>
    <row r="13053" spans="8:13" customFormat="1">
      <c r="H13053" s="59"/>
      <c r="M13053" s="59"/>
    </row>
    <row r="13054" spans="8:13" customFormat="1">
      <c r="H13054" s="59"/>
      <c r="M13054" s="59"/>
    </row>
    <row r="13055" spans="8:13" customFormat="1">
      <c r="H13055" s="59"/>
      <c r="M13055" s="59"/>
    </row>
    <row r="13056" spans="8:13" customFormat="1">
      <c r="H13056" s="59"/>
      <c r="M13056" s="59"/>
    </row>
    <row r="13057" spans="8:13" customFormat="1">
      <c r="H13057" s="59"/>
      <c r="M13057" s="59"/>
    </row>
    <row r="13058" spans="8:13" customFormat="1">
      <c r="H13058" s="59"/>
      <c r="M13058" s="59"/>
    </row>
    <row r="13059" spans="8:13" customFormat="1">
      <c r="H13059" s="59"/>
      <c r="M13059" s="59"/>
    </row>
    <row r="13060" spans="8:13" customFormat="1">
      <c r="H13060" s="59"/>
      <c r="M13060" s="59"/>
    </row>
    <row r="13061" spans="8:13" customFormat="1">
      <c r="H13061" s="59"/>
      <c r="M13061" s="59"/>
    </row>
    <row r="13062" spans="8:13" customFormat="1">
      <c r="H13062" s="59"/>
      <c r="M13062" s="59"/>
    </row>
    <row r="13063" spans="8:13" customFormat="1">
      <c r="H13063" s="59"/>
      <c r="M13063" s="59"/>
    </row>
    <row r="13064" spans="8:13" customFormat="1">
      <c r="H13064" s="59"/>
      <c r="M13064" s="59"/>
    </row>
    <row r="13065" spans="8:13" customFormat="1">
      <c r="H13065" s="59"/>
      <c r="M13065" s="59"/>
    </row>
    <row r="13066" spans="8:13" customFormat="1">
      <c r="H13066" s="59"/>
      <c r="M13066" s="59"/>
    </row>
    <row r="13067" spans="8:13" customFormat="1">
      <c r="H13067" s="59"/>
      <c r="M13067" s="59"/>
    </row>
    <row r="13068" spans="8:13" customFormat="1">
      <c r="H13068" s="59"/>
      <c r="M13068" s="59"/>
    </row>
    <row r="13069" spans="8:13" customFormat="1">
      <c r="H13069" s="59"/>
      <c r="M13069" s="59"/>
    </row>
    <row r="13070" spans="8:13" customFormat="1">
      <c r="H13070" s="59"/>
      <c r="M13070" s="59"/>
    </row>
    <row r="13071" spans="8:13" customFormat="1">
      <c r="H13071" s="59"/>
      <c r="M13071" s="59"/>
    </row>
    <row r="13072" spans="8:13" customFormat="1">
      <c r="H13072" s="59"/>
      <c r="M13072" s="59"/>
    </row>
    <row r="13073" spans="8:13" customFormat="1">
      <c r="H13073" s="59"/>
      <c r="M13073" s="59"/>
    </row>
    <row r="13074" spans="8:13" customFormat="1">
      <c r="H13074" s="59"/>
      <c r="M13074" s="59"/>
    </row>
    <row r="13075" spans="8:13" customFormat="1">
      <c r="H13075" s="59"/>
      <c r="M13075" s="59"/>
    </row>
    <row r="13076" spans="8:13" customFormat="1">
      <c r="H13076" s="59"/>
      <c r="M13076" s="59"/>
    </row>
    <row r="13077" spans="8:13" customFormat="1">
      <c r="H13077" s="59"/>
      <c r="M13077" s="59"/>
    </row>
    <row r="13078" spans="8:13" customFormat="1">
      <c r="H13078" s="59"/>
      <c r="M13078" s="59"/>
    </row>
    <row r="13079" spans="8:13" customFormat="1">
      <c r="H13079" s="59"/>
      <c r="M13079" s="59"/>
    </row>
    <row r="13080" spans="8:13" customFormat="1">
      <c r="H13080" s="59"/>
      <c r="M13080" s="59"/>
    </row>
    <row r="13081" spans="8:13" customFormat="1">
      <c r="H13081" s="59"/>
      <c r="M13081" s="59"/>
    </row>
    <row r="13082" spans="8:13" customFormat="1">
      <c r="H13082" s="59"/>
      <c r="M13082" s="59"/>
    </row>
    <row r="13083" spans="8:13" customFormat="1">
      <c r="H13083" s="59"/>
      <c r="M13083" s="59"/>
    </row>
    <row r="13084" spans="8:13" customFormat="1">
      <c r="H13084" s="59"/>
      <c r="M13084" s="59"/>
    </row>
    <row r="13085" spans="8:13" customFormat="1">
      <c r="H13085" s="59"/>
      <c r="M13085" s="59"/>
    </row>
    <row r="13086" spans="8:13" customFormat="1">
      <c r="H13086" s="59"/>
      <c r="M13086" s="59"/>
    </row>
    <row r="13087" spans="8:13" customFormat="1">
      <c r="H13087" s="59"/>
      <c r="M13087" s="59"/>
    </row>
    <row r="13088" spans="8:13" customFormat="1">
      <c r="H13088" s="59"/>
      <c r="M13088" s="59"/>
    </row>
    <row r="13089" spans="8:13" customFormat="1">
      <c r="H13089" s="59"/>
      <c r="M13089" s="59"/>
    </row>
    <row r="13090" spans="8:13" customFormat="1">
      <c r="H13090" s="59"/>
      <c r="M13090" s="59"/>
    </row>
    <row r="13091" spans="8:13" customFormat="1">
      <c r="H13091" s="59"/>
      <c r="M13091" s="59"/>
    </row>
    <row r="13092" spans="8:13" customFormat="1">
      <c r="H13092" s="59"/>
      <c r="M13092" s="59"/>
    </row>
    <row r="13093" spans="8:13" customFormat="1">
      <c r="H13093" s="59"/>
      <c r="M13093" s="59"/>
    </row>
    <row r="13094" spans="8:13" customFormat="1">
      <c r="H13094" s="59"/>
      <c r="M13094" s="59"/>
    </row>
    <row r="13095" spans="8:13" customFormat="1">
      <c r="H13095" s="59"/>
      <c r="M13095" s="59"/>
    </row>
    <row r="13096" spans="8:13" customFormat="1">
      <c r="H13096" s="59"/>
      <c r="M13096" s="59"/>
    </row>
    <row r="13097" spans="8:13" customFormat="1">
      <c r="H13097" s="59"/>
      <c r="M13097" s="59"/>
    </row>
    <row r="13098" spans="8:13" customFormat="1">
      <c r="H13098" s="59"/>
      <c r="M13098" s="59"/>
    </row>
    <row r="13099" spans="8:13" customFormat="1">
      <c r="H13099" s="59"/>
      <c r="M13099" s="59"/>
    </row>
    <row r="13100" spans="8:13" customFormat="1">
      <c r="H13100" s="59"/>
      <c r="M13100" s="59"/>
    </row>
    <row r="13101" spans="8:13" customFormat="1">
      <c r="H13101" s="59"/>
      <c r="M13101" s="59"/>
    </row>
    <row r="13102" spans="8:13" customFormat="1">
      <c r="H13102" s="59"/>
      <c r="M13102" s="59"/>
    </row>
    <row r="13103" spans="8:13" customFormat="1">
      <c r="H13103" s="59"/>
      <c r="M13103" s="59"/>
    </row>
    <row r="13104" spans="8:13" customFormat="1">
      <c r="H13104" s="59"/>
      <c r="M13104" s="59"/>
    </row>
    <row r="13105" spans="8:13" customFormat="1">
      <c r="H13105" s="59"/>
      <c r="M13105" s="59"/>
    </row>
    <row r="13106" spans="8:13" customFormat="1">
      <c r="H13106" s="59"/>
      <c r="M13106" s="59"/>
    </row>
    <row r="13107" spans="8:13" customFormat="1">
      <c r="H13107" s="59"/>
      <c r="M13107" s="59"/>
    </row>
    <row r="13108" spans="8:13" customFormat="1">
      <c r="H13108" s="59"/>
      <c r="M13108" s="59"/>
    </row>
    <row r="13109" spans="8:13" customFormat="1">
      <c r="H13109" s="59"/>
      <c r="M13109" s="59"/>
    </row>
    <row r="13110" spans="8:13" customFormat="1">
      <c r="H13110" s="59"/>
      <c r="M13110" s="59"/>
    </row>
    <row r="13111" spans="8:13" customFormat="1">
      <c r="H13111" s="59"/>
      <c r="M13111" s="59"/>
    </row>
    <row r="13112" spans="8:13" customFormat="1">
      <c r="H13112" s="59"/>
      <c r="M13112" s="59"/>
    </row>
    <row r="13113" spans="8:13" customFormat="1">
      <c r="H13113" s="59"/>
      <c r="M13113" s="59"/>
    </row>
    <row r="13114" spans="8:13" customFormat="1">
      <c r="H13114" s="59"/>
      <c r="M13114" s="59"/>
    </row>
    <row r="13115" spans="8:13" customFormat="1">
      <c r="H13115" s="59"/>
      <c r="M13115" s="59"/>
    </row>
    <row r="13116" spans="8:13" customFormat="1">
      <c r="H13116" s="59"/>
      <c r="M13116" s="59"/>
    </row>
    <row r="13117" spans="8:13" customFormat="1">
      <c r="H13117" s="59"/>
      <c r="M13117" s="59"/>
    </row>
    <row r="13118" spans="8:13" customFormat="1">
      <c r="H13118" s="59"/>
      <c r="M13118" s="59"/>
    </row>
    <row r="13119" spans="8:13" customFormat="1">
      <c r="H13119" s="59"/>
      <c r="M13119" s="59"/>
    </row>
    <row r="13120" spans="8:13" customFormat="1">
      <c r="H13120" s="59"/>
      <c r="M13120" s="59"/>
    </row>
    <row r="13121" spans="8:13" customFormat="1">
      <c r="H13121" s="59"/>
      <c r="M13121" s="59"/>
    </row>
    <row r="13122" spans="8:13" customFormat="1">
      <c r="H13122" s="59"/>
      <c r="M13122" s="59"/>
    </row>
    <row r="13123" spans="8:13" customFormat="1">
      <c r="H13123" s="59"/>
      <c r="M13123" s="59"/>
    </row>
    <row r="13124" spans="8:13" customFormat="1">
      <c r="H13124" s="59"/>
      <c r="M13124" s="59"/>
    </row>
    <row r="13125" spans="8:13" customFormat="1">
      <c r="H13125" s="59"/>
      <c r="M13125" s="59"/>
    </row>
    <row r="13126" spans="8:13" customFormat="1">
      <c r="H13126" s="59"/>
      <c r="M13126" s="59"/>
    </row>
    <row r="13127" spans="8:13" customFormat="1">
      <c r="H13127" s="59"/>
      <c r="M13127" s="59"/>
    </row>
    <row r="13128" spans="8:13" customFormat="1">
      <c r="H13128" s="59"/>
      <c r="M13128" s="59"/>
    </row>
    <row r="13129" spans="8:13" customFormat="1">
      <c r="H13129" s="59"/>
      <c r="M13129" s="59"/>
    </row>
    <row r="13130" spans="8:13" customFormat="1">
      <c r="H13130" s="59"/>
      <c r="M13130" s="59"/>
    </row>
    <row r="13131" spans="8:13" customFormat="1">
      <c r="H13131" s="59"/>
      <c r="M13131" s="59"/>
    </row>
    <row r="13132" spans="8:13" customFormat="1">
      <c r="H13132" s="59"/>
      <c r="M13132" s="59"/>
    </row>
    <row r="13133" spans="8:13" customFormat="1">
      <c r="H13133" s="59"/>
      <c r="M13133" s="59"/>
    </row>
    <row r="13134" spans="8:13" customFormat="1">
      <c r="H13134" s="59"/>
      <c r="M13134" s="59"/>
    </row>
    <row r="13135" spans="8:13" customFormat="1">
      <c r="H13135" s="59"/>
      <c r="M13135" s="59"/>
    </row>
    <row r="13136" spans="8:13" customFormat="1">
      <c r="H13136" s="59"/>
      <c r="M13136" s="59"/>
    </row>
    <row r="13137" spans="8:13" customFormat="1">
      <c r="H13137" s="59"/>
      <c r="M13137" s="59"/>
    </row>
    <row r="13138" spans="8:13" customFormat="1">
      <c r="H13138" s="59"/>
      <c r="M13138" s="59"/>
    </row>
    <row r="13139" spans="8:13" customFormat="1">
      <c r="H13139" s="59"/>
      <c r="M13139" s="59"/>
    </row>
    <row r="13140" spans="8:13" customFormat="1">
      <c r="H13140" s="59"/>
      <c r="M13140" s="59"/>
    </row>
    <row r="13141" spans="8:13" customFormat="1">
      <c r="H13141" s="59"/>
      <c r="M13141" s="59"/>
    </row>
    <row r="13142" spans="8:13" customFormat="1">
      <c r="H13142" s="59"/>
      <c r="M13142" s="59"/>
    </row>
    <row r="13143" spans="8:13" customFormat="1">
      <c r="H13143" s="59"/>
      <c r="M13143" s="59"/>
    </row>
    <row r="13144" spans="8:13" customFormat="1">
      <c r="H13144" s="59"/>
      <c r="M13144" s="59"/>
    </row>
    <row r="13145" spans="8:13" customFormat="1">
      <c r="H13145" s="59"/>
      <c r="M13145" s="59"/>
    </row>
    <row r="13146" spans="8:13" customFormat="1">
      <c r="H13146" s="59"/>
      <c r="M13146" s="59"/>
    </row>
    <row r="13147" spans="8:13" customFormat="1">
      <c r="H13147" s="59"/>
      <c r="M13147" s="59"/>
    </row>
    <row r="13148" spans="8:13" customFormat="1">
      <c r="H13148" s="59"/>
      <c r="M13148" s="59"/>
    </row>
    <row r="13149" spans="8:13" customFormat="1">
      <c r="H13149" s="59"/>
      <c r="M13149" s="59"/>
    </row>
    <row r="13150" spans="8:13" customFormat="1">
      <c r="H13150" s="59"/>
      <c r="M13150" s="59"/>
    </row>
    <row r="13151" spans="8:13" customFormat="1">
      <c r="H13151" s="59"/>
      <c r="M13151" s="59"/>
    </row>
    <row r="13152" spans="8:13" customFormat="1">
      <c r="H13152" s="59"/>
      <c r="M13152" s="59"/>
    </row>
    <row r="13153" spans="8:13" customFormat="1">
      <c r="H13153" s="59"/>
      <c r="M13153" s="59"/>
    </row>
    <row r="13154" spans="8:13" customFormat="1">
      <c r="H13154" s="59"/>
      <c r="M13154" s="59"/>
    </row>
    <row r="13155" spans="8:13" customFormat="1">
      <c r="H13155" s="59"/>
      <c r="M13155" s="59"/>
    </row>
    <row r="13156" spans="8:13" customFormat="1">
      <c r="H13156" s="59"/>
      <c r="M13156" s="59"/>
    </row>
    <row r="13157" spans="8:13" customFormat="1">
      <c r="H13157" s="59"/>
      <c r="M13157" s="59"/>
    </row>
    <row r="13158" spans="8:13" customFormat="1">
      <c r="H13158" s="59"/>
      <c r="M13158" s="59"/>
    </row>
    <row r="13159" spans="8:13" customFormat="1">
      <c r="H13159" s="59"/>
      <c r="M13159" s="59"/>
    </row>
    <row r="13160" spans="8:13" customFormat="1">
      <c r="H13160" s="59"/>
      <c r="M13160" s="59"/>
    </row>
    <row r="13161" spans="8:13" customFormat="1">
      <c r="H13161" s="59"/>
      <c r="M13161" s="59"/>
    </row>
    <row r="13162" spans="8:13" customFormat="1">
      <c r="H13162" s="59"/>
      <c r="M13162" s="59"/>
    </row>
    <row r="13163" spans="8:13" customFormat="1">
      <c r="H13163" s="59"/>
      <c r="M13163" s="59"/>
    </row>
    <row r="13164" spans="8:13" customFormat="1">
      <c r="H13164" s="59"/>
      <c r="M13164" s="59"/>
    </row>
    <row r="13165" spans="8:13" customFormat="1">
      <c r="H13165" s="59"/>
      <c r="M13165" s="59"/>
    </row>
    <row r="13166" spans="8:13" customFormat="1">
      <c r="H13166" s="59"/>
      <c r="M13166" s="59"/>
    </row>
    <row r="13167" spans="8:13" customFormat="1">
      <c r="H13167" s="59"/>
      <c r="M13167" s="59"/>
    </row>
    <row r="13168" spans="8:13" customFormat="1">
      <c r="H13168" s="59"/>
      <c r="M13168" s="59"/>
    </row>
    <row r="13169" spans="8:13" customFormat="1">
      <c r="H13169" s="59"/>
      <c r="M13169" s="59"/>
    </row>
    <row r="13170" spans="8:13" customFormat="1">
      <c r="H13170" s="59"/>
      <c r="M13170" s="59"/>
    </row>
    <row r="13171" spans="8:13" customFormat="1">
      <c r="H13171" s="59"/>
      <c r="M13171" s="59"/>
    </row>
    <row r="13172" spans="8:13" customFormat="1">
      <c r="H13172" s="59"/>
      <c r="M13172" s="59"/>
    </row>
    <row r="13173" spans="8:13" customFormat="1">
      <c r="H13173" s="59"/>
      <c r="M13173" s="59"/>
    </row>
    <row r="13174" spans="8:13" customFormat="1">
      <c r="H13174" s="59"/>
      <c r="M13174" s="59"/>
    </row>
    <row r="13175" spans="8:13" customFormat="1">
      <c r="H13175" s="59"/>
      <c r="M13175" s="59"/>
    </row>
    <row r="13176" spans="8:13" customFormat="1">
      <c r="H13176" s="59"/>
      <c r="M13176" s="59"/>
    </row>
    <row r="13177" spans="8:13" customFormat="1">
      <c r="H13177" s="59"/>
      <c r="M13177" s="59"/>
    </row>
    <row r="13178" spans="8:13" customFormat="1">
      <c r="H13178" s="59"/>
      <c r="M13178" s="59"/>
    </row>
    <row r="13179" spans="8:13" customFormat="1">
      <c r="H13179" s="59"/>
      <c r="M13179" s="59"/>
    </row>
    <row r="13180" spans="8:13" customFormat="1">
      <c r="H13180" s="59"/>
      <c r="M13180" s="59"/>
    </row>
    <row r="13181" spans="8:13" customFormat="1">
      <c r="H13181" s="59"/>
      <c r="M13181" s="59"/>
    </row>
    <row r="13182" spans="8:13" customFormat="1">
      <c r="H13182" s="59"/>
      <c r="M13182" s="59"/>
    </row>
    <row r="13183" spans="8:13" customFormat="1">
      <c r="H13183" s="59"/>
      <c r="M13183" s="59"/>
    </row>
    <row r="13184" spans="8:13" customFormat="1">
      <c r="H13184" s="59"/>
      <c r="M13184" s="59"/>
    </row>
    <row r="13185" spans="8:13" customFormat="1">
      <c r="H13185" s="59"/>
      <c r="M13185" s="59"/>
    </row>
    <row r="13186" spans="8:13" customFormat="1">
      <c r="H13186" s="59"/>
      <c r="M13186" s="59"/>
    </row>
    <row r="13187" spans="8:13" customFormat="1">
      <c r="H13187" s="59"/>
      <c r="M13187" s="59"/>
    </row>
    <row r="13188" spans="8:13" customFormat="1">
      <c r="H13188" s="59"/>
      <c r="M13188" s="59"/>
    </row>
    <row r="13189" spans="8:13" customFormat="1">
      <c r="H13189" s="59"/>
      <c r="M13189" s="59"/>
    </row>
    <row r="13190" spans="8:13" customFormat="1">
      <c r="H13190" s="59"/>
      <c r="M13190" s="59"/>
    </row>
    <row r="13191" spans="8:13" customFormat="1">
      <c r="H13191" s="59"/>
      <c r="M13191" s="59"/>
    </row>
    <row r="13192" spans="8:13" customFormat="1">
      <c r="H13192" s="59"/>
      <c r="M13192" s="59"/>
    </row>
    <row r="13193" spans="8:13" customFormat="1">
      <c r="H13193" s="59"/>
      <c r="M13193" s="59"/>
    </row>
    <row r="13194" spans="8:13" customFormat="1">
      <c r="H13194" s="59"/>
      <c r="M13194" s="59"/>
    </row>
    <row r="13195" spans="8:13" customFormat="1">
      <c r="H13195" s="59"/>
      <c r="M13195" s="59"/>
    </row>
    <row r="13196" spans="8:13" customFormat="1">
      <c r="H13196" s="59"/>
      <c r="M13196" s="59"/>
    </row>
    <row r="13197" spans="8:13" customFormat="1">
      <c r="H13197" s="59"/>
      <c r="M13197" s="59"/>
    </row>
    <row r="13198" spans="8:13" customFormat="1">
      <c r="H13198" s="59"/>
      <c r="M13198" s="59"/>
    </row>
    <row r="13199" spans="8:13" customFormat="1">
      <c r="H13199" s="59"/>
      <c r="M13199" s="59"/>
    </row>
    <row r="13200" spans="8:13" customFormat="1">
      <c r="H13200" s="59"/>
      <c r="M13200" s="59"/>
    </row>
    <row r="13201" spans="8:13" customFormat="1">
      <c r="H13201" s="59"/>
      <c r="M13201" s="59"/>
    </row>
    <row r="13202" spans="8:13" customFormat="1">
      <c r="H13202" s="59"/>
      <c r="M13202" s="59"/>
    </row>
    <row r="13203" spans="8:13" customFormat="1">
      <c r="H13203" s="59"/>
      <c r="M13203" s="59"/>
    </row>
    <row r="13204" spans="8:13" customFormat="1">
      <c r="H13204" s="59"/>
      <c r="M13204" s="59"/>
    </row>
    <row r="13205" spans="8:13" customFormat="1">
      <c r="H13205" s="59"/>
      <c r="M13205" s="59"/>
    </row>
    <row r="13206" spans="8:13" customFormat="1">
      <c r="H13206" s="59"/>
      <c r="M13206" s="59"/>
    </row>
    <row r="13207" spans="8:13" customFormat="1">
      <c r="H13207" s="59"/>
      <c r="M13207" s="59"/>
    </row>
    <row r="13208" spans="8:13" customFormat="1">
      <c r="H13208" s="59"/>
      <c r="M13208" s="59"/>
    </row>
    <row r="13209" spans="8:13" customFormat="1">
      <c r="H13209" s="59"/>
      <c r="M13209" s="59"/>
    </row>
    <row r="13210" spans="8:13" customFormat="1">
      <c r="H13210" s="59"/>
      <c r="M13210" s="59"/>
    </row>
    <row r="13211" spans="8:13" customFormat="1">
      <c r="H13211" s="59"/>
      <c r="M13211" s="59"/>
    </row>
    <row r="13212" spans="8:13" customFormat="1">
      <c r="H13212" s="59"/>
      <c r="M13212" s="59"/>
    </row>
    <row r="13213" spans="8:13" customFormat="1">
      <c r="H13213" s="59"/>
      <c r="M13213" s="59"/>
    </row>
    <row r="13214" spans="8:13" customFormat="1">
      <c r="H13214" s="59"/>
      <c r="M13214" s="59"/>
    </row>
    <row r="13215" spans="8:13" customFormat="1">
      <c r="H13215" s="59"/>
      <c r="M13215" s="59"/>
    </row>
    <row r="13216" spans="8:13" customFormat="1">
      <c r="H13216" s="59"/>
      <c r="M13216" s="59"/>
    </row>
    <row r="13217" spans="8:13" customFormat="1">
      <c r="H13217" s="59"/>
      <c r="M13217" s="59"/>
    </row>
    <row r="13218" spans="8:13" customFormat="1">
      <c r="H13218" s="59"/>
      <c r="M13218" s="59"/>
    </row>
    <row r="13219" spans="8:13" customFormat="1">
      <c r="H13219" s="59"/>
      <c r="M13219" s="59"/>
    </row>
    <row r="13220" spans="8:13" customFormat="1">
      <c r="H13220" s="59"/>
      <c r="M13220" s="59"/>
    </row>
    <row r="13221" spans="8:13" customFormat="1">
      <c r="H13221" s="59"/>
      <c r="M13221" s="59"/>
    </row>
    <row r="13222" spans="8:13" customFormat="1">
      <c r="H13222" s="59"/>
      <c r="M13222" s="59"/>
    </row>
    <row r="13223" spans="8:13" customFormat="1">
      <c r="H13223" s="59"/>
      <c r="M13223" s="59"/>
    </row>
    <row r="13224" spans="8:13" customFormat="1">
      <c r="H13224" s="59"/>
      <c r="M13224" s="59"/>
    </row>
    <row r="13225" spans="8:13" customFormat="1">
      <c r="H13225" s="59"/>
      <c r="M13225" s="59"/>
    </row>
    <row r="13226" spans="8:13" customFormat="1">
      <c r="H13226" s="59"/>
      <c r="M13226" s="59"/>
    </row>
    <row r="13227" spans="8:13" customFormat="1">
      <c r="H13227" s="59"/>
      <c r="M13227" s="59"/>
    </row>
    <row r="13228" spans="8:13" customFormat="1">
      <c r="H13228" s="59"/>
      <c r="M13228" s="59"/>
    </row>
    <row r="13229" spans="8:13" customFormat="1">
      <c r="H13229" s="59"/>
      <c r="M13229" s="59"/>
    </row>
    <row r="13230" spans="8:13" customFormat="1">
      <c r="H13230" s="59"/>
      <c r="M13230" s="59"/>
    </row>
    <row r="13231" spans="8:13" customFormat="1">
      <c r="H13231" s="59"/>
      <c r="M13231" s="59"/>
    </row>
    <row r="13232" spans="8:13" customFormat="1">
      <c r="H13232" s="59"/>
      <c r="M13232" s="59"/>
    </row>
    <row r="13233" spans="8:13" customFormat="1">
      <c r="H13233" s="59"/>
      <c r="M13233" s="59"/>
    </row>
    <row r="13234" spans="8:13" customFormat="1">
      <c r="H13234" s="59"/>
      <c r="M13234" s="59"/>
    </row>
    <row r="13235" spans="8:13" customFormat="1">
      <c r="H13235" s="59"/>
      <c r="M13235" s="59"/>
    </row>
    <row r="13236" spans="8:13" customFormat="1">
      <c r="H13236" s="59"/>
      <c r="M13236" s="59"/>
    </row>
    <row r="13237" spans="8:13" customFormat="1">
      <c r="H13237" s="59"/>
      <c r="M13237" s="59"/>
    </row>
    <row r="13238" spans="8:13" customFormat="1">
      <c r="H13238" s="59"/>
      <c r="M13238" s="59"/>
    </row>
    <row r="13239" spans="8:13" customFormat="1">
      <c r="H13239" s="59"/>
      <c r="M13239" s="59"/>
    </row>
    <row r="13240" spans="8:13" customFormat="1">
      <c r="H13240" s="59"/>
      <c r="M13240" s="59"/>
    </row>
    <row r="13241" spans="8:13" customFormat="1">
      <c r="H13241" s="59"/>
      <c r="M13241" s="59"/>
    </row>
    <row r="13242" spans="8:13" customFormat="1">
      <c r="H13242" s="59"/>
      <c r="M13242" s="59"/>
    </row>
    <row r="13243" spans="8:13" customFormat="1">
      <c r="H13243" s="59"/>
      <c r="M13243" s="59"/>
    </row>
    <row r="13244" spans="8:13" customFormat="1">
      <c r="H13244" s="59"/>
      <c r="M13244" s="59"/>
    </row>
    <row r="13245" spans="8:13" customFormat="1">
      <c r="H13245" s="59"/>
      <c r="M13245" s="59"/>
    </row>
    <row r="13246" spans="8:13" customFormat="1">
      <c r="H13246" s="59"/>
      <c r="M13246" s="59"/>
    </row>
    <row r="13247" spans="8:13" customFormat="1">
      <c r="H13247" s="59"/>
      <c r="M13247" s="59"/>
    </row>
    <row r="13248" spans="8:13" customFormat="1">
      <c r="H13248" s="59"/>
      <c r="M13248" s="59"/>
    </row>
    <row r="13249" spans="8:13" customFormat="1">
      <c r="H13249" s="59"/>
      <c r="M13249" s="59"/>
    </row>
    <row r="13250" spans="8:13" customFormat="1">
      <c r="H13250" s="59"/>
      <c r="M13250" s="59"/>
    </row>
    <row r="13251" spans="8:13" customFormat="1">
      <c r="H13251" s="59"/>
      <c r="M13251" s="59"/>
    </row>
    <row r="13252" spans="8:13" customFormat="1">
      <c r="H13252" s="59"/>
      <c r="M13252" s="59"/>
    </row>
    <row r="13253" spans="8:13" customFormat="1">
      <c r="H13253" s="59"/>
      <c r="M13253" s="59"/>
    </row>
    <row r="13254" spans="8:13" customFormat="1">
      <c r="H13254" s="59"/>
      <c r="M13254" s="59"/>
    </row>
    <row r="13255" spans="8:13" customFormat="1">
      <c r="H13255" s="59"/>
      <c r="M13255" s="59"/>
    </row>
    <row r="13256" spans="8:13" customFormat="1">
      <c r="H13256" s="59"/>
      <c r="M13256" s="59"/>
    </row>
    <row r="13257" spans="8:13" customFormat="1">
      <c r="H13257" s="59"/>
      <c r="M13257" s="59"/>
    </row>
    <row r="13258" spans="8:13" customFormat="1">
      <c r="H13258" s="59"/>
      <c r="M13258" s="59"/>
    </row>
    <row r="13259" spans="8:13" customFormat="1">
      <c r="H13259" s="59"/>
      <c r="M13259" s="59"/>
    </row>
    <row r="13260" spans="8:13" customFormat="1">
      <c r="H13260" s="59"/>
      <c r="M13260" s="59"/>
    </row>
    <row r="13261" spans="8:13" customFormat="1">
      <c r="H13261" s="59"/>
      <c r="M13261" s="59"/>
    </row>
    <row r="13262" spans="8:13" customFormat="1">
      <c r="H13262" s="59"/>
      <c r="M13262" s="59"/>
    </row>
    <row r="13263" spans="8:13" customFormat="1">
      <c r="H13263" s="59"/>
      <c r="M13263" s="59"/>
    </row>
    <row r="13264" spans="8:13" customFormat="1">
      <c r="H13264" s="59"/>
      <c r="M13264" s="59"/>
    </row>
    <row r="13265" spans="8:13" customFormat="1">
      <c r="H13265" s="59"/>
      <c r="M13265" s="59"/>
    </row>
    <row r="13266" spans="8:13" customFormat="1">
      <c r="H13266" s="59"/>
      <c r="M13266" s="59"/>
    </row>
    <row r="13267" spans="8:13" customFormat="1">
      <c r="H13267" s="59"/>
      <c r="M13267" s="59"/>
    </row>
    <row r="13268" spans="8:13" customFormat="1">
      <c r="H13268" s="59"/>
      <c r="M13268" s="59"/>
    </row>
    <row r="13269" spans="8:13" customFormat="1">
      <c r="H13269" s="59"/>
      <c r="M13269" s="59"/>
    </row>
    <row r="13270" spans="8:13" customFormat="1">
      <c r="H13270" s="59"/>
      <c r="M13270" s="59"/>
    </row>
    <row r="13271" spans="8:13" customFormat="1">
      <c r="H13271" s="59"/>
      <c r="M13271" s="59"/>
    </row>
    <row r="13272" spans="8:13" customFormat="1">
      <c r="H13272" s="59"/>
      <c r="M13272" s="59"/>
    </row>
    <row r="13273" spans="8:13" customFormat="1">
      <c r="H13273" s="59"/>
      <c r="M13273" s="59"/>
    </row>
    <row r="13274" spans="8:13" customFormat="1">
      <c r="H13274" s="59"/>
      <c r="M13274" s="59"/>
    </row>
    <row r="13275" spans="8:13" customFormat="1">
      <c r="H13275" s="59"/>
      <c r="M13275" s="59"/>
    </row>
    <row r="13276" spans="8:13" customFormat="1">
      <c r="H13276" s="59"/>
      <c r="M13276" s="59"/>
    </row>
    <row r="13277" spans="8:13" customFormat="1">
      <c r="H13277" s="59"/>
      <c r="M13277" s="59"/>
    </row>
    <row r="13278" spans="8:13" customFormat="1">
      <c r="H13278" s="59"/>
      <c r="M13278" s="59"/>
    </row>
    <row r="13279" spans="8:13" customFormat="1">
      <c r="H13279" s="59"/>
      <c r="M13279" s="59"/>
    </row>
    <row r="13280" spans="8:13" customFormat="1">
      <c r="H13280" s="59"/>
      <c r="M13280" s="59"/>
    </row>
    <row r="13281" spans="8:13" customFormat="1">
      <c r="H13281" s="59"/>
      <c r="M13281" s="59"/>
    </row>
    <row r="13282" spans="8:13" customFormat="1">
      <c r="H13282" s="59"/>
      <c r="M13282" s="59"/>
    </row>
    <row r="13283" spans="8:13" customFormat="1">
      <c r="H13283" s="59"/>
      <c r="M13283" s="59"/>
    </row>
    <row r="13284" spans="8:13" customFormat="1">
      <c r="H13284" s="59"/>
      <c r="M13284" s="59"/>
    </row>
    <row r="13285" spans="8:13" customFormat="1">
      <c r="H13285" s="59"/>
      <c r="M13285" s="59"/>
    </row>
    <row r="13286" spans="8:13" customFormat="1">
      <c r="H13286" s="59"/>
      <c r="M13286" s="59"/>
    </row>
    <row r="13287" spans="8:13" customFormat="1">
      <c r="H13287" s="59"/>
      <c r="M13287" s="59"/>
    </row>
    <row r="13288" spans="8:13" customFormat="1">
      <c r="H13288" s="59"/>
      <c r="M13288" s="59"/>
    </row>
    <row r="13289" spans="8:13" customFormat="1">
      <c r="H13289" s="59"/>
      <c r="M13289" s="59"/>
    </row>
    <row r="13290" spans="8:13" customFormat="1">
      <c r="H13290" s="59"/>
      <c r="M13290" s="59"/>
    </row>
    <row r="13291" spans="8:13" customFormat="1">
      <c r="H13291" s="59"/>
      <c r="M13291" s="59"/>
    </row>
    <row r="13292" spans="8:13" customFormat="1">
      <c r="H13292" s="59"/>
      <c r="M13292" s="59"/>
    </row>
    <row r="13293" spans="8:13" customFormat="1">
      <c r="H13293" s="59"/>
      <c r="M13293" s="59"/>
    </row>
    <row r="13294" spans="8:13" customFormat="1">
      <c r="H13294" s="59"/>
      <c r="M13294" s="59"/>
    </row>
    <row r="13295" spans="8:13" customFormat="1">
      <c r="H13295" s="59"/>
      <c r="M13295" s="59"/>
    </row>
    <row r="13296" spans="8:13" customFormat="1">
      <c r="H13296" s="59"/>
      <c r="M13296" s="59"/>
    </row>
    <row r="13297" spans="8:13" customFormat="1">
      <c r="H13297" s="59"/>
      <c r="M13297" s="59"/>
    </row>
    <row r="13298" spans="8:13" customFormat="1">
      <c r="H13298" s="59"/>
      <c r="M13298" s="59"/>
    </row>
    <row r="13299" spans="8:13" customFormat="1">
      <c r="H13299" s="59"/>
      <c r="M13299" s="59"/>
    </row>
    <row r="13300" spans="8:13" customFormat="1">
      <c r="H13300" s="59"/>
      <c r="M13300" s="59"/>
    </row>
    <row r="13301" spans="8:13" customFormat="1">
      <c r="H13301" s="59"/>
      <c r="M13301" s="59"/>
    </row>
    <row r="13302" spans="8:13" customFormat="1">
      <c r="H13302" s="59"/>
      <c r="M13302" s="59"/>
    </row>
    <row r="13303" spans="8:13" customFormat="1">
      <c r="H13303" s="59"/>
      <c r="M13303" s="59"/>
    </row>
    <row r="13304" spans="8:13" customFormat="1">
      <c r="H13304" s="59"/>
      <c r="M13304" s="59"/>
    </row>
    <row r="13305" spans="8:13" customFormat="1">
      <c r="H13305" s="59"/>
      <c r="M13305" s="59"/>
    </row>
    <row r="13306" spans="8:13" customFormat="1">
      <c r="H13306" s="59"/>
      <c r="M13306" s="59"/>
    </row>
    <row r="13307" spans="8:13" customFormat="1">
      <c r="H13307" s="59"/>
      <c r="M13307" s="59"/>
    </row>
    <row r="13308" spans="8:13" customFormat="1">
      <c r="H13308" s="59"/>
      <c r="M13308" s="59"/>
    </row>
    <row r="13309" spans="8:13" customFormat="1">
      <c r="H13309" s="59"/>
      <c r="M13309" s="59"/>
    </row>
    <row r="13310" spans="8:13" customFormat="1">
      <c r="H13310" s="59"/>
      <c r="M13310" s="59"/>
    </row>
    <row r="13311" spans="8:13" customFormat="1">
      <c r="H13311" s="59"/>
      <c r="M13311" s="59"/>
    </row>
    <row r="13312" spans="8:13" customFormat="1">
      <c r="H13312" s="59"/>
      <c r="M13312" s="59"/>
    </row>
    <row r="13313" spans="8:13" customFormat="1">
      <c r="H13313" s="59"/>
      <c r="M13313" s="59"/>
    </row>
    <row r="13314" spans="8:13" customFormat="1">
      <c r="H13314" s="59"/>
      <c r="M13314" s="59"/>
    </row>
    <row r="13315" spans="8:13" customFormat="1">
      <c r="H13315" s="59"/>
      <c r="M13315" s="59"/>
    </row>
    <row r="13316" spans="8:13" customFormat="1">
      <c r="H13316" s="59"/>
      <c r="M13316" s="59"/>
    </row>
    <row r="13317" spans="8:13" customFormat="1">
      <c r="H13317" s="59"/>
      <c r="M13317" s="59"/>
    </row>
    <row r="13318" spans="8:13" customFormat="1">
      <c r="H13318" s="59"/>
      <c r="M13318" s="59"/>
    </row>
    <row r="13319" spans="8:13" customFormat="1">
      <c r="H13319" s="59"/>
      <c r="M13319" s="59"/>
    </row>
    <row r="13320" spans="8:13" customFormat="1">
      <c r="H13320" s="59"/>
      <c r="M13320" s="59"/>
    </row>
    <row r="13321" spans="8:13" customFormat="1">
      <c r="H13321" s="59"/>
      <c r="M13321" s="59"/>
    </row>
    <row r="13322" spans="8:13" customFormat="1">
      <c r="H13322" s="59"/>
      <c r="M13322" s="59"/>
    </row>
    <row r="13323" spans="8:13" customFormat="1">
      <c r="H13323" s="59"/>
      <c r="M13323" s="59"/>
    </row>
    <row r="13324" spans="8:13" customFormat="1">
      <c r="H13324" s="59"/>
      <c r="M13324" s="59"/>
    </row>
    <row r="13325" spans="8:13" customFormat="1">
      <c r="H13325" s="59"/>
      <c r="M13325" s="59"/>
    </row>
    <row r="13326" spans="8:13" customFormat="1">
      <c r="H13326" s="59"/>
      <c r="M13326" s="59"/>
    </row>
    <row r="13327" spans="8:13" customFormat="1">
      <c r="H13327" s="59"/>
      <c r="M13327" s="59"/>
    </row>
    <row r="13328" spans="8:13" customFormat="1">
      <c r="H13328" s="59"/>
      <c r="M13328" s="59"/>
    </row>
    <row r="13329" spans="8:13" customFormat="1">
      <c r="H13329" s="59"/>
      <c r="M13329" s="59"/>
    </row>
    <row r="13330" spans="8:13" customFormat="1">
      <c r="H13330" s="59"/>
      <c r="M13330" s="59"/>
    </row>
    <row r="13331" spans="8:13" customFormat="1">
      <c r="H13331" s="59"/>
      <c r="M13331" s="59"/>
    </row>
    <row r="13332" spans="8:13" customFormat="1">
      <c r="H13332" s="59"/>
      <c r="M13332" s="59"/>
    </row>
    <row r="13333" spans="8:13" customFormat="1">
      <c r="H13333" s="59"/>
      <c r="M13333" s="59"/>
    </row>
    <row r="13334" spans="8:13" customFormat="1">
      <c r="H13334" s="59"/>
      <c r="M13334" s="59"/>
    </row>
    <row r="13335" spans="8:13" customFormat="1">
      <c r="H13335" s="59"/>
      <c r="M13335" s="59"/>
    </row>
    <row r="13336" spans="8:13" customFormat="1">
      <c r="H13336" s="59"/>
      <c r="M13336" s="59"/>
    </row>
    <row r="13337" spans="8:13" customFormat="1">
      <c r="H13337" s="59"/>
      <c r="M13337" s="59"/>
    </row>
    <row r="13338" spans="8:13" customFormat="1">
      <c r="H13338" s="59"/>
      <c r="M13338" s="59"/>
    </row>
    <row r="13339" spans="8:13" customFormat="1">
      <c r="H13339" s="59"/>
      <c r="M13339" s="59"/>
    </row>
    <row r="13340" spans="8:13" customFormat="1">
      <c r="H13340" s="59"/>
      <c r="M13340" s="59"/>
    </row>
    <row r="13341" spans="8:13" customFormat="1">
      <c r="H13341" s="59"/>
      <c r="M13341" s="59"/>
    </row>
    <row r="13342" spans="8:13" customFormat="1">
      <c r="H13342" s="59"/>
      <c r="M13342" s="59"/>
    </row>
    <row r="13343" spans="8:13" customFormat="1">
      <c r="H13343" s="59"/>
      <c r="M13343" s="59"/>
    </row>
    <row r="13344" spans="8:13" customFormat="1">
      <c r="H13344" s="59"/>
      <c r="M13344" s="59"/>
    </row>
    <row r="13345" spans="8:13" customFormat="1">
      <c r="H13345" s="59"/>
      <c r="M13345" s="59"/>
    </row>
    <row r="13346" spans="8:13" customFormat="1">
      <c r="H13346" s="59"/>
      <c r="M13346" s="59"/>
    </row>
    <row r="13347" spans="8:13" customFormat="1">
      <c r="H13347" s="59"/>
      <c r="M13347" s="59"/>
    </row>
    <row r="13348" spans="8:13" customFormat="1">
      <c r="H13348" s="59"/>
      <c r="M13348" s="59"/>
    </row>
    <row r="13349" spans="8:13" customFormat="1">
      <c r="H13349" s="59"/>
      <c r="M13349" s="59"/>
    </row>
    <row r="13350" spans="8:13" customFormat="1">
      <c r="H13350" s="59"/>
      <c r="M13350" s="59"/>
    </row>
    <row r="13351" spans="8:13" customFormat="1">
      <c r="H13351" s="59"/>
      <c r="M13351" s="59"/>
    </row>
    <row r="13352" spans="8:13" customFormat="1">
      <c r="H13352" s="59"/>
      <c r="M13352" s="59"/>
    </row>
    <row r="13353" spans="8:13" customFormat="1">
      <c r="H13353" s="59"/>
      <c r="M13353" s="59"/>
    </row>
    <row r="13354" spans="8:13" customFormat="1">
      <c r="H13354" s="59"/>
      <c r="M13354" s="59"/>
    </row>
    <row r="13355" spans="8:13" customFormat="1">
      <c r="H13355" s="59"/>
      <c r="M13355" s="59"/>
    </row>
    <row r="13356" spans="8:13" customFormat="1">
      <c r="H13356" s="59"/>
      <c r="M13356" s="59"/>
    </row>
    <row r="13357" spans="8:13" customFormat="1">
      <c r="H13357" s="59"/>
      <c r="M13357" s="59"/>
    </row>
    <row r="13358" spans="8:13" customFormat="1">
      <c r="H13358" s="59"/>
      <c r="M13358" s="59"/>
    </row>
    <row r="13359" spans="8:13" customFormat="1">
      <c r="H13359" s="59"/>
      <c r="M13359" s="59"/>
    </row>
    <row r="13360" spans="8:13" customFormat="1">
      <c r="H13360" s="59"/>
      <c r="M13360" s="59"/>
    </row>
    <row r="13361" spans="8:13" customFormat="1">
      <c r="H13361" s="59"/>
      <c r="M13361" s="59"/>
    </row>
    <row r="13362" spans="8:13" customFormat="1">
      <c r="H13362" s="59"/>
      <c r="M13362" s="59"/>
    </row>
    <row r="13363" spans="8:13" customFormat="1">
      <c r="H13363" s="59"/>
      <c r="M13363" s="59"/>
    </row>
    <row r="13364" spans="8:13" customFormat="1">
      <c r="H13364" s="59"/>
      <c r="M13364" s="59"/>
    </row>
    <row r="13365" spans="8:13" customFormat="1">
      <c r="H13365" s="59"/>
      <c r="M13365" s="59"/>
    </row>
    <row r="13366" spans="8:13" customFormat="1">
      <c r="H13366" s="59"/>
      <c r="M13366" s="59"/>
    </row>
    <row r="13367" spans="8:13" customFormat="1">
      <c r="H13367" s="59"/>
      <c r="M13367" s="59"/>
    </row>
    <row r="13368" spans="8:13" customFormat="1">
      <c r="H13368" s="59"/>
      <c r="M13368" s="59"/>
    </row>
    <row r="13369" spans="8:13" customFormat="1">
      <c r="H13369" s="59"/>
      <c r="M13369" s="59"/>
    </row>
    <row r="13370" spans="8:13" customFormat="1">
      <c r="H13370" s="59"/>
      <c r="M13370" s="59"/>
    </row>
    <row r="13371" spans="8:13" customFormat="1">
      <c r="H13371" s="59"/>
      <c r="M13371" s="59"/>
    </row>
    <row r="13372" spans="8:13" customFormat="1">
      <c r="H13372" s="59"/>
      <c r="M13372" s="59"/>
    </row>
    <row r="13373" spans="8:13" customFormat="1">
      <c r="H13373" s="59"/>
      <c r="M13373" s="59"/>
    </row>
    <row r="13374" spans="8:13" customFormat="1">
      <c r="H13374" s="59"/>
      <c r="M13374" s="59"/>
    </row>
    <row r="13375" spans="8:13" customFormat="1">
      <c r="H13375" s="59"/>
      <c r="M13375" s="59"/>
    </row>
    <row r="13376" spans="8:13" customFormat="1">
      <c r="H13376" s="59"/>
      <c r="M13376" s="59"/>
    </row>
    <row r="13377" spans="8:13" customFormat="1">
      <c r="H13377" s="59"/>
      <c r="M13377" s="59"/>
    </row>
    <row r="13378" spans="8:13" customFormat="1">
      <c r="H13378" s="59"/>
      <c r="M13378" s="59"/>
    </row>
    <row r="13379" spans="8:13" customFormat="1">
      <c r="H13379" s="59"/>
      <c r="M13379" s="59"/>
    </row>
    <row r="13380" spans="8:13" customFormat="1">
      <c r="H13380" s="59"/>
      <c r="M13380" s="59"/>
    </row>
    <row r="13381" spans="8:13" customFormat="1">
      <c r="H13381" s="59"/>
      <c r="M13381" s="59"/>
    </row>
    <row r="13382" spans="8:13" customFormat="1">
      <c r="H13382" s="59"/>
      <c r="M13382" s="59"/>
    </row>
    <row r="13383" spans="8:13" customFormat="1">
      <c r="H13383" s="59"/>
      <c r="M13383" s="59"/>
    </row>
    <row r="13384" spans="8:13" customFormat="1">
      <c r="H13384" s="59"/>
      <c r="M13384" s="59"/>
    </row>
    <row r="13385" spans="8:13" customFormat="1">
      <c r="H13385" s="59"/>
      <c r="M13385" s="59"/>
    </row>
    <row r="13386" spans="8:13" customFormat="1">
      <c r="H13386" s="59"/>
      <c r="M13386" s="59"/>
    </row>
    <row r="13387" spans="8:13" customFormat="1">
      <c r="H13387" s="59"/>
      <c r="M13387" s="59"/>
    </row>
    <row r="13388" spans="8:13" customFormat="1">
      <c r="H13388" s="59"/>
      <c r="M13388" s="59"/>
    </row>
    <row r="13389" spans="8:13" customFormat="1">
      <c r="H13389" s="59"/>
      <c r="M13389" s="59"/>
    </row>
    <row r="13390" spans="8:13" customFormat="1">
      <c r="H13390" s="59"/>
      <c r="M13390" s="59"/>
    </row>
    <row r="13391" spans="8:13" customFormat="1">
      <c r="H13391" s="59"/>
      <c r="M13391" s="59"/>
    </row>
    <row r="13392" spans="8:13" customFormat="1">
      <c r="H13392" s="59"/>
      <c r="M13392" s="59"/>
    </row>
    <row r="13393" spans="8:13" customFormat="1">
      <c r="H13393" s="59"/>
      <c r="M13393" s="59"/>
    </row>
    <row r="13394" spans="8:13" customFormat="1">
      <c r="H13394" s="59"/>
      <c r="M13394" s="59"/>
    </row>
    <row r="13395" spans="8:13" customFormat="1">
      <c r="H13395" s="59"/>
      <c r="M13395" s="59"/>
    </row>
    <row r="13396" spans="8:13" customFormat="1">
      <c r="H13396" s="59"/>
      <c r="M13396" s="59"/>
    </row>
    <row r="13397" spans="8:13" customFormat="1">
      <c r="H13397" s="59"/>
      <c r="M13397" s="59"/>
    </row>
    <row r="13398" spans="8:13" customFormat="1">
      <c r="H13398" s="59"/>
      <c r="M13398" s="59"/>
    </row>
    <row r="13399" spans="8:13" customFormat="1">
      <c r="H13399" s="59"/>
      <c r="M13399" s="59"/>
    </row>
    <row r="13400" spans="8:13" customFormat="1">
      <c r="H13400" s="59"/>
      <c r="M13400" s="59"/>
    </row>
    <row r="13401" spans="8:13" customFormat="1">
      <c r="H13401" s="59"/>
      <c r="M13401" s="59"/>
    </row>
    <row r="13402" spans="8:13" customFormat="1">
      <c r="H13402" s="59"/>
      <c r="M13402" s="59"/>
    </row>
    <row r="13403" spans="8:13" customFormat="1">
      <c r="H13403" s="59"/>
      <c r="M13403" s="59"/>
    </row>
    <row r="13404" spans="8:13" customFormat="1">
      <c r="H13404" s="59"/>
      <c r="M13404" s="59"/>
    </row>
    <row r="13405" spans="8:13" customFormat="1">
      <c r="H13405" s="59"/>
      <c r="M13405" s="59"/>
    </row>
    <row r="13406" spans="8:13" customFormat="1">
      <c r="H13406" s="59"/>
      <c r="M13406" s="59"/>
    </row>
    <row r="13407" spans="8:13" customFormat="1">
      <c r="H13407" s="59"/>
      <c r="M13407" s="59"/>
    </row>
    <row r="13408" spans="8:13" customFormat="1">
      <c r="H13408" s="59"/>
      <c r="M13408" s="59"/>
    </row>
    <row r="13409" spans="8:13" customFormat="1">
      <c r="H13409" s="59"/>
      <c r="M13409" s="59"/>
    </row>
    <row r="13410" spans="8:13" customFormat="1">
      <c r="H13410" s="59"/>
      <c r="M13410" s="59"/>
    </row>
    <row r="13411" spans="8:13" customFormat="1">
      <c r="H13411" s="59"/>
      <c r="M13411" s="59"/>
    </row>
    <row r="13412" spans="8:13" customFormat="1">
      <c r="H13412" s="59"/>
      <c r="M13412" s="59"/>
    </row>
    <row r="13413" spans="8:13" customFormat="1">
      <c r="H13413" s="59"/>
      <c r="M13413" s="59"/>
    </row>
    <row r="13414" spans="8:13" customFormat="1">
      <c r="H13414" s="59"/>
      <c r="M13414" s="59"/>
    </row>
    <row r="13415" spans="8:13" customFormat="1">
      <c r="H13415" s="59"/>
      <c r="M13415" s="59"/>
    </row>
    <row r="13416" spans="8:13" customFormat="1">
      <c r="H13416" s="59"/>
      <c r="M13416" s="59"/>
    </row>
    <row r="13417" spans="8:13" customFormat="1">
      <c r="H13417" s="59"/>
      <c r="M13417" s="59"/>
    </row>
    <row r="13418" spans="8:13" customFormat="1">
      <c r="H13418" s="59"/>
      <c r="M13418" s="59"/>
    </row>
    <row r="13419" spans="8:13" customFormat="1">
      <c r="H13419" s="59"/>
      <c r="M13419" s="59"/>
    </row>
    <row r="13420" spans="8:13" customFormat="1">
      <c r="H13420" s="59"/>
      <c r="M13420" s="59"/>
    </row>
    <row r="13421" spans="8:13" customFormat="1">
      <c r="H13421" s="59"/>
      <c r="M13421" s="59"/>
    </row>
    <row r="13422" spans="8:13" customFormat="1">
      <c r="H13422" s="59"/>
      <c r="M13422" s="59"/>
    </row>
    <row r="13423" spans="8:13" customFormat="1">
      <c r="H13423" s="59"/>
      <c r="M13423" s="59"/>
    </row>
    <row r="13424" spans="8:13" customFormat="1">
      <c r="H13424" s="59"/>
      <c r="M13424" s="59"/>
    </row>
    <row r="13425" spans="8:13" customFormat="1">
      <c r="H13425" s="59"/>
      <c r="M13425" s="59"/>
    </row>
    <row r="13426" spans="8:13" customFormat="1">
      <c r="H13426" s="59"/>
      <c r="M13426" s="59"/>
    </row>
    <row r="13427" spans="8:13" customFormat="1">
      <c r="H13427" s="59"/>
      <c r="M13427" s="59"/>
    </row>
    <row r="13428" spans="8:13" customFormat="1">
      <c r="H13428" s="59"/>
      <c r="M13428" s="59"/>
    </row>
    <row r="13429" spans="8:13" customFormat="1">
      <c r="H13429" s="59"/>
      <c r="M13429" s="59"/>
    </row>
    <row r="13430" spans="8:13" customFormat="1">
      <c r="H13430" s="59"/>
      <c r="M13430" s="59"/>
    </row>
    <row r="13431" spans="8:13" customFormat="1">
      <c r="H13431" s="59"/>
      <c r="M13431" s="59"/>
    </row>
    <row r="13432" spans="8:13" customFormat="1">
      <c r="H13432" s="59"/>
      <c r="M13432" s="59"/>
    </row>
    <row r="13433" spans="8:13" customFormat="1">
      <c r="H13433" s="59"/>
      <c r="M13433" s="59"/>
    </row>
    <row r="13434" spans="8:13" customFormat="1">
      <c r="H13434" s="59"/>
      <c r="M13434" s="59"/>
    </row>
    <row r="13435" spans="8:13" customFormat="1">
      <c r="H13435" s="59"/>
      <c r="M13435" s="59"/>
    </row>
    <row r="13436" spans="8:13" customFormat="1">
      <c r="H13436" s="59"/>
      <c r="M13436" s="59"/>
    </row>
    <row r="13437" spans="8:13" customFormat="1">
      <c r="H13437" s="59"/>
      <c r="M13437" s="59"/>
    </row>
    <row r="13438" spans="8:13" customFormat="1">
      <c r="H13438" s="59"/>
      <c r="M13438" s="59"/>
    </row>
    <row r="13439" spans="8:13" customFormat="1">
      <c r="H13439" s="59"/>
      <c r="M13439" s="59"/>
    </row>
    <row r="13440" spans="8:13" customFormat="1">
      <c r="H13440" s="59"/>
      <c r="M13440" s="59"/>
    </row>
    <row r="13441" spans="8:13" customFormat="1">
      <c r="H13441" s="59"/>
      <c r="M13441" s="59"/>
    </row>
    <row r="13442" spans="8:13" customFormat="1">
      <c r="H13442" s="59"/>
      <c r="M13442" s="59"/>
    </row>
    <row r="13443" spans="8:13" customFormat="1">
      <c r="H13443" s="59"/>
      <c r="M13443" s="59"/>
    </row>
    <row r="13444" spans="8:13" customFormat="1">
      <c r="H13444" s="59"/>
      <c r="M13444" s="59"/>
    </row>
    <row r="13445" spans="8:13" customFormat="1">
      <c r="H13445" s="59"/>
      <c r="M13445" s="59"/>
    </row>
    <row r="13446" spans="8:13" customFormat="1">
      <c r="H13446" s="59"/>
      <c r="M13446" s="59"/>
    </row>
    <row r="13447" spans="8:13" customFormat="1">
      <c r="H13447" s="59"/>
      <c r="M13447" s="59"/>
    </row>
    <row r="13448" spans="8:13" customFormat="1">
      <c r="H13448" s="59"/>
      <c r="M13448" s="59"/>
    </row>
    <row r="13449" spans="8:13" customFormat="1">
      <c r="H13449" s="59"/>
      <c r="M13449" s="59"/>
    </row>
    <row r="13450" spans="8:13" customFormat="1">
      <c r="H13450" s="59"/>
      <c r="M13450" s="59"/>
    </row>
    <row r="13451" spans="8:13" customFormat="1">
      <c r="H13451" s="59"/>
      <c r="M13451" s="59"/>
    </row>
    <row r="13452" spans="8:13" customFormat="1">
      <c r="H13452" s="59"/>
      <c r="M13452" s="59"/>
    </row>
    <row r="13453" spans="8:13" customFormat="1">
      <c r="H13453" s="59"/>
      <c r="M13453" s="59"/>
    </row>
    <row r="13454" spans="8:13" customFormat="1">
      <c r="H13454" s="59"/>
      <c r="M13454" s="59"/>
    </row>
    <row r="13455" spans="8:13" customFormat="1">
      <c r="H13455" s="59"/>
      <c r="M13455" s="59"/>
    </row>
    <row r="13456" spans="8:13" customFormat="1">
      <c r="H13456" s="59"/>
      <c r="M13456" s="59"/>
    </row>
    <row r="13457" spans="8:13" customFormat="1">
      <c r="H13457" s="59"/>
      <c r="M13457" s="59"/>
    </row>
    <row r="13458" spans="8:13" customFormat="1">
      <c r="H13458" s="59"/>
      <c r="M13458" s="59"/>
    </row>
    <row r="13459" spans="8:13" customFormat="1">
      <c r="H13459" s="59"/>
      <c r="M13459" s="59"/>
    </row>
    <row r="13460" spans="8:13" customFormat="1">
      <c r="H13460" s="59"/>
      <c r="M13460" s="59"/>
    </row>
    <row r="13461" spans="8:13" customFormat="1">
      <c r="H13461" s="59"/>
      <c r="M13461" s="59"/>
    </row>
    <row r="13462" spans="8:13" customFormat="1">
      <c r="H13462" s="59"/>
      <c r="M13462" s="59"/>
    </row>
    <row r="13463" spans="8:13" customFormat="1">
      <c r="H13463" s="59"/>
      <c r="M13463" s="59"/>
    </row>
    <row r="13464" spans="8:13" customFormat="1">
      <c r="H13464" s="59"/>
      <c r="M13464" s="59"/>
    </row>
    <row r="13465" spans="8:13" customFormat="1">
      <c r="H13465" s="59"/>
      <c r="M13465" s="59"/>
    </row>
    <row r="13466" spans="8:13" customFormat="1">
      <c r="H13466" s="59"/>
      <c r="M13466" s="59"/>
    </row>
    <row r="13467" spans="8:13" customFormat="1">
      <c r="H13467" s="59"/>
      <c r="M13467" s="59"/>
    </row>
    <row r="13468" spans="8:13" customFormat="1">
      <c r="H13468" s="59"/>
      <c r="M13468" s="59"/>
    </row>
    <row r="13469" spans="8:13" customFormat="1">
      <c r="H13469" s="59"/>
      <c r="M13469" s="59"/>
    </row>
    <row r="13470" spans="8:13" customFormat="1">
      <c r="H13470" s="59"/>
      <c r="M13470" s="59"/>
    </row>
    <row r="13471" spans="8:13" customFormat="1">
      <c r="H13471" s="59"/>
      <c r="M13471" s="59"/>
    </row>
    <row r="13472" spans="8:13" customFormat="1">
      <c r="H13472" s="59"/>
      <c r="M13472" s="59"/>
    </row>
    <row r="13473" spans="8:13" customFormat="1">
      <c r="H13473" s="59"/>
      <c r="M13473" s="59"/>
    </row>
    <row r="13474" spans="8:13" customFormat="1">
      <c r="H13474" s="59"/>
      <c r="M13474" s="59"/>
    </row>
    <row r="13475" spans="8:13" customFormat="1">
      <c r="H13475" s="59"/>
      <c r="M13475" s="59"/>
    </row>
    <row r="13476" spans="8:13" customFormat="1">
      <c r="H13476" s="59"/>
      <c r="M13476" s="59"/>
    </row>
    <row r="13477" spans="8:13" customFormat="1">
      <c r="H13477" s="59"/>
      <c r="M13477" s="59"/>
    </row>
    <row r="13478" spans="8:13" customFormat="1">
      <c r="H13478" s="59"/>
      <c r="M13478" s="59"/>
    </row>
    <row r="13479" spans="8:13" customFormat="1">
      <c r="H13479" s="59"/>
      <c r="M13479" s="59"/>
    </row>
    <row r="13480" spans="8:13" customFormat="1">
      <c r="H13480" s="59"/>
      <c r="M13480" s="59"/>
    </row>
    <row r="13481" spans="8:13" customFormat="1">
      <c r="H13481" s="59"/>
      <c r="M13481" s="59"/>
    </row>
    <row r="13482" spans="8:13" customFormat="1">
      <c r="H13482" s="59"/>
      <c r="M13482" s="59"/>
    </row>
    <row r="13483" spans="8:13" customFormat="1">
      <c r="H13483" s="59"/>
      <c r="M13483" s="59"/>
    </row>
    <row r="13484" spans="8:13" customFormat="1">
      <c r="H13484" s="59"/>
      <c r="M13484" s="59"/>
    </row>
    <row r="13485" spans="8:13" customFormat="1">
      <c r="H13485" s="59"/>
      <c r="M13485" s="59"/>
    </row>
    <row r="13486" spans="8:13" customFormat="1">
      <c r="H13486" s="59"/>
      <c r="M13486" s="59"/>
    </row>
    <row r="13487" spans="8:13" customFormat="1">
      <c r="H13487" s="59"/>
      <c r="M13487" s="59"/>
    </row>
    <row r="13488" spans="8:13" customFormat="1">
      <c r="H13488" s="59"/>
      <c r="M13488" s="59"/>
    </row>
    <row r="13489" spans="8:13" customFormat="1">
      <c r="H13489" s="59"/>
      <c r="M13489" s="59"/>
    </row>
    <row r="13490" spans="8:13" customFormat="1">
      <c r="H13490" s="59"/>
      <c r="M13490" s="59"/>
    </row>
    <row r="13491" spans="8:13" customFormat="1">
      <c r="H13491" s="59"/>
      <c r="M13491" s="59"/>
    </row>
    <row r="13492" spans="8:13" customFormat="1">
      <c r="H13492" s="59"/>
      <c r="M13492" s="59"/>
    </row>
    <row r="13493" spans="8:13" customFormat="1">
      <c r="H13493" s="59"/>
      <c r="M13493" s="59"/>
    </row>
    <row r="13494" spans="8:13" customFormat="1">
      <c r="H13494" s="59"/>
      <c r="M13494" s="59"/>
    </row>
    <row r="13495" spans="8:13" customFormat="1">
      <c r="H13495" s="59"/>
      <c r="M13495" s="59"/>
    </row>
    <row r="13496" spans="8:13" customFormat="1">
      <c r="H13496" s="59"/>
      <c r="M13496" s="59"/>
    </row>
    <row r="13497" spans="8:13" customFormat="1">
      <c r="H13497" s="59"/>
      <c r="M13497" s="59"/>
    </row>
    <row r="13498" spans="8:13" customFormat="1">
      <c r="H13498" s="59"/>
      <c r="M13498" s="59"/>
    </row>
    <row r="13499" spans="8:13" customFormat="1">
      <c r="H13499" s="59"/>
      <c r="M13499" s="59"/>
    </row>
    <row r="13500" spans="8:13" customFormat="1">
      <c r="H13500" s="59"/>
      <c r="M13500" s="59"/>
    </row>
    <row r="13501" spans="8:13" customFormat="1">
      <c r="H13501" s="59"/>
      <c r="M13501" s="59"/>
    </row>
    <row r="13502" spans="8:13" customFormat="1">
      <c r="H13502" s="59"/>
      <c r="M13502" s="59"/>
    </row>
    <row r="13503" spans="8:13" customFormat="1">
      <c r="H13503" s="59"/>
      <c r="M13503" s="59"/>
    </row>
    <row r="13504" spans="8:13" customFormat="1">
      <c r="H13504" s="59"/>
      <c r="M13504" s="59"/>
    </row>
    <row r="13505" spans="8:13" customFormat="1">
      <c r="H13505" s="59"/>
      <c r="M13505" s="59"/>
    </row>
    <row r="13506" spans="8:13" customFormat="1">
      <c r="H13506" s="59"/>
      <c r="M13506" s="59"/>
    </row>
    <row r="13507" spans="8:13" customFormat="1">
      <c r="H13507" s="59"/>
      <c r="M13507" s="59"/>
    </row>
    <row r="13508" spans="8:13" customFormat="1">
      <c r="H13508" s="59"/>
      <c r="M13508" s="59"/>
    </row>
    <row r="13509" spans="8:13" customFormat="1">
      <c r="H13509" s="59"/>
      <c r="M13509" s="59"/>
    </row>
    <row r="13510" spans="8:13" customFormat="1">
      <c r="H13510" s="59"/>
      <c r="M13510" s="59"/>
    </row>
    <row r="13511" spans="8:13" customFormat="1">
      <c r="H13511" s="59"/>
      <c r="M13511" s="59"/>
    </row>
    <row r="13512" spans="8:13" customFormat="1">
      <c r="H13512" s="59"/>
      <c r="M13512" s="59"/>
    </row>
    <row r="13513" spans="8:13" customFormat="1">
      <c r="H13513" s="59"/>
      <c r="M13513" s="59"/>
    </row>
    <row r="13514" spans="8:13" customFormat="1">
      <c r="H13514" s="59"/>
      <c r="M13514" s="59"/>
    </row>
    <row r="13515" spans="8:13" customFormat="1">
      <c r="H13515" s="59"/>
      <c r="M13515" s="59"/>
    </row>
    <row r="13516" spans="8:13" customFormat="1">
      <c r="H13516" s="59"/>
      <c r="M13516" s="59"/>
    </row>
    <row r="13517" spans="8:13" customFormat="1">
      <c r="H13517" s="59"/>
      <c r="M13517" s="59"/>
    </row>
    <row r="13518" spans="8:13" customFormat="1">
      <c r="H13518" s="59"/>
      <c r="M13518" s="59"/>
    </row>
    <row r="13519" spans="8:13" customFormat="1">
      <c r="H13519" s="59"/>
      <c r="M13519" s="59"/>
    </row>
    <row r="13520" spans="8:13" customFormat="1">
      <c r="H13520" s="59"/>
      <c r="M13520" s="59"/>
    </row>
    <row r="13521" spans="8:13" customFormat="1">
      <c r="H13521" s="59"/>
      <c r="M13521" s="59"/>
    </row>
    <row r="13522" spans="8:13" customFormat="1">
      <c r="H13522" s="59"/>
      <c r="M13522" s="59"/>
    </row>
    <row r="13523" spans="8:13" customFormat="1">
      <c r="H13523" s="59"/>
      <c r="M13523" s="59"/>
    </row>
    <row r="13524" spans="8:13" customFormat="1">
      <c r="H13524" s="59"/>
      <c r="M13524" s="59"/>
    </row>
    <row r="13525" spans="8:13" customFormat="1">
      <c r="H13525" s="59"/>
      <c r="M13525" s="59"/>
    </row>
    <row r="13526" spans="8:13" customFormat="1">
      <c r="H13526" s="59"/>
      <c r="M13526" s="59"/>
    </row>
    <row r="13527" spans="8:13" customFormat="1">
      <c r="H13527" s="59"/>
      <c r="M13527" s="59"/>
    </row>
    <row r="13528" spans="8:13" customFormat="1">
      <c r="H13528" s="59"/>
      <c r="M13528" s="59"/>
    </row>
    <row r="13529" spans="8:13" customFormat="1">
      <c r="H13529" s="59"/>
      <c r="M13529" s="59"/>
    </row>
    <row r="13530" spans="8:13" customFormat="1">
      <c r="H13530" s="59"/>
      <c r="M13530" s="59"/>
    </row>
    <row r="13531" spans="8:13" customFormat="1">
      <c r="H13531" s="59"/>
      <c r="M13531" s="59"/>
    </row>
    <row r="13532" spans="8:13" customFormat="1">
      <c r="H13532" s="59"/>
      <c r="M13532" s="59"/>
    </row>
    <row r="13533" spans="8:13" customFormat="1">
      <c r="H13533" s="59"/>
      <c r="M13533" s="59"/>
    </row>
    <row r="13534" spans="8:13" customFormat="1">
      <c r="H13534" s="59"/>
      <c r="M13534" s="59"/>
    </row>
    <row r="13535" spans="8:13" customFormat="1">
      <c r="H13535" s="59"/>
      <c r="M13535" s="59"/>
    </row>
    <row r="13536" spans="8:13" customFormat="1">
      <c r="H13536" s="59"/>
      <c r="M13536" s="59"/>
    </row>
    <row r="13537" spans="8:13" customFormat="1">
      <c r="H13537" s="59"/>
      <c r="M13537" s="59"/>
    </row>
    <row r="13538" spans="8:13" customFormat="1">
      <c r="H13538" s="59"/>
      <c r="M13538" s="59"/>
    </row>
    <row r="13539" spans="8:13" customFormat="1">
      <c r="H13539" s="59"/>
      <c r="M13539" s="59"/>
    </row>
    <row r="13540" spans="8:13" customFormat="1">
      <c r="H13540" s="59"/>
      <c r="M13540" s="59"/>
    </row>
    <row r="13541" spans="8:13" customFormat="1">
      <c r="H13541" s="59"/>
      <c r="M13541" s="59"/>
    </row>
    <row r="13542" spans="8:13" customFormat="1">
      <c r="H13542" s="59"/>
      <c r="M13542" s="59"/>
    </row>
    <row r="13543" spans="8:13" customFormat="1">
      <c r="H13543" s="59"/>
      <c r="M13543" s="59"/>
    </row>
    <row r="13544" spans="8:13" customFormat="1">
      <c r="H13544" s="59"/>
      <c r="M13544" s="59"/>
    </row>
    <row r="13545" spans="8:13" customFormat="1">
      <c r="H13545" s="59"/>
      <c r="M13545" s="59"/>
    </row>
    <row r="13546" spans="8:13" customFormat="1">
      <c r="H13546" s="59"/>
      <c r="M13546" s="59"/>
    </row>
    <row r="13547" spans="8:13" customFormat="1">
      <c r="H13547" s="59"/>
      <c r="M13547" s="59"/>
    </row>
    <row r="13548" spans="8:13" customFormat="1">
      <c r="H13548" s="59"/>
      <c r="M13548" s="59"/>
    </row>
    <row r="13549" spans="8:13" customFormat="1">
      <c r="H13549" s="59"/>
      <c r="M13549" s="59"/>
    </row>
    <row r="13550" spans="8:13" customFormat="1">
      <c r="H13550" s="59"/>
      <c r="M13550" s="59"/>
    </row>
    <row r="13551" spans="8:13" customFormat="1">
      <c r="H13551" s="59"/>
      <c r="M13551" s="59"/>
    </row>
    <row r="13552" spans="8:13" customFormat="1">
      <c r="H13552" s="59"/>
      <c r="M13552" s="59"/>
    </row>
    <row r="13553" spans="8:13" customFormat="1">
      <c r="H13553" s="59"/>
      <c r="M13553" s="59"/>
    </row>
    <row r="13554" spans="8:13" customFormat="1">
      <c r="H13554" s="59"/>
      <c r="M13554" s="59"/>
    </row>
    <row r="13555" spans="8:13" customFormat="1">
      <c r="H13555" s="59"/>
      <c r="M13555" s="59"/>
    </row>
    <row r="13556" spans="8:13" customFormat="1">
      <c r="H13556" s="59"/>
      <c r="M13556" s="59"/>
    </row>
    <row r="13557" spans="8:13" customFormat="1">
      <c r="H13557" s="59"/>
      <c r="M13557" s="59"/>
    </row>
    <row r="13558" spans="8:13" customFormat="1">
      <c r="H13558" s="59"/>
      <c r="M13558" s="59"/>
    </row>
    <row r="13559" spans="8:13" customFormat="1">
      <c r="H13559" s="59"/>
      <c r="M13559" s="59"/>
    </row>
    <row r="13560" spans="8:13" customFormat="1">
      <c r="H13560" s="59"/>
      <c r="M13560" s="59"/>
    </row>
    <row r="13561" spans="8:13" customFormat="1">
      <c r="H13561" s="59"/>
      <c r="M13561" s="59"/>
    </row>
    <row r="13562" spans="8:13" customFormat="1">
      <c r="H13562" s="59"/>
      <c r="M13562" s="59"/>
    </row>
    <row r="13563" spans="8:13" customFormat="1">
      <c r="H13563" s="59"/>
      <c r="M13563" s="59"/>
    </row>
    <row r="13564" spans="8:13" customFormat="1">
      <c r="H13564" s="59"/>
      <c r="M13564" s="59"/>
    </row>
    <row r="13565" spans="8:13" customFormat="1">
      <c r="H13565" s="59"/>
      <c r="M13565" s="59"/>
    </row>
    <row r="13566" spans="8:13" customFormat="1">
      <c r="H13566" s="59"/>
      <c r="M13566" s="59"/>
    </row>
    <row r="13567" spans="8:13" customFormat="1">
      <c r="H13567" s="59"/>
      <c r="M13567" s="59"/>
    </row>
    <row r="13568" spans="8:13" customFormat="1">
      <c r="H13568" s="59"/>
      <c r="M13568" s="59"/>
    </row>
    <row r="13569" spans="8:13" customFormat="1">
      <c r="H13569" s="59"/>
      <c r="M13569" s="59"/>
    </row>
    <row r="13570" spans="8:13" customFormat="1">
      <c r="H13570" s="59"/>
      <c r="M13570" s="59"/>
    </row>
    <row r="13571" spans="8:13" customFormat="1">
      <c r="H13571" s="59"/>
      <c r="M13571" s="59"/>
    </row>
    <row r="13572" spans="8:13" customFormat="1">
      <c r="H13572" s="59"/>
      <c r="M13572" s="59"/>
    </row>
    <row r="13573" spans="8:13" customFormat="1">
      <c r="H13573" s="59"/>
      <c r="M13573" s="59"/>
    </row>
    <row r="13574" spans="8:13" customFormat="1">
      <c r="H13574" s="59"/>
      <c r="M13574" s="59"/>
    </row>
    <row r="13575" spans="8:13" customFormat="1">
      <c r="H13575" s="59"/>
      <c r="M13575" s="59"/>
    </row>
    <row r="13576" spans="8:13" customFormat="1">
      <c r="H13576" s="59"/>
      <c r="M13576" s="59"/>
    </row>
    <row r="13577" spans="8:13" customFormat="1">
      <c r="H13577" s="59"/>
      <c r="M13577" s="59"/>
    </row>
    <row r="13578" spans="8:13" customFormat="1">
      <c r="H13578" s="59"/>
      <c r="M13578" s="59"/>
    </row>
    <row r="13579" spans="8:13" customFormat="1">
      <c r="H13579" s="59"/>
      <c r="M13579" s="59"/>
    </row>
    <row r="13580" spans="8:13" customFormat="1">
      <c r="H13580" s="59"/>
      <c r="M13580" s="59"/>
    </row>
    <row r="13581" spans="8:13" customFormat="1">
      <c r="H13581" s="59"/>
      <c r="M13581" s="59"/>
    </row>
    <row r="13582" spans="8:13" customFormat="1">
      <c r="H13582" s="59"/>
      <c r="M13582" s="59"/>
    </row>
    <row r="13583" spans="8:13" customFormat="1">
      <c r="H13583" s="59"/>
      <c r="M13583" s="59"/>
    </row>
    <row r="13584" spans="8:13" customFormat="1">
      <c r="H13584" s="59"/>
      <c r="M13584" s="59"/>
    </row>
    <row r="13585" spans="8:13" customFormat="1">
      <c r="H13585" s="59"/>
      <c r="M13585" s="59"/>
    </row>
    <row r="13586" spans="8:13" customFormat="1">
      <c r="H13586" s="59"/>
      <c r="M13586" s="59"/>
    </row>
    <row r="13587" spans="8:13" customFormat="1">
      <c r="H13587" s="59"/>
      <c r="M13587" s="59"/>
    </row>
    <row r="13588" spans="8:13" customFormat="1">
      <c r="H13588" s="59"/>
      <c r="M13588" s="59"/>
    </row>
    <row r="13589" spans="8:13" customFormat="1">
      <c r="H13589" s="59"/>
      <c r="M13589" s="59"/>
    </row>
    <row r="13590" spans="8:13" customFormat="1">
      <c r="H13590" s="59"/>
      <c r="M13590" s="59"/>
    </row>
    <row r="13591" spans="8:13" customFormat="1">
      <c r="H13591" s="59"/>
      <c r="M13591" s="59"/>
    </row>
    <row r="13592" spans="8:13" customFormat="1">
      <c r="H13592" s="59"/>
      <c r="M13592" s="59"/>
    </row>
    <row r="13593" spans="8:13" customFormat="1">
      <c r="H13593" s="59"/>
      <c r="M13593" s="59"/>
    </row>
    <row r="13594" spans="8:13" customFormat="1">
      <c r="H13594" s="59"/>
      <c r="M13594" s="59"/>
    </row>
    <row r="13595" spans="8:13" customFormat="1">
      <c r="H13595" s="59"/>
      <c r="M13595" s="59"/>
    </row>
    <row r="13596" spans="8:13" customFormat="1">
      <c r="H13596" s="59"/>
      <c r="M13596" s="59"/>
    </row>
    <row r="13597" spans="8:13" customFormat="1">
      <c r="H13597" s="59"/>
      <c r="M13597" s="59"/>
    </row>
    <row r="13598" spans="8:13" customFormat="1">
      <c r="H13598" s="59"/>
      <c r="M13598" s="59"/>
    </row>
    <row r="13599" spans="8:13" customFormat="1">
      <c r="H13599" s="59"/>
      <c r="M13599" s="59"/>
    </row>
    <row r="13600" spans="8:13" customFormat="1">
      <c r="H13600" s="59"/>
      <c r="M13600" s="59"/>
    </row>
    <row r="13601" spans="8:13" customFormat="1">
      <c r="H13601" s="59"/>
      <c r="M13601" s="59"/>
    </row>
    <row r="13602" spans="8:13" customFormat="1">
      <c r="H13602" s="59"/>
      <c r="M13602" s="59"/>
    </row>
    <row r="13603" spans="8:13" customFormat="1">
      <c r="H13603" s="59"/>
      <c r="M13603" s="59"/>
    </row>
    <row r="13604" spans="8:13" customFormat="1">
      <c r="H13604" s="59"/>
      <c r="M13604" s="59"/>
    </row>
    <row r="13605" spans="8:13" customFormat="1">
      <c r="H13605" s="59"/>
      <c r="M13605" s="59"/>
    </row>
    <row r="13606" spans="8:13" customFormat="1">
      <c r="H13606" s="59"/>
      <c r="M13606" s="59"/>
    </row>
    <row r="13607" spans="8:13" customFormat="1">
      <c r="H13607" s="59"/>
      <c r="M13607" s="59"/>
    </row>
    <row r="13608" spans="8:13" customFormat="1">
      <c r="H13608" s="59"/>
      <c r="M13608" s="59"/>
    </row>
    <row r="13609" spans="8:13" customFormat="1">
      <c r="H13609" s="59"/>
      <c r="M13609" s="59"/>
    </row>
    <row r="13610" spans="8:13" customFormat="1">
      <c r="H13610" s="59"/>
      <c r="M13610" s="59"/>
    </row>
    <row r="13611" spans="8:13" customFormat="1">
      <c r="H13611" s="59"/>
      <c r="M13611" s="59"/>
    </row>
    <row r="13612" spans="8:13" customFormat="1">
      <c r="H13612" s="59"/>
      <c r="M13612" s="59"/>
    </row>
    <row r="13613" spans="8:13" customFormat="1">
      <c r="H13613" s="59"/>
      <c r="M13613" s="59"/>
    </row>
    <row r="13614" spans="8:13" customFormat="1">
      <c r="H13614" s="59"/>
      <c r="M13614" s="59"/>
    </row>
    <row r="13615" spans="8:13" customFormat="1">
      <c r="H13615" s="59"/>
      <c r="M13615" s="59"/>
    </row>
    <row r="13616" spans="8:13" customFormat="1">
      <c r="H13616" s="59"/>
      <c r="M13616" s="59"/>
    </row>
    <row r="13617" spans="8:13" customFormat="1">
      <c r="H13617" s="59"/>
      <c r="M13617" s="59"/>
    </row>
    <row r="13618" spans="8:13" customFormat="1">
      <c r="H13618" s="59"/>
      <c r="M13618" s="59"/>
    </row>
    <row r="13619" spans="8:13" customFormat="1">
      <c r="H13619" s="59"/>
      <c r="M13619" s="59"/>
    </row>
    <row r="13620" spans="8:13" customFormat="1">
      <c r="H13620" s="59"/>
      <c r="M13620" s="59"/>
    </row>
    <row r="13621" spans="8:13" customFormat="1">
      <c r="H13621" s="59"/>
      <c r="M13621" s="59"/>
    </row>
    <row r="13622" spans="8:13" customFormat="1">
      <c r="H13622" s="59"/>
      <c r="M13622" s="59"/>
    </row>
    <row r="13623" spans="8:13" customFormat="1">
      <c r="H13623" s="59"/>
      <c r="M13623" s="59"/>
    </row>
    <row r="13624" spans="8:13" customFormat="1">
      <c r="H13624" s="59"/>
      <c r="M13624" s="59"/>
    </row>
    <row r="13625" spans="8:13" customFormat="1">
      <c r="H13625" s="59"/>
      <c r="M13625" s="59"/>
    </row>
    <row r="13626" spans="8:13" customFormat="1">
      <c r="H13626" s="59"/>
      <c r="M13626" s="59"/>
    </row>
    <row r="13627" spans="8:13" customFormat="1">
      <c r="H13627" s="59"/>
      <c r="M13627" s="59"/>
    </row>
    <row r="13628" spans="8:13" customFormat="1">
      <c r="H13628" s="59"/>
      <c r="M13628" s="59"/>
    </row>
    <row r="13629" spans="8:13" customFormat="1">
      <c r="H13629" s="59"/>
      <c r="M13629" s="59"/>
    </row>
    <row r="13630" spans="8:13" customFormat="1">
      <c r="H13630" s="59"/>
      <c r="M13630" s="59"/>
    </row>
    <row r="13631" spans="8:13" customFormat="1">
      <c r="H13631" s="59"/>
      <c r="M13631" s="59"/>
    </row>
    <row r="13632" spans="8:13" customFormat="1">
      <c r="H13632" s="59"/>
      <c r="M13632" s="59"/>
    </row>
    <row r="13633" spans="8:13" customFormat="1">
      <c r="H13633" s="59"/>
      <c r="M13633" s="59"/>
    </row>
    <row r="13634" spans="8:13" customFormat="1">
      <c r="H13634" s="59"/>
      <c r="M13634" s="59"/>
    </row>
    <row r="13635" spans="8:13" customFormat="1">
      <c r="H13635" s="59"/>
      <c r="M13635" s="59"/>
    </row>
    <row r="13636" spans="8:13" customFormat="1">
      <c r="H13636" s="59"/>
      <c r="M13636" s="59"/>
    </row>
    <row r="13637" spans="8:13" customFormat="1">
      <c r="H13637" s="59"/>
      <c r="M13637" s="59"/>
    </row>
    <row r="13638" spans="8:13" customFormat="1">
      <c r="H13638" s="59"/>
      <c r="M13638" s="59"/>
    </row>
    <row r="13639" spans="8:13" customFormat="1">
      <c r="H13639" s="59"/>
      <c r="M13639" s="59"/>
    </row>
    <row r="13640" spans="8:13" customFormat="1">
      <c r="H13640" s="59"/>
      <c r="M13640" s="59"/>
    </row>
    <row r="13641" spans="8:13" customFormat="1">
      <c r="H13641" s="59"/>
      <c r="M13641" s="59"/>
    </row>
    <row r="13642" spans="8:13" customFormat="1">
      <c r="H13642" s="59"/>
      <c r="M13642" s="59"/>
    </row>
    <row r="13643" spans="8:13" customFormat="1">
      <c r="H13643" s="59"/>
      <c r="M13643" s="59"/>
    </row>
    <row r="13644" spans="8:13" customFormat="1">
      <c r="H13644" s="59"/>
      <c r="M13644" s="59"/>
    </row>
    <row r="13645" spans="8:13" customFormat="1">
      <c r="H13645" s="59"/>
      <c r="M13645" s="59"/>
    </row>
    <row r="13646" spans="8:13" customFormat="1">
      <c r="H13646" s="59"/>
      <c r="M13646" s="59"/>
    </row>
    <row r="13647" spans="8:13" customFormat="1">
      <c r="H13647" s="59"/>
      <c r="M13647" s="59"/>
    </row>
    <row r="13648" spans="8:13" customFormat="1">
      <c r="H13648" s="59"/>
      <c r="M13648" s="59"/>
    </row>
    <row r="13649" spans="8:13" customFormat="1">
      <c r="H13649" s="59"/>
      <c r="M13649" s="59"/>
    </row>
    <row r="13650" spans="8:13" customFormat="1">
      <c r="H13650" s="59"/>
      <c r="M13650" s="59"/>
    </row>
    <row r="13651" spans="8:13" customFormat="1">
      <c r="H13651" s="59"/>
      <c r="M13651" s="59"/>
    </row>
    <row r="13652" spans="8:13" customFormat="1">
      <c r="H13652" s="59"/>
      <c r="M13652" s="59"/>
    </row>
    <row r="13653" spans="8:13" customFormat="1">
      <c r="H13653" s="59"/>
      <c r="M13653" s="59"/>
    </row>
    <row r="13654" spans="8:13" customFormat="1">
      <c r="H13654" s="59"/>
      <c r="M13654" s="59"/>
    </row>
    <row r="13655" spans="8:13" customFormat="1">
      <c r="H13655" s="59"/>
      <c r="M13655" s="59"/>
    </row>
    <row r="13656" spans="8:13" customFormat="1">
      <c r="H13656" s="59"/>
      <c r="M13656" s="59"/>
    </row>
    <row r="13657" spans="8:13" customFormat="1">
      <c r="H13657" s="59"/>
      <c r="M13657" s="59"/>
    </row>
    <row r="13658" spans="8:13" customFormat="1">
      <c r="H13658" s="59"/>
      <c r="M13658" s="59"/>
    </row>
    <row r="13659" spans="8:13" customFormat="1">
      <c r="H13659" s="59"/>
      <c r="M13659" s="59"/>
    </row>
    <row r="13660" spans="8:13" customFormat="1">
      <c r="H13660" s="59"/>
      <c r="M13660" s="59"/>
    </row>
    <row r="13661" spans="8:13" customFormat="1">
      <c r="H13661" s="59"/>
      <c r="M13661" s="59"/>
    </row>
    <row r="13662" spans="8:13" customFormat="1">
      <c r="H13662" s="59"/>
      <c r="M13662" s="59"/>
    </row>
    <row r="13663" spans="8:13" customFormat="1">
      <c r="H13663" s="59"/>
      <c r="M13663" s="59"/>
    </row>
    <row r="13664" spans="8:13" customFormat="1">
      <c r="H13664" s="59"/>
      <c r="M13664" s="59"/>
    </row>
    <row r="13665" spans="8:13" customFormat="1">
      <c r="H13665" s="59"/>
      <c r="M13665" s="59"/>
    </row>
    <row r="13666" spans="8:13" customFormat="1">
      <c r="H13666" s="59"/>
      <c r="M13666" s="59"/>
    </row>
    <row r="13667" spans="8:13" customFormat="1">
      <c r="H13667" s="59"/>
      <c r="M13667" s="59"/>
    </row>
    <row r="13668" spans="8:13" customFormat="1">
      <c r="H13668" s="59"/>
      <c r="M13668" s="59"/>
    </row>
    <row r="13669" spans="8:13" customFormat="1">
      <c r="H13669" s="59"/>
      <c r="M13669" s="59"/>
    </row>
    <row r="13670" spans="8:13" customFormat="1">
      <c r="H13670" s="59"/>
      <c r="M13670" s="59"/>
    </row>
    <row r="13671" spans="8:13" customFormat="1">
      <c r="H13671" s="59"/>
      <c r="M13671" s="59"/>
    </row>
    <row r="13672" spans="8:13" customFormat="1">
      <c r="H13672" s="59"/>
      <c r="M13672" s="59"/>
    </row>
    <row r="13673" spans="8:13" customFormat="1">
      <c r="H13673" s="59"/>
      <c r="M13673" s="59"/>
    </row>
    <row r="13674" spans="8:13" customFormat="1">
      <c r="H13674" s="59"/>
      <c r="M13674" s="59"/>
    </row>
    <row r="13675" spans="8:13" customFormat="1">
      <c r="H13675" s="59"/>
      <c r="M13675" s="59"/>
    </row>
    <row r="13676" spans="8:13" customFormat="1">
      <c r="H13676" s="59"/>
      <c r="M13676" s="59"/>
    </row>
    <row r="13677" spans="8:13" customFormat="1">
      <c r="H13677" s="59"/>
      <c r="M13677" s="59"/>
    </row>
    <row r="13678" spans="8:13" customFormat="1">
      <c r="H13678" s="59"/>
      <c r="M13678" s="59"/>
    </row>
    <row r="13679" spans="8:13" customFormat="1">
      <c r="H13679" s="59"/>
      <c r="M13679" s="59"/>
    </row>
    <row r="13680" spans="8:13" customFormat="1">
      <c r="H13680" s="59"/>
      <c r="M13680" s="59"/>
    </row>
    <row r="13681" spans="8:13" customFormat="1">
      <c r="H13681" s="59"/>
      <c r="M13681" s="59"/>
    </row>
    <row r="13682" spans="8:13" customFormat="1">
      <c r="H13682" s="59"/>
      <c r="M13682" s="59"/>
    </row>
    <row r="13683" spans="8:13" customFormat="1">
      <c r="H13683" s="59"/>
      <c r="M13683" s="59"/>
    </row>
    <row r="13684" spans="8:13" customFormat="1">
      <c r="H13684" s="59"/>
      <c r="M13684" s="59"/>
    </row>
    <row r="13685" spans="8:13" customFormat="1">
      <c r="H13685" s="59"/>
      <c r="M13685" s="59"/>
    </row>
    <row r="13686" spans="8:13" customFormat="1">
      <c r="H13686" s="59"/>
      <c r="M13686" s="59"/>
    </row>
    <row r="13687" spans="8:13" customFormat="1">
      <c r="H13687" s="59"/>
      <c r="M13687" s="59"/>
    </row>
    <row r="13688" spans="8:13" customFormat="1">
      <c r="H13688" s="59"/>
      <c r="M13688" s="59"/>
    </row>
    <row r="13689" spans="8:13" customFormat="1">
      <c r="H13689" s="59"/>
      <c r="M13689" s="59"/>
    </row>
    <row r="13690" spans="8:13" customFormat="1">
      <c r="H13690" s="59"/>
      <c r="M13690" s="59"/>
    </row>
    <row r="13691" spans="8:13" customFormat="1">
      <c r="H13691" s="59"/>
      <c r="M13691" s="59"/>
    </row>
    <row r="13692" spans="8:13" customFormat="1">
      <c r="H13692" s="59"/>
      <c r="M13692" s="59"/>
    </row>
    <row r="13693" spans="8:13" customFormat="1">
      <c r="H13693" s="59"/>
      <c r="M13693" s="59"/>
    </row>
    <row r="13694" spans="8:13" customFormat="1">
      <c r="H13694" s="59"/>
      <c r="M13694" s="59"/>
    </row>
    <row r="13695" spans="8:13" customFormat="1">
      <c r="H13695" s="59"/>
      <c r="M13695" s="59"/>
    </row>
    <row r="13696" spans="8:13" customFormat="1">
      <c r="H13696" s="59"/>
      <c r="M13696" s="59"/>
    </row>
    <row r="13697" spans="8:13" customFormat="1">
      <c r="H13697" s="59"/>
      <c r="M13697" s="59"/>
    </row>
    <row r="13698" spans="8:13" customFormat="1">
      <c r="H13698" s="59"/>
      <c r="M13698" s="59"/>
    </row>
    <row r="13699" spans="8:13" customFormat="1">
      <c r="H13699" s="59"/>
      <c r="M13699" s="59"/>
    </row>
    <row r="13700" spans="8:13" customFormat="1">
      <c r="H13700" s="59"/>
      <c r="M13700" s="59"/>
    </row>
    <row r="13701" spans="8:13" customFormat="1">
      <c r="H13701" s="59"/>
      <c r="M13701" s="59"/>
    </row>
    <row r="13702" spans="8:13" customFormat="1">
      <c r="H13702" s="59"/>
      <c r="M13702" s="59"/>
    </row>
    <row r="13703" spans="8:13" customFormat="1">
      <c r="H13703" s="59"/>
      <c r="M13703" s="59"/>
    </row>
    <row r="13704" spans="8:13" customFormat="1">
      <c r="H13704" s="59"/>
      <c r="M13704" s="59"/>
    </row>
    <row r="13705" spans="8:13" customFormat="1">
      <c r="H13705" s="59"/>
      <c r="M13705" s="59"/>
    </row>
    <row r="13706" spans="8:13" customFormat="1">
      <c r="H13706" s="59"/>
      <c r="M13706" s="59"/>
    </row>
    <row r="13707" spans="8:13" customFormat="1">
      <c r="H13707" s="59"/>
      <c r="M13707" s="59"/>
    </row>
    <row r="13708" spans="8:13" customFormat="1">
      <c r="H13708" s="59"/>
      <c r="M13708" s="59"/>
    </row>
    <row r="13709" spans="8:13" customFormat="1">
      <c r="H13709" s="59"/>
      <c r="M13709" s="59"/>
    </row>
    <row r="13710" spans="8:13" customFormat="1">
      <c r="H13710" s="59"/>
      <c r="M13710" s="59"/>
    </row>
    <row r="13711" spans="8:13" customFormat="1">
      <c r="H13711" s="59"/>
      <c r="M13711" s="59"/>
    </row>
    <row r="13712" spans="8:13" customFormat="1">
      <c r="H13712" s="59"/>
      <c r="M13712" s="59"/>
    </row>
    <row r="13713" spans="8:13" customFormat="1">
      <c r="H13713" s="59"/>
      <c r="M13713" s="59"/>
    </row>
    <row r="13714" spans="8:13" customFormat="1">
      <c r="H13714" s="59"/>
      <c r="M13714" s="59"/>
    </row>
    <row r="13715" spans="8:13" customFormat="1">
      <c r="H13715" s="59"/>
      <c r="M13715" s="59"/>
    </row>
    <row r="13716" spans="8:13" customFormat="1">
      <c r="H13716" s="59"/>
      <c r="M13716" s="59"/>
    </row>
    <row r="13717" spans="8:13" customFormat="1">
      <c r="H13717" s="59"/>
      <c r="M13717" s="59"/>
    </row>
    <row r="13718" spans="8:13" customFormat="1">
      <c r="H13718" s="59"/>
      <c r="M13718" s="59"/>
    </row>
    <row r="13719" spans="8:13" customFormat="1">
      <c r="H13719" s="59"/>
      <c r="M13719" s="59"/>
    </row>
    <row r="13720" spans="8:13" customFormat="1">
      <c r="H13720" s="59"/>
      <c r="M13720" s="59"/>
    </row>
    <row r="13721" spans="8:13" customFormat="1">
      <c r="H13721" s="59"/>
      <c r="M13721" s="59"/>
    </row>
    <row r="13722" spans="8:13" customFormat="1">
      <c r="H13722" s="59"/>
      <c r="M13722" s="59"/>
    </row>
    <row r="13723" spans="8:13" customFormat="1">
      <c r="H13723" s="59"/>
      <c r="M13723" s="59"/>
    </row>
    <row r="13724" spans="8:13" customFormat="1">
      <c r="H13724" s="59"/>
      <c r="M13724" s="59"/>
    </row>
    <row r="13725" spans="8:13" customFormat="1">
      <c r="H13725" s="59"/>
      <c r="M13725" s="59"/>
    </row>
    <row r="13726" spans="8:13" customFormat="1">
      <c r="H13726" s="59"/>
      <c r="M13726" s="59"/>
    </row>
    <row r="13727" spans="8:13" customFormat="1">
      <c r="H13727" s="59"/>
      <c r="M13727" s="59"/>
    </row>
    <row r="13728" spans="8:13" customFormat="1">
      <c r="H13728" s="59"/>
      <c r="M13728" s="59"/>
    </row>
    <row r="13729" spans="8:13" customFormat="1">
      <c r="H13729" s="59"/>
      <c r="M13729" s="59"/>
    </row>
    <row r="13730" spans="8:13" customFormat="1">
      <c r="H13730" s="59"/>
      <c r="M13730" s="59"/>
    </row>
    <row r="13731" spans="8:13" customFormat="1">
      <c r="H13731" s="59"/>
      <c r="M13731" s="59"/>
    </row>
    <row r="13732" spans="8:13" customFormat="1">
      <c r="H13732" s="59"/>
      <c r="M13732" s="59"/>
    </row>
    <row r="13733" spans="8:13" customFormat="1">
      <c r="H13733" s="59"/>
      <c r="M13733" s="59"/>
    </row>
    <row r="13734" spans="8:13" customFormat="1">
      <c r="H13734" s="59"/>
      <c r="M13734" s="59"/>
    </row>
    <row r="13735" spans="8:13" customFormat="1">
      <c r="H13735" s="59"/>
      <c r="M13735" s="59"/>
    </row>
    <row r="13736" spans="8:13" customFormat="1">
      <c r="H13736" s="59"/>
      <c r="M13736" s="59"/>
    </row>
    <row r="13737" spans="8:13" customFormat="1">
      <c r="H13737" s="59"/>
      <c r="M13737" s="59"/>
    </row>
    <row r="13738" spans="8:13" customFormat="1">
      <c r="H13738" s="59"/>
      <c r="M13738" s="59"/>
    </row>
    <row r="13739" spans="8:13" customFormat="1">
      <c r="H13739" s="59"/>
      <c r="M13739" s="59"/>
    </row>
    <row r="13740" spans="8:13" customFormat="1">
      <c r="H13740" s="59"/>
      <c r="M13740" s="59"/>
    </row>
    <row r="13741" spans="8:13" customFormat="1">
      <c r="H13741" s="59"/>
      <c r="M13741" s="59"/>
    </row>
    <row r="13742" spans="8:13" customFormat="1">
      <c r="H13742" s="59"/>
      <c r="M13742" s="59"/>
    </row>
    <row r="13743" spans="8:13" customFormat="1">
      <c r="H13743" s="59"/>
      <c r="M13743" s="59"/>
    </row>
    <row r="13744" spans="8:13" customFormat="1">
      <c r="H13744" s="59"/>
      <c r="M13744" s="59"/>
    </row>
    <row r="13745" spans="8:13" customFormat="1">
      <c r="H13745" s="59"/>
      <c r="M13745" s="59"/>
    </row>
    <row r="13746" spans="8:13" customFormat="1">
      <c r="H13746" s="59"/>
      <c r="M13746" s="59"/>
    </row>
    <row r="13747" spans="8:13" customFormat="1">
      <c r="H13747" s="59"/>
      <c r="M13747" s="59"/>
    </row>
    <row r="13748" spans="8:13" customFormat="1">
      <c r="H13748" s="59"/>
      <c r="M13748" s="59"/>
    </row>
    <row r="13749" spans="8:13" customFormat="1">
      <c r="H13749" s="59"/>
      <c r="M13749" s="59"/>
    </row>
    <row r="13750" spans="8:13" customFormat="1">
      <c r="H13750" s="59"/>
      <c r="M13750" s="59"/>
    </row>
    <row r="13751" spans="8:13" customFormat="1">
      <c r="H13751" s="59"/>
      <c r="M13751" s="59"/>
    </row>
    <row r="13752" spans="8:13" customFormat="1">
      <c r="H13752" s="59"/>
      <c r="M13752" s="59"/>
    </row>
    <row r="13753" spans="8:13" customFormat="1">
      <c r="H13753" s="59"/>
      <c r="M13753" s="59"/>
    </row>
    <row r="13754" spans="8:13" customFormat="1">
      <c r="H13754" s="59"/>
      <c r="M13754" s="59"/>
    </row>
    <row r="13755" spans="8:13" customFormat="1">
      <c r="H13755" s="59"/>
      <c r="M13755" s="59"/>
    </row>
    <row r="13756" spans="8:13" customFormat="1">
      <c r="H13756" s="59"/>
      <c r="M13756" s="59"/>
    </row>
    <row r="13757" spans="8:13" customFormat="1">
      <c r="H13757" s="59"/>
      <c r="M13757" s="59"/>
    </row>
    <row r="13758" spans="8:13" customFormat="1">
      <c r="H13758" s="59"/>
      <c r="M13758" s="59"/>
    </row>
    <row r="13759" spans="8:13" customFormat="1">
      <c r="H13759" s="59"/>
      <c r="M13759" s="59"/>
    </row>
    <row r="13760" spans="8:13" customFormat="1">
      <c r="H13760" s="59"/>
      <c r="M13760" s="59"/>
    </row>
    <row r="13761" spans="8:13" customFormat="1">
      <c r="H13761" s="59"/>
      <c r="M13761" s="59"/>
    </row>
    <row r="13762" spans="8:13" customFormat="1">
      <c r="H13762" s="59"/>
      <c r="M13762" s="59"/>
    </row>
    <row r="13763" spans="8:13" customFormat="1">
      <c r="H13763" s="59"/>
      <c r="M13763" s="59"/>
    </row>
    <row r="13764" spans="8:13" customFormat="1">
      <c r="H13764" s="59"/>
      <c r="M13764" s="59"/>
    </row>
    <row r="13765" spans="8:13" customFormat="1">
      <c r="H13765" s="59"/>
      <c r="M13765" s="59"/>
    </row>
    <row r="13766" spans="8:13" customFormat="1">
      <c r="H13766" s="59"/>
      <c r="M13766" s="59"/>
    </row>
    <row r="13767" spans="8:13" customFormat="1">
      <c r="H13767" s="59"/>
      <c r="M13767" s="59"/>
    </row>
    <row r="13768" spans="8:13" customFormat="1">
      <c r="H13768" s="59"/>
      <c r="M13768" s="59"/>
    </row>
    <row r="13769" spans="8:13" customFormat="1">
      <c r="H13769" s="59"/>
      <c r="M13769" s="59"/>
    </row>
    <row r="13770" spans="8:13" customFormat="1">
      <c r="H13770" s="59"/>
      <c r="M13770" s="59"/>
    </row>
    <row r="13771" spans="8:13" customFormat="1">
      <c r="H13771" s="59"/>
      <c r="M13771" s="59"/>
    </row>
    <row r="13772" spans="8:13" customFormat="1">
      <c r="H13772" s="59"/>
      <c r="M13772" s="59"/>
    </row>
    <row r="13773" spans="8:13" customFormat="1">
      <c r="H13773" s="59"/>
      <c r="M13773" s="59"/>
    </row>
    <row r="13774" spans="8:13" customFormat="1">
      <c r="H13774" s="59"/>
      <c r="M13774" s="59"/>
    </row>
    <row r="13775" spans="8:13" customFormat="1">
      <c r="H13775" s="59"/>
      <c r="M13775" s="59"/>
    </row>
    <row r="13776" spans="8:13" customFormat="1">
      <c r="H13776" s="59"/>
      <c r="M13776" s="59"/>
    </row>
    <row r="13777" spans="8:13" customFormat="1">
      <c r="H13777" s="59"/>
      <c r="M13777" s="59"/>
    </row>
    <row r="13778" spans="8:13" customFormat="1">
      <c r="H13778" s="59"/>
      <c r="M13778" s="59"/>
    </row>
    <row r="13779" spans="8:13" customFormat="1">
      <c r="H13779" s="59"/>
      <c r="M13779" s="59"/>
    </row>
    <row r="13780" spans="8:13" customFormat="1">
      <c r="H13780" s="59"/>
      <c r="M13780" s="59"/>
    </row>
    <row r="13781" spans="8:13" customFormat="1">
      <c r="H13781" s="59"/>
      <c r="M13781" s="59"/>
    </row>
    <row r="13782" spans="8:13" customFormat="1">
      <c r="H13782" s="59"/>
      <c r="M13782" s="59"/>
    </row>
    <row r="13783" spans="8:13" customFormat="1">
      <c r="H13783" s="59"/>
      <c r="M13783" s="59"/>
    </row>
    <row r="13784" spans="8:13" customFormat="1">
      <c r="H13784" s="59"/>
      <c r="M13784" s="59"/>
    </row>
    <row r="13785" spans="8:13" customFormat="1">
      <c r="H13785" s="59"/>
      <c r="M13785" s="59"/>
    </row>
    <row r="13786" spans="8:13" customFormat="1">
      <c r="H13786" s="59"/>
      <c r="M13786" s="59"/>
    </row>
    <row r="13787" spans="8:13" customFormat="1">
      <c r="H13787" s="59"/>
      <c r="M13787" s="59"/>
    </row>
    <row r="13788" spans="8:13" customFormat="1">
      <c r="H13788" s="59"/>
      <c r="M13788" s="59"/>
    </row>
    <row r="13789" spans="8:13" customFormat="1">
      <c r="H13789" s="59"/>
      <c r="M13789" s="59"/>
    </row>
    <row r="13790" spans="8:13" customFormat="1">
      <c r="H13790" s="59"/>
      <c r="M13790" s="59"/>
    </row>
    <row r="13791" spans="8:13" customFormat="1">
      <c r="H13791" s="59"/>
      <c r="M13791" s="59"/>
    </row>
    <row r="13792" spans="8:13" customFormat="1">
      <c r="H13792" s="59"/>
      <c r="M13792" s="59"/>
    </row>
    <row r="13793" spans="8:13" customFormat="1">
      <c r="H13793" s="59"/>
      <c r="M13793" s="59"/>
    </row>
    <row r="13794" spans="8:13" customFormat="1">
      <c r="H13794" s="59"/>
      <c r="M13794" s="59"/>
    </row>
    <row r="13795" spans="8:13" customFormat="1">
      <c r="H13795" s="59"/>
      <c r="M13795" s="59"/>
    </row>
    <row r="13796" spans="8:13" customFormat="1">
      <c r="H13796" s="59"/>
      <c r="M13796" s="59"/>
    </row>
    <row r="13797" spans="8:13" customFormat="1">
      <c r="H13797" s="59"/>
      <c r="M13797" s="59"/>
    </row>
    <row r="13798" spans="8:13" customFormat="1">
      <c r="H13798" s="59"/>
      <c r="M13798" s="59"/>
    </row>
    <row r="13799" spans="8:13" customFormat="1">
      <c r="H13799" s="59"/>
      <c r="M13799" s="59"/>
    </row>
    <row r="13800" spans="8:13" customFormat="1">
      <c r="H13800" s="59"/>
      <c r="M13800" s="59"/>
    </row>
    <row r="13801" spans="8:13" customFormat="1">
      <c r="H13801" s="59"/>
      <c r="M13801" s="59"/>
    </row>
    <row r="13802" spans="8:13" customFormat="1">
      <c r="H13802" s="59"/>
      <c r="M13802" s="59"/>
    </row>
    <row r="13803" spans="8:13" customFormat="1">
      <c r="H13803" s="59"/>
      <c r="M13803" s="59"/>
    </row>
    <row r="13804" spans="8:13" customFormat="1">
      <c r="H13804" s="59"/>
      <c r="M13804" s="59"/>
    </row>
    <row r="13805" spans="8:13" customFormat="1">
      <c r="H13805" s="59"/>
      <c r="M13805" s="59"/>
    </row>
    <row r="13806" spans="8:13" customFormat="1">
      <c r="H13806" s="59"/>
      <c r="M13806" s="59"/>
    </row>
    <row r="13807" spans="8:13" customFormat="1">
      <c r="H13807" s="59"/>
      <c r="M13807" s="59"/>
    </row>
    <row r="13808" spans="8:13" customFormat="1">
      <c r="H13808" s="59"/>
      <c r="M13808" s="59"/>
    </row>
    <row r="13809" spans="8:13" customFormat="1">
      <c r="H13809" s="59"/>
      <c r="M13809" s="59"/>
    </row>
    <row r="13810" spans="8:13" customFormat="1">
      <c r="H13810" s="59"/>
      <c r="M13810" s="59"/>
    </row>
    <row r="13811" spans="8:13" customFormat="1">
      <c r="H13811" s="59"/>
      <c r="M13811" s="59"/>
    </row>
    <row r="13812" spans="8:13" customFormat="1">
      <c r="H13812" s="59"/>
      <c r="M13812" s="59"/>
    </row>
    <row r="13813" spans="8:13" customFormat="1">
      <c r="H13813" s="59"/>
      <c r="M13813" s="59"/>
    </row>
    <row r="13814" spans="8:13" customFormat="1">
      <c r="H13814" s="59"/>
      <c r="M13814" s="59"/>
    </row>
    <row r="13815" spans="8:13" customFormat="1">
      <c r="H13815" s="59"/>
      <c r="M13815" s="59"/>
    </row>
    <row r="13816" spans="8:13" customFormat="1">
      <c r="H13816" s="59"/>
      <c r="M13816" s="59"/>
    </row>
    <row r="13817" spans="8:13" customFormat="1">
      <c r="H13817" s="59"/>
      <c r="M13817" s="59"/>
    </row>
    <row r="13818" spans="8:13" customFormat="1">
      <c r="H13818" s="59"/>
      <c r="M13818" s="59"/>
    </row>
    <row r="13819" spans="8:13" customFormat="1">
      <c r="H13819" s="59"/>
      <c r="M13819" s="59"/>
    </row>
    <row r="13820" spans="8:13" customFormat="1">
      <c r="H13820" s="59"/>
      <c r="M13820" s="59"/>
    </row>
    <row r="13821" spans="8:13" customFormat="1">
      <c r="H13821" s="59"/>
      <c r="M13821" s="59"/>
    </row>
    <row r="13822" spans="8:13" customFormat="1">
      <c r="H13822" s="59"/>
      <c r="M13822" s="59"/>
    </row>
    <row r="13823" spans="8:13" customFormat="1">
      <c r="H13823" s="59"/>
      <c r="M13823" s="59"/>
    </row>
    <row r="13824" spans="8:13" customFormat="1">
      <c r="H13824" s="59"/>
      <c r="M13824" s="59"/>
    </row>
    <row r="13825" spans="8:13" customFormat="1">
      <c r="H13825" s="59"/>
      <c r="M13825" s="59"/>
    </row>
    <row r="13826" spans="8:13" customFormat="1">
      <c r="H13826" s="59"/>
      <c r="M13826" s="59"/>
    </row>
    <row r="13827" spans="8:13" customFormat="1">
      <c r="H13827" s="59"/>
      <c r="M13827" s="59"/>
    </row>
    <row r="13828" spans="8:13" customFormat="1">
      <c r="H13828" s="59"/>
      <c r="M13828" s="59"/>
    </row>
    <row r="13829" spans="8:13" customFormat="1">
      <c r="H13829" s="59"/>
      <c r="M13829" s="59"/>
    </row>
    <row r="13830" spans="8:13" customFormat="1">
      <c r="H13830" s="59"/>
      <c r="M13830" s="59"/>
    </row>
    <row r="13831" spans="8:13" customFormat="1">
      <c r="H13831" s="59"/>
      <c r="M13831" s="59"/>
    </row>
    <row r="13832" spans="8:13" customFormat="1">
      <c r="H13832" s="59"/>
      <c r="M13832" s="59"/>
    </row>
    <row r="13833" spans="8:13" customFormat="1">
      <c r="H13833" s="59"/>
      <c r="M13833" s="59"/>
    </row>
    <row r="13834" spans="8:13" customFormat="1">
      <c r="H13834" s="59"/>
      <c r="M13834" s="59"/>
    </row>
    <row r="13835" spans="8:13" customFormat="1">
      <c r="H13835" s="59"/>
      <c r="M13835" s="59"/>
    </row>
    <row r="13836" spans="8:13" customFormat="1">
      <c r="H13836" s="59"/>
      <c r="M13836" s="59"/>
    </row>
    <row r="13837" spans="8:13" customFormat="1">
      <c r="H13837" s="59"/>
      <c r="M13837" s="59"/>
    </row>
    <row r="13838" spans="8:13" customFormat="1">
      <c r="H13838" s="59"/>
      <c r="M13838" s="59"/>
    </row>
    <row r="13839" spans="8:13" customFormat="1">
      <c r="H13839" s="59"/>
      <c r="M13839" s="59"/>
    </row>
    <row r="13840" spans="8:13" customFormat="1">
      <c r="H13840" s="59"/>
      <c r="M13840" s="59"/>
    </row>
    <row r="13841" spans="8:13" customFormat="1">
      <c r="H13841" s="59"/>
      <c r="M13841" s="59"/>
    </row>
    <row r="13842" spans="8:13" customFormat="1">
      <c r="H13842" s="59"/>
      <c r="M13842" s="59"/>
    </row>
    <row r="13843" spans="8:13" customFormat="1">
      <c r="H13843" s="59"/>
      <c r="M13843" s="59"/>
    </row>
    <row r="13844" spans="8:13" customFormat="1">
      <c r="H13844" s="59"/>
      <c r="M13844" s="59"/>
    </row>
    <row r="13845" spans="8:13" customFormat="1">
      <c r="H13845" s="59"/>
      <c r="M13845" s="59"/>
    </row>
    <row r="13846" spans="8:13" customFormat="1">
      <c r="H13846" s="59"/>
      <c r="M13846" s="59"/>
    </row>
    <row r="13847" spans="8:13" customFormat="1">
      <c r="H13847" s="59"/>
      <c r="M13847" s="59"/>
    </row>
    <row r="13848" spans="8:13" customFormat="1">
      <c r="H13848" s="59"/>
      <c r="M13848" s="59"/>
    </row>
    <row r="13849" spans="8:13" customFormat="1">
      <c r="H13849" s="59"/>
      <c r="M13849" s="59"/>
    </row>
    <row r="13850" spans="8:13" customFormat="1">
      <c r="H13850" s="59"/>
      <c r="M13850" s="59"/>
    </row>
    <row r="13851" spans="8:13" customFormat="1">
      <c r="H13851" s="59"/>
      <c r="M13851" s="59"/>
    </row>
    <row r="13852" spans="8:13" customFormat="1">
      <c r="H13852" s="59"/>
      <c r="M13852" s="59"/>
    </row>
    <row r="13853" spans="8:13" customFormat="1">
      <c r="H13853" s="59"/>
      <c r="M13853" s="59"/>
    </row>
    <row r="13854" spans="8:13" customFormat="1">
      <c r="H13854" s="59"/>
      <c r="M13854" s="59"/>
    </row>
    <row r="13855" spans="8:13" customFormat="1">
      <c r="H13855" s="59"/>
      <c r="M13855" s="59"/>
    </row>
    <row r="13856" spans="8:13" customFormat="1">
      <c r="H13856" s="59"/>
      <c r="M13856" s="59"/>
    </row>
    <row r="13857" spans="8:13" customFormat="1">
      <c r="H13857" s="59"/>
      <c r="M13857" s="59"/>
    </row>
    <row r="13858" spans="8:13" customFormat="1">
      <c r="H13858" s="59"/>
      <c r="M13858" s="59"/>
    </row>
    <row r="13859" spans="8:13" customFormat="1">
      <c r="H13859" s="59"/>
      <c r="M13859" s="59"/>
    </row>
    <row r="13860" spans="8:13" customFormat="1">
      <c r="H13860" s="59"/>
      <c r="M13860" s="59"/>
    </row>
    <row r="13861" spans="8:13" customFormat="1">
      <c r="H13861" s="59"/>
      <c r="M13861" s="59"/>
    </row>
    <row r="13862" spans="8:13" customFormat="1">
      <c r="H13862" s="59"/>
      <c r="M13862" s="59"/>
    </row>
    <row r="13863" spans="8:13" customFormat="1">
      <c r="H13863" s="59"/>
      <c r="M13863" s="59"/>
    </row>
    <row r="13864" spans="8:13" customFormat="1">
      <c r="H13864" s="59"/>
      <c r="M13864" s="59"/>
    </row>
    <row r="13865" spans="8:13" customFormat="1">
      <c r="H13865" s="59"/>
      <c r="M13865" s="59"/>
    </row>
    <row r="13866" spans="8:13" customFormat="1">
      <c r="H13866" s="59"/>
      <c r="M13866" s="59"/>
    </row>
    <row r="13867" spans="8:13" customFormat="1">
      <c r="H13867" s="59"/>
      <c r="M13867" s="59"/>
    </row>
    <row r="13868" spans="8:13" customFormat="1">
      <c r="H13868" s="59"/>
      <c r="M13868" s="59"/>
    </row>
    <row r="13869" spans="8:13" customFormat="1">
      <c r="H13869" s="59"/>
      <c r="M13869" s="59"/>
    </row>
    <row r="13870" spans="8:13" customFormat="1">
      <c r="H13870" s="59"/>
      <c r="M13870" s="59"/>
    </row>
    <row r="13871" spans="8:13" customFormat="1">
      <c r="H13871" s="59"/>
      <c r="M13871" s="59"/>
    </row>
    <row r="13872" spans="8:13" customFormat="1">
      <c r="H13872" s="59"/>
      <c r="M13872" s="59"/>
    </row>
    <row r="13873" spans="8:13" customFormat="1">
      <c r="H13873" s="59"/>
      <c r="M13873" s="59"/>
    </row>
    <row r="13874" spans="8:13" customFormat="1">
      <c r="H13874" s="59"/>
      <c r="M13874" s="59"/>
    </row>
    <row r="13875" spans="8:13" customFormat="1">
      <c r="H13875" s="59"/>
      <c r="M13875" s="59"/>
    </row>
    <row r="13876" spans="8:13" customFormat="1">
      <c r="H13876" s="59"/>
      <c r="M13876" s="59"/>
    </row>
    <row r="13877" spans="8:13" customFormat="1">
      <c r="H13877" s="59"/>
      <c r="M13877" s="59"/>
    </row>
    <row r="13878" spans="8:13" customFormat="1">
      <c r="H13878" s="59"/>
      <c r="M13878" s="59"/>
    </row>
    <row r="13879" spans="8:13" customFormat="1">
      <c r="H13879" s="59"/>
      <c r="M13879" s="59"/>
    </row>
    <row r="13880" spans="8:13" customFormat="1">
      <c r="H13880" s="59"/>
      <c r="M13880" s="59"/>
    </row>
    <row r="13881" spans="8:13" customFormat="1">
      <c r="H13881" s="59"/>
      <c r="M13881" s="59"/>
    </row>
    <row r="13882" spans="8:13" customFormat="1">
      <c r="H13882" s="59"/>
      <c r="M13882" s="59"/>
    </row>
    <row r="13883" spans="8:13" customFormat="1">
      <c r="H13883" s="59"/>
      <c r="M13883" s="59"/>
    </row>
    <row r="13884" spans="8:13" customFormat="1">
      <c r="H13884" s="59"/>
      <c r="M13884" s="59"/>
    </row>
    <row r="13885" spans="8:13" customFormat="1">
      <c r="H13885" s="59"/>
      <c r="M13885" s="59"/>
    </row>
    <row r="13886" spans="8:13" customFormat="1">
      <c r="H13886" s="59"/>
      <c r="M13886" s="59"/>
    </row>
    <row r="13887" spans="8:13" customFormat="1">
      <c r="H13887" s="59"/>
      <c r="M13887" s="59"/>
    </row>
    <row r="13888" spans="8:13" customFormat="1">
      <c r="H13888" s="59"/>
      <c r="M13888" s="59"/>
    </row>
    <row r="13889" spans="8:13" customFormat="1">
      <c r="H13889" s="59"/>
      <c r="M13889" s="59"/>
    </row>
    <row r="13890" spans="8:13" customFormat="1">
      <c r="H13890" s="59"/>
      <c r="M13890" s="59"/>
    </row>
    <row r="13891" spans="8:13" customFormat="1">
      <c r="H13891" s="59"/>
      <c r="M13891" s="59"/>
    </row>
    <row r="13892" spans="8:13" customFormat="1">
      <c r="H13892" s="59"/>
      <c r="M13892" s="59"/>
    </row>
    <row r="13893" spans="8:13" customFormat="1">
      <c r="H13893" s="59"/>
      <c r="M13893" s="59"/>
    </row>
    <row r="13894" spans="8:13" customFormat="1">
      <c r="H13894" s="59"/>
      <c r="M13894" s="59"/>
    </row>
    <row r="13895" spans="8:13" customFormat="1">
      <c r="H13895" s="59"/>
      <c r="M13895" s="59"/>
    </row>
    <row r="13896" spans="8:13" customFormat="1">
      <c r="H13896" s="59"/>
      <c r="M13896" s="59"/>
    </row>
    <row r="13897" spans="8:13" customFormat="1">
      <c r="H13897" s="59"/>
      <c r="M13897" s="59"/>
    </row>
    <row r="13898" spans="8:13" customFormat="1">
      <c r="H13898" s="59"/>
      <c r="M13898" s="59"/>
    </row>
    <row r="13899" spans="8:13" customFormat="1">
      <c r="H13899" s="59"/>
      <c r="M13899" s="59"/>
    </row>
    <row r="13900" spans="8:13" customFormat="1">
      <c r="H13900" s="59"/>
      <c r="M13900" s="59"/>
    </row>
    <row r="13901" spans="8:13" customFormat="1">
      <c r="H13901" s="59"/>
      <c r="M13901" s="59"/>
    </row>
    <row r="13902" spans="8:13" customFormat="1">
      <c r="H13902" s="59"/>
      <c r="M13902" s="59"/>
    </row>
    <row r="13903" spans="8:13" customFormat="1">
      <c r="H13903" s="59"/>
      <c r="M13903" s="59"/>
    </row>
    <row r="13904" spans="8:13" customFormat="1">
      <c r="H13904" s="59"/>
      <c r="M13904" s="59"/>
    </row>
    <row r="13905" spans="8:13" customFormat="1">
      <c r="H13905" s="59"/>
      <c r="M13905" s="59"/>
    </row>
    <row r="13906" spans="8:13" customFormat="1">
      <c r="H13906" s="59"/>
      <c r="M13906" s="59"/>
    </row>
    <row r="13907" spans="8:13" customFormat="1">
      <c r="H13907" s="59"/>
      <c r="M13907" s="59"/>
    </row>
    <row r="13908" spans="8:13" customFormat="1">
      <c r="H13908" s="59"/>
      <c r="M13908" s="59"/>
    </row>
    <row r="13909" spans="8:13" customFormat="1">
      <c r="H13909" s="59"/>
      <c r="M13909" s="59"/>
    </row>
    <row r="13910" spans="8:13" customFormat="1">
      <c r="H13910" s="59"/>
      <c r="M13910" s="59"/>
    </row>
    <row r="13911" spans="8:13" customFormat="1">
      <c r="H13911" s="59"/>
      <c r="M13911" s="59"/>
    </row>
    <row r="13912" spans="8:13" customFormat="1">
      <c r="H13912" s="59"/>
      <c r="M13912" s="59"/>
    </row>
    <row r="13913" spans="8:13" customFormat="1">
      <c r="H13913" s="59"/>
      <c r="M13913" s="59"/>
    </row>
    <row r="13914" spans="8:13" customFormat="1">
      <c r="H13914" s="59"/>
      <c r="M13914" s="59"/>
    </row>
    <row r="13915" spans="8:13" customFormat="1">
      <c r="H13915" s="59"/>
      <c r="M13915" s="59"/>
    </row>
    <row r="13916" spans="8:13" customFormat="1">
      <c r="H13916" s="59"/>
      <c r="M13916" s="59"/>
    </row>
    <row r="13917" spans="8:13" customFormat="1">
      <c r="H13917" s="59"/>
      <c r="M13917" s="59"/>
    </row>
    <row r="13918" spans="8:13" customFormat="1">
      <c r="H13918" s="59"/>
      <c r="M13918" s="59"/>
    </row>
    <row r="13919" spans="8:13" customFormat="1">
      <c r="H13919" s="59"/>
      <c r="M13919" s="59"/>
    </row>
    <row r="13920" spans="8:13" customFormat="1">
      <c r="H13920" s="59"/>
      <c r="M13920" s="59"/>
    </row>
    <row r="13921" spans="8:13" customFormat="1">
      <c r="H13921" s="59"/>
      <c r="M13921" s="59"/>
    </row>
    <row r="13922" spans="8:13" customFormat="1">
      <c r="H13922" s="59"/>
      <c r="M13922" s="59"/>
    </row>
    <row r="13923" spans="8:13" customFormat="1">
      <c r="H13923" s="59"/>
      <c r="M13923" s="59"/>
    </row>
    <row r="13924" spans="8:13" customFormat="1">
      <c r="H13924" s="59"/>
      <c r="M13924" s="59"/>
    </row>
    <row r="13925" spans="8:13" customFormat="1">
      <c r="H13925" s="59"/>
      <c r="M13925" s="59"/>
    </row>
    <row r="13926" spans="8:13" customFormat="1">
      <c r="H13926" s="59"/>
      <c r="M13926" s="59"/>
    </row>
    <row r="13927" spans="8:13" customFormat="1">
      <c r="H13927" s="59"/>
      <c r="M13927" s="59"/>
    </row>
    <row r="13928" spans="8:13" customFormat="1">
      <c r="H13928" s="59"/>
      <c r="M13928" s="59"/>
    </row>
    <row r="13929" spans="8:13" customFormat="1">
      <c r="H13929" s="59"/>
      <c r="M13929" s="59"/>
    </row>
    <row r="13930" spans="8:13" customFormat="1">
      <c r="H13930" s="59"/>
      <c r="M13930" s="59"/>
    </row>
    <row r="13931" spans="8:13" customFormat="1">
      <c r="H13931" s="59"/>
      <c r="M13931" s="59"/>
    </row>
    <row r="13932" spans="8:13" customFormat="1">
      <c r="H13932" s="59"/>
      <c r="M13932" s="59"/>
    </row>
    <row r="13933" spans="8:13" customFormat="1">
      <c r="H13933" s="59"/>
      <c r="M13933" s="59"/>
    </row>
    <row r="13934" spans="8:13" customFormat="1">
      <c r="H13934" s="59"/>
      <c r="M13934" s="59"/>
    </row>
    <row r="13935" spans="8:13" customFormat="1">
      <c r="H13935" s="59"/>
      <c r="M13935" s="59"/>
    </row>
    <row r="13936" spans="8:13" customFormat="1">
      <c r="H13936" s="59"/>
      <c r="M13936" s="59"/>
    </row>
    <row r="13937" spans="8:13" customFormat="1">
      <c r="H13937" s="59"/>
      <c r="M13937" s="59"/>
    </row>
    <row r="13938" spans="8:13" customFormat="1">
      <c r="H13938" s="59"/>
      <c r="M13938" s="59"/>
    </row>
    <row r="13939" spans="8:13" customFormat="1">
      <c r="H13939" s="59"/>
      <c r="M13939" s="59"/>
    </row>
    <row r="13940" spans="8:13" customFormat="1">
      <c r="H13940" s="59"/>
      <c r="M13940" s="59"/>
    </row>
    <row r="13941" spans="8:13" customFormat="1">
      <c r="H13941" s="59"/>
      <c r="M13941" s="59"/>
    </row>
    <row r="13942" spans="8:13" customFormat="1">
      <c r="H13942" s="59"/>
      <c r="M13942" s="59"/>
    </row>
    <row r="13943" spans="8:13" customFormat="1">
      <c r="H13943" s="59"/>
      <c r="M13943" s="59"/>
    </row>
    <row r="13944" spans="8:13" customFormat="1">
      <c r="H13944" s="59"/>
      <c r="M13944" s="59"/>
    </row>
    <row r="13945" spans="8:13" customFormat="1">
      <c r="H13945" s="59"/>
      <c r="M13945" s="59"/>
    </row>
    <row r="13946" spans="8:13" customFormat="1">
      <c r="H13946" s="59"/>
      <c r="M13946" s="59"/>
    </row>
    <row r="13947" spans="8:13" customFormat="1">
      <c r="H13947" s="59"/>
      <c r="M13947" s="59"/>
    </row>
    <row r="13948" spans="8:13" customFormat="1">
      <c r="H13948" s="59"/>
      <c r="M13948" s="59"/>
    </row>
    <row r="13949" spans="8:13" customFormat="1">
      <c r="H13949" s="59"/>
      <c r="M13949" s="59"/>
    </row>
    <row r="13950" spans="8:13" customFormat="1">
      <c r="H13950" s="59"/>
      <c r="M13950" s="59"/>
    </row>
    <row r="13951" spans="8:13" customFormat="1">
      <c r="H13951" s="59"/>
      <c r="M13951" s="59"/>
    </row>
    <row r="13952" spans="8:13" customFormat="1">
      <c r="H13952" s="59"/>
      <c r="M13952" s="59"/>
    </row>
    <row r="13953" spans="8:13" customFormat="1">
      <c r="H13953" s="59"/>
      <c r="M13953" s="59"/>
    </row>
    <row r="13954" spans="8:13" customFormat="1">
      <c r="H13954" s="59"/>
      <c r="M13954" s="59"/>
    </row>
    <row r="13955" spans="8:13" customFormat="1">
      <c r="H13955" s="59"/>
      <c r="M13955" s="59"/>
    </row>
    <row r="13956" spans="8:13" customFormat="1">
      <c r="H13956" s="59"/>
      <c r="M13956" s="59"/>
    </row>
    <row r="13957" spans="8:13" customFormat="1">
      <c r="H13957" s="59"/>
      <c r="M13957" s="59"/>
    </row>
    <row r="13958" spans="8:13" customFormat="1">
      <c r="H13958" s="59"/>
      <c r="M13958" s="59"/>
    </row>
    <row r="13959" spans="8:13" customFormat="1">
      <c r="H13959" s="59"/>
      <c r="M13959" s="59"/>
    </row>
    <row r="13960" spans="8:13" customFormat="1">
      <c r="H13960" s="59"/>
      <c r="M13960" s="59"/>
    </row>
    <row r="13961" spans="8:13" customFormat="1">
      <c r="H13961" s="59"/>
      <c r="M13961" s="59"/>
    </row>
    <row r="13962" spans="8:13" customFormat="1">
      <c r="H13962" s="59"/>
      <c r="M13962" s="59"/>
    </row>
    <row r="13963" spans="8:13" customFormat="1">
      <c r="H13963" s="59"/>
      <c r="M13963" s="59"/>
    </row>
    <row r="13964" spans="8:13" customFormat="1">
      <c r="H13964" s="59"/>
      <c r="M13964" s="59"/>
    </row>
    <row r="13965" spans="8:13" customFormat="1">
      <c r="H13965" s="59"/>
      <c r="M13965" s="59"/>
    </row>
    <row r="13966" spans="8:13" customFormat="1">
      <c r="H13966" s="59"/>
      <c r="M13966" s="59"/>
    </row>
    <row r="13967" spans="8:13" customFormat="1">
      <c r="H13967" s="59"/>
      <c r="M13967" s="59"/>
    </row>
    <row r="13968" spans="8:13" customFormat="1">
      <c r="H13968" s="59"/>
      <c r="M13968" s="59"/>
    </row>
    <row r="13969" spans="8:13" customFormat="1">
      <c r="H13969" s="59"/>
      <c r="M13969" s="59"/>
    </row>
    <row r="13970" spans="8:13" customFormat="1">
      <c r="H13970" s="59"/>
      <c r="M13970" s="59"/>
    </row>
    <row r="13971" spans="8:13" customFormat="1">
      <c r="H13971" s="59"/>
      <c r="M13971" s="59"/>
    </row>
    <row r="13972" spans="8:13" customFormat="1">
      <c r="H13972" s="59"/>
      <c r="M13972" s="59"/>
    </row>
    <row r="13973" spans="8:13" customFormat="1">
      <c r="H13973" s="59"/>
      <c r="M13973" s="59"/>
    </row>
    <row r="13974" spans="8:13" customFormat="1">
      <c r="H13974" s="59"/>
      <c r="M13974" s="59"/>
    </row>
    <row r="13975" spans="8:13" customFormat="1">
      <c r="H13975" s="59"/>
      <c r="M13975" s="59"/>
    </row>
    <row r="13976" spans="8:13" customFormat="1">
      <c r="H13976" s="59"/>
      <c r="M13976" s="59"/>
    </row>
    <row r="13977" spans="8:13" customFormat="1">
      <c r="H13977" s="59"/>
      <c r="M13977" s="59"/>
    </row>
    <row r="13978" spans="8:13" customFormat="1">
      <c r="H13978" s="59"/>
      <c r="M13978" s="59"/>
    </row>
    <row r="13979" spans="8:13" customFormat="1">
      <c r="H13979" s="59"/>
      <c r="M13979" s="59"/>
    </row>
    <row r="13980" spans="8:13" customFormat="1">
      <c r="H13980" s="59"/>
      <c r="M13980" s="59"/>
    </row>
    <row r="13981" spans="8:13" customFormat="1">
      <c r="H13981" s="59"/>
      <c r="M13981" s="59"/>
    </row>
    <row r="13982" spans="8:13" customFormat="1">
      <c r="H13982" s="59"/>
      <c r="M13982" s="59"/>
    </row>
    <row r="13983" spans="8:13" customFormat="1">
      <c r="H13983" s="59"/>
      <c r="M13983" s="59"/>
    </row>
    <row r="13984" spans="8:13" customFormat="1">
      <c r="H13984" s="59"/>
      <c r="M13984" s="59"/>
    </row>
    <row r="13985" spans="8:13" customFormat="1">
      <c r="H13985" s="59"/>
      <c r="M13985" s="59"/>
    </row>
    <row r="13986" spans="8:13" customFormat="1">
      <c r="H13986" s="59"/>
      <c r="M13986" s="59"/>
    </row>
    <row r="13987" spans="8:13" customFormat="1">
      <c r="H13987" s="59"/>
      <c r="M13987" s="59"/>
    </row>
    <row r="13988" spans="8:13" customFormat="1">
      <c r="H13988" s="59"/>
      <c r="M13988" s="59"/>
    </row>
    <row r="13989" spans="8:13" customFormat="1">
      <c r="H13989" s="59"/>
      <c r="M13989" s="59"/>
    </row>
    <row r="13990" spans="8:13" customFormat="1">
      <c r="H13990" s="59"/>
      <c r="M13990" s="59"/>
    </row>
    <row r="13991" spans="8:13" customFormat="1">
      <c r="H13991" s="59"/>
      <c r="M13991" s="59"/>
    </row>
    <row r="13992" spans="8:13" customFormat="1">
      <c r="H13992" s="59"/>
      <c r="M13992" s="59"/>
    </row>
    <row r="13993" spans="8:13" customFormat="1">
      <c r="H13993" s="59"/>
      <c r="M13993" s="59"/>
    </row>
    <row r="13994" spans="8:13" customFormat="1">
      <c r="H13994" s="59"/>
      <c r="M13994" s="59"/>
    </row>
    <row r="13995" spans="8:13" customFormat="1">
      <c r="H13995" s="59"/>
      <c r="M13995" s="59"/>
    </row>
    <row r="13996" spans="8:13" customFormat="1">
      <c r="H13996" s="59"/>
      <c r="M13996" s="59"/>
    </row>
    <row r="13997" spans="8:13" customFormat="1">
      <c r="H13997" s="59"/>
      <c r="M13997" s="59"/>
    </row>
    <row r="13998" spans="8:13" customFormat="1">
      <c r="H13998" s="59"/>
      <c r="M13998" s="59"/>
    </row>
    <row r="13999" spans="8:13" customFormat="1">
      <c r="H13999" s="59"/>
      <c r="M13999" s="59"/>
    </row>
    <row r="14000" spans="8:13" customFormat="1">
      <c r="H14000" s="59"/>
      <c r="M14000" s="59"/>
    </row>
    <row r="14001" spans="8:13" customFormat="1">
      <c r="H14001" s="59"/>
      <c r="M14001" s="59"/>
    </row>
    <row r="14002" spans="8:13" customFormat="1">
      <c r="H14002" s="59"/>
      <c r="M14002" s="59"/>
    </row>
    <row r="14003" spans="8:13" customFormat="1">
      <c r="H14003" s="59"/>
      <c r="M14003" s="59"/>
    </row>
    <row r="14004" spans="8:13" customFormat="1">
      <c r="H14004" s="59"/>
      <c r="M14004" s="59"/>
    </row>
    <row r="14005" spans="8:13" customFormat="1">
      <c r="H14005" s="59"/>
      <c r="M14005" s="59"/>
    </row>
    <row r="14006" spans="8:13" customFormat="1">
      <c r="H14006" s="59"/>
      <c r="M14006" s="59"/>
    </row>
    <row r="14007" spans="8:13" customFormat="1">
      <c r="H14007" s="59"/>
      <c r="M14007" s="59"/>
    </row>
    <row r="14008" spans="8:13" customFormat="1">
      <c r="H14008" s="59"/>
      <c r="M14008" s="59"/>
    </row>
    <row r="14009" spans="8:13" customFormat="1">
      <c r="H14009" s="59"/>
      <c r="M14009" s="59"/>
    </row>
    <row r="14010" spans="8:13" customFormat="1">
      <c r="H14010" s="59"/>
      <c r="M14010" s="59"/>
    </row>
    <row r="14011" spans="8:13" customFormat="1">
      <c r="H14011" s="59"/>
      <c r="M14011" s="59"/>
    </row>
    <row r="14012" spans="8:13" customFormat="1">
      <c r="H14012" s="59"/>
      <c r="M14012" s="59"/>
    </row>
    <row r="14013" spans="8:13" customFormat="1">
      <c r="H14013" s="59"/>
      <c r="M14013" s="59"/>
    </row>
    <row r="14014" spans="8:13" customFormat="1">
      <c r="H14014" s="59"/>
      <c r="M14014" s="59"/>
    </row>
    <row r="14015" spans="8:13" customFormat="1">
      <c r="H14015" s="59"/>
      <c r="M14015" s="59"/>
    </row>
    <row r="14016" spans="8:13" customFormat="1">
      <c r="H14016" s="59"/>
      <c r="M14016" s="59"/>
    </row>
    <row r="14017" spans="8:13" customFormat="1">
      <c r="H14017" s="59"/>
      <c r="M14017" s="59"/>
    </row>
    <row r="14018" spans="8:13" customFormat="1">
      <c r="H14018" s="59"/>
      <c r="M14018" s="59"/>
    </row>
    <row r="14019" spans="8:13" customFormat="1">
      <c r="H14019" s="59"/>
      <c r="M14019" s="59"/>
    </row>
    <row r="14020" spans="8:13" customFormat="1">
      <c r="H14020" s="59"/>
      <c r="M14020" s="59"/>
    </row>
    <row r="14021" spans="8:13" customFormat="1">
      <c r="H14021" s="59"/>
      <c r="M14021" s="59"/>
    </row>
    <row r="14022" spans="8:13" customFormat="1">
      <c r="H14022" s="59"/>
      <c r="M14022" s="59"/>
    </row>
    <row r="14023" spans="8:13" customFormat="1">
      <c r="H14023" s="59"/>
      <c r="M14023" s="59"/>
    </row>
    <row r="14024" spans="8:13" customFormat="1">
      <c r="H14024" s="59"/>
      <c r="M14024" s="59"/>
    </row>
    <row r="14025" spans="8:13" customFormat="1">
      <c r="H14025" s="59"/>
      <c r="M14025" s="59"/>
    </row>
    <row r="14026" spans="8:13" customFormat="1">
      <c r="H14026" s="59"/>
      <c r="M14026" s="59"/>
    </row>
    <row r="14027" spans="8:13" customFormat="1">
      <c r="H14027" s="59"/>
      <c r="M14027" s="59"/>
    </row>
    <row r="14028" spans="8:13" customFormat="1">
      <c r="H14028" s="59"/>
      <c r="M14028" s="59"/>
    </row>
    <row r="14029" spans="8:13" customFormat="1">
      <c r="H14029" s="59"/>
      <c r="M14029" s="59"/>
    </row>
    <row r="14030" spans="8:13" customFormat="1">
      <c r="H14030" s="59"/>
      <c r="M14030" s="59"/>
    </row>
    <row r="14031" spans="8:13" customFormat="1">
      <c r="H14031" s="59"/>
      <c r="M14031" s="59"/>
    </row>
    <row r="14032" spans="8:13" customFormat="1">
      <c r="H14032" s="59"/>
      <c r="M14032" s="59"/>
    </row>
    <row r="14033" spans="8:13" customFormat="1">
      <c r="H14033" s="59"/>
      <c r="M14033" s="59"/>
    </row>
    <row r="14034" spans="8:13" customFormat="1">
      <c r="H14034" s="59"/>
      <c r="M14034" s="59"/>
    </row>
    <row r="14035" spans="8:13" customFormat="1">
      <c r="H14035" s="59"/>
      <c r="M14035" s="59"/>
    </row>
    <row r="14036" spans="8:13" customFormat="1">
      <c r="H14036" s="59"/>
      <c r="M14036" s="59"/>
    </row>
    <row r="14037" spans="8:13" customFormat="1">
      <c r="H14037" s="59"/>
      <c r="M14037" s="59"/>
    </row>
    <row r="14038" spans="8:13" customFormat="1">
      <c r="H14038" s="59"/>
      <c r="M14038" s="59"/>
    </row>
    <row r="14039" spans="8:13" customFormat="1">
      <c r="H14039" s="59"/>
      <c r="M14039" s="59"/>
    </row>
    <row r="14040" spans="8:13" customFormat="1">
      <c r="H14040" s="59"/>
      <c r="M14040" s="59"/>
    </row>
    <row r="14041" spans="8:13" customFormat="1">
      <c r="H14041" s="59"/>
      <c r="M14041" s="59"/>
    </row>
    <row r="14042" spans="8:13" customFormat="1">
      <c r="H14042" s="59"/>
      <c r="M14042" s="59"/>
    </row>
    <row r="14043" spans="8:13" customFormat="1">
      <c r="H14043" s="59"/>
      <c r="M14043" s="59"/>
    </row>
    <row r="14044" spans="8:13" customFormat="1">
      <c r="H14044" s="59"/>
      <c r="M14044" s="59"/>
    </row>
    <row r="14045" spans="8:13" customFormat="1">
      <c r="H14045" s="59"/>
      <c r="M14045" s="59"/>
    </row>
    <row r="14046" spans="8:13" customFormat="1">
      <c r="H14046" s="59"/>
      <c r="M14046" s="59"/>
    </row>
    <row r="14047" spans="8:13" customFormat="1">
      <c r="H14047" s="59"/>
      <c r="M14047" s="59"/>
    </row>
    <row r="14048" spans="8:13" customFormat="1">
      <c r="H14048" s="59"/>
      <c r="M14048" s="59"/>
    </row>
    <row r="14049" spans="8:13" customFormat="1">
      <c r="H14049" s="59"/>
      <c r="M14049" s="59"/>
    </row>
    <row r="14050" spans="8:13" customFormat="1">
      <c r="H14050" s="59"/>
      <c r="M14050" s="59"/>
    </row>
    <row r="14051" spans="8:13" customFormat="1">
      <c r="H14051" s="59"/>
      <c r="M14051" s="59"/>
    </row>
    <row r="14052" spans="8:13" customFormat="1">
      <c r="H14052" s="59"/>
      <c r="M14052" s="59"/>
    </row>
    <row r="14053" spans="8:13" customFormat="1">
      <c r="H14053" s="59"/>
      <c r="M14053" s="59"/>
    </row>
    <row r="14054" spans="8:13" customFormat="1">
      <c r="H14054" s="59"/>
      <c r="M14054" s="59"/>
    </row>
    <row r="14055" spans="8:13" customFormat="1">
      <c r="H14055" s="59"/>
      <c r="M14055" s="59"/>
    </row>
    <row r="14056" spans="8:13" customFormat="1">
      <c r="H14056" s="59"/>
      <c r="M14056" s="59"/>
    </row>
    <row r="14057" spans="8:13" customFormat="1">
      <c r="H14057" s="59"/>
      <c r="M14057" s="59"/>
    </row>
    <row r="14058" spans="8:13" customFormat="1">
      <c r="H14058" s="59"/>
      <c r="M14058" s="59"/>
    </row>
    <row r="14059" spans="8:13" customFormat="1">
      <c r="H14059" s="59"/>
      <c r="M14059" s="59"/>
    </row>
    <row r="14060" spans="8:13" customFormat="1">
      <c r="H14060" s="59"/>
      <c r="M14060" s="59"/>
    </row>
    <row r="14061" spans="8:13" customFormat="1">
      <c r="H14061" s="59"/>
      <c r="M14061" s="59"/>
    </row>
    <row r="14062" spans="8:13" customFormat="1">
      <c r="H14062" s="59"/>
      <c r="M14062" s="59"/>
    </row>
    <row r="14063" spans="8:13" customFormat="1">
      <c r="H14063" s="59"/>
      <c r="M14063" s="59"/>
    </row>
    <row r="14064" spans="8:13" customFormat="1">
      <c r="H14064" s="59"/>
      <c r="M14064" s="59"/>
    </row>
    <row r="14065" spans="8:13" customFormat="1">
      <c r="H14065" s="59"/>
      <c r="M14065" s="59"/>
    </row>
    <row r="14066" spans="8:13" customFormat="1">
      <c r="H14066" s="59"/>
      <c r="M14066" s="59"/>
    </row>
    <row r="14067" spans="8:13" customFormat="1">
      <c r="H14067" s="59"/>
      <c r="M14067" s="59"/>
    </row>
    <row r="14068" spans="8:13" customFormat="1">
      <c r="H14068" s="59"/>
      <c r="M14068" s="59"/>
    </row>
    <row r="14069" spans="8:13" customFormat="1">
      <c r="H14069" s="59"/>
      <c r="M14069" s="59"/>
    </row>
    <row r="14070" spans="8:13" customFormat="1">
      <c r="H14070" s="59"/>
      <c r="M14070" s="59"/>
    </row>
    <row r="14071" spans="8:13" customFormat="1">
      <c r="H14071" s="59"/>
      <c r="M14071" s="59"/>
    </row>
    <row r="14072" spans="8:13" customFormat="1">
      <c r="H14072" s="59"/>
      <c r="M14072" s="59"/>
    </row>
    <row r="14073" spans="8:13" customFormat="1">
      <c r="H14073" s="59"/>
      <c r="M14073" s="59"/>
    </row>
    <row r="14074" spans="8:13" customFormat="1">
      <c r="H14074" s="59"/>
      <c r="M14074" s="59"/>
    </row>
    <row r="14075" spans="8:13" customFormat="1">
      <c r="H14075" s="59"/>
      <c r="M14075" s="59"/>
    </row>
    <row r="14076" spans="8:13" customFormat="1">
      <c r="H14076" s="59"/>
      <c r="M14076" s="59"/>
    </row>
    <row r="14077" spans="8:13" customFormat="1">
      <c r="H14077" s="59"/>
      <c r="M14077" s="59"/>
    </row>
    <row r="14078" spans="8:13" customFormat="1">
      <c r="H14078" s="59"/>
      <c r="M14078" s="59"/>
    </row>
    <row r="14079" spans="8:13" customFormat="1">
      <c r="H14079" s="59"/>
      <c r="M14079" s="59"/>
    </row>
    <row r="14080" spans="8:13" customFormat="1">
      <c r="H14080" s="59"/>
      <c r="M14080" s="59"/>
    </row>
    <row r="14081" spans="8:13" customFormat="1">
      <c r="H14081" s="59"/>
      <c r="M14081" s="59"/>
    </row>
    <row r="14082" spans="8:13" customFormat="1">
      <c r="H14082" s="59"/>
      <c r="M14082" s="59"/>
    </row>
    <row r="14083" spans="8:13" customFormat="1">
      <c r="H14083" s="59"/>
      <c r="M14083" s="59"/>
    </row>
    <row r="14084" spans="8:13" customFormat="1">
      <c r="H14084" s="59"/>
      <c r="M14084" s="59"/>
    </row>
    <row r="14085" spans="8:13" customFormat="1">
      <c r="H14085" s="59"/>
      <c r="M14085" s="59"/>
    </row>
    <row r="14086" spans="8:13" customFormat="1">
      <c r="H14086" s="59"/>
      <c r="M14086" s="59"/>
    </row>
    <row r="14087" spans="8:13" customFormat="1">
      <c r="H14087" s="59"/>
      <c r="M14087" s="59"/>
    </row>
    <row r="14088" spans="8:13" customFormat="1">
      <c r="H14088" s="59"/>
      <c r="M14088" s="59"/>
    </row>
    <row r="14089" spans="8:13" customFormat="1">
      <c r="H14089" s="59"/>
      <c r="M14089" s="59"/>
    </row>
    <row r="14090" spans="8:13" customFormat="1">
      <c r="H14090" s="59"/>
      <c r="M14090" s="59"/>
    </row>
    <row r="14091" spans="8:13" customFormat="1">
      <c r="H14091" s="59"/>
      <c r="M14091" s="59"/>
    </row>
    <row r="14092" spans="8:13" customFormat="1">
      <c r="H14092" s="59"/>
      <c r="M14092" s="59"/>
    </row>
    <row r="14093" spans="8:13" customFormat="1">
      <c r="H14093" s="59"/>
      <c r="M14093" s="59"/>
    </row>
    <row r="14094" spans="8:13" customFormat="1">
      <c r="H14094" s="59"/>
      <c r="M14094" s="59"/>
    </row>
    <row r="14095" spans="8:13" customFormat="1">
      <c r="H14095" s="59"/>
      <c r="M14095" s="59"/>
    </row>
    <row r="14096" spans="8:13" customFormat="1">
      <c r="H14096" s="59"/>
      <c r="M14096" s="59"/>
    </row>
    <row r="14097" spans="8:13" customFormat="1">
      <c r="H14097" s="59"/>
      <c r="M14097" s="59"/>
    </row>
    <row r="14098" spans="8:13" customFormat="1">
      <c r="H14098" s="59"/>
      <c r="M14098" s="59"/>
    </row>
    <row r="14099" spans="8:13" customFormat="1">
      <c r="H14099" s="59"/>
      <c r="M14099" s="59"/>
    </row>
    <row r="14100" spans="8:13" customFormat="1">
      <c r="H14100" s="59"/>
      <c r="M14100" s="59"/>
    </row>
    <row r="14101" spans="8:13" customFormat="1">
      <c r="H14101" s="59"/>
      <c r="M14101" s="59"/>
    </row>
    <row r="14102" spans="8:13" customFormat="1">
      <c r="H14102" s="59"/>
      <c r="M14102" s="59"/>
    </row>
    <row r="14103" spans="8:13" customFormat="1">
      <c r="H14103" s="59"/>
      <c r="M14103" s="59"/>
    </row>
    <row r="14104" spans="8:13" customFormat="1">
      <c r="H14104" s="59"/>
      <c r="M14104" s="59"/>
    </row>
    <row r="14105" spans="8:13" customFormat="1">
      <c r="H14105" s="59"/>
      <c r="M14105" s="59"/>
    </row>
    <row r="14106" spans="8:13" customFormat="1">
      <c r="H14106" s="59"/>
      <c r="M14106" s="59"/>
    </row>
    <row r="14107" spans="8:13" customFormat="1">
      <c r="H14107" s="59"/>
      <c r="M14107" s="59"/>
    </row>
    <row r="14108" spans="8:13" customFormat="1">
      <c r="H14108" s="59"/>
      <c r="M14108" s="59"/>
    </row>
    <row r="14109" spans="8:13" customFormat="1">
      <c r="H14109" s="59"/>
      <c r="M14109" s="59"/>
    </row>
    <row r="14110" spans="8:13" customFormat="1">
      <c r="H14110" s="59"/>
      <c r="M14110" s="59"/>
    </row>
    <row r="14111" spans="8:13" customFormat="1">
      <c r="H14111" s="59"/>
      <c r="M14111" s="59"/>
    </row>
    <row r="14112" spans="8:13" customFormat="1">
      <c r="H14112" s="59"/>
      <c r="M14112" s="59"/>
    </row>
    <row r="14113" spans="8:13" customFormat="1">
      <c r="H14113" s="59"/>
      <c r="M14113" s="59"/>
    </row>
    <row r="14114" spans="8:13" customFormat="1">
      <c r="H14114" s="59"/>
      <c r="M14114" s="59"/>
    </row>
    <row r="14115" spans="8:13" customFormat="1">
      <c r="H14115" s="59"/>
      <c r="M14115" s="59"/>
    </row>
    <row r="14116" spans="8:13" customFormat="1">
      <c r="H14116" s="59"/>
      <c r="M14116" s="59"/>
    </row>
    <row r="14117" spans="8:13" customFormat="1">
      <c r="H14117" s="59"/>
      <c r="M14117" s="59"/>
    </row>
    <row r="14118" spans="8:13" customFormat="1">
      <c r="H14118" s="59"/>
      <c r="M14118" s="59"/>
    </row>
    <row r="14119" spans="8:13" customFormat="1">
      <c r="H14119" s="59"/>
      <c r="M14119" s="59"/>
    </row>
    <row r="14120" spans="8:13" customFormat="1">
      <c r="H14120" s="59"/>
      <c r="M14120" s="59"/>
    </row>
    <row r="14121" spans="8:13" customFormat="1">
      <c r="H14121" s="59"/>
      <c r="M14121" s="59"/>
    </row>
    <row r="14122" spans="8:13" customFormat="1">
      <c r="H14122" s="59"/>
      <c r="M14122" s="59"/>
    </row>
    <row r="14123" spans="8:13" customFormat="1">
      <c r="H14123" s="59"/>
      <c r="M14123" s="59"/>
    </row>
    <row r="14124" spans="8:13" customFormat="1">
      <c r="H14124" s="59"/>
      <c r="M14124" s="59"/>
    </row>
    <row r="14125" spans="8:13" customFormat="1">
      <c r="H14125" s="59"/>
      <c r="M14125" s="59"/>
    </row>
    <row r="14126" spans="8:13" customFormat="1">
      <c r="H14126" s="59"/>
      <c r="M14126" s="59"/>
    </row>
    <row r="14127" spans="8:13" customFormat="1">
      <c r="H14127" s="59"/>
      <c r="M14127" s="59"/>
    </row>
    <row r="14128" spans="8:13" customFormat="1">
      <c r="H14128" s="59"/>
      <c r="M14128" s="59"/>
    </row>
    <row r="14129" spans="8:13" customFormat="1">
      <c r="H14129" s="59"/>
      <c r="M14129" s="59"/>
    </row>
    <row r="14130" spans="8:13" customFormat="1">
      <c r="H14130" s="59"/>
      <c r="M14130" s="59"/>
    </row>
    <row r="14131" spans="8:13" customFormat="1">
      <c r="H14131" s="59"/>
      <c r="M14131" s="59"/>
    </row>
    <row r="14132" spans="8:13" customFormat="1">
      <c r="H14132" s="59"/>
      <c r="M14132" s="59"/>
    </row>
    <row r="14133" spans="8:13" customFormat="1">
      <c r="H14133" s="59"/>
      <c r="M14133" s="59"/>
    </row>
    <row r="14134" spans="8:13" customFormat="1">
      <c r="H14134" s="59"/>
      <c r="M14134" s="59"/>
    </row>
    <row r="14135" spans="8:13" customFormat="1">
      <c r="H14135" s="59"/>
      <c r="M14135" s="59"/>
    </row>
    <row r="14136" spans="8:13" customFormat="1">
      <c r="H14136" s="59"/>
      <c r="M14136" s="59"/>
    </row>
    <row r="14137" spans="8:13" customFormat="1">
      <c r="H14137" s="59"/>
      <c r="M14137" s="59"/>
    </row>
    <row r="14138" spans="8:13" customFormat="1">
      <c r="H14138" s="59"/>
      <c r="M14138" s="59"/>
    </row>
    <row r="14139" spans="8:13" customFormat="1">
      <c r="H14139" s="59"/>
      <c r="M14139" s="59"/>
    </row>
    <row r="14140" spans="8:13" customFormat="1">
      <c r="H14140" s="59"/>
      <c r="M14140" s="59"/>
    </row>
    <row r="14141" spans="8:13" customFormat="1">
      <c r="H14141" s="59"/>
      <c r="M14141" s="59"/>
    </row>
    <row r="14142" spans="8:13" customFormat="1">
      <c r="H14142" s="59"/>
      <c r="M14142" s="59"/>
    </row>
    <row r="14143" spans="8:13" customFormat="1">
      <c r="H14143" s="59"/>
      <c r="M14143" s="59"/>
    </row>
    <row r="14144" spans="8:13" customFormat="1">
      <c r="H14144" s="59"/>
      <c r="M14144" s="59"/>
    </row>
    <row r="14145" spans="8:13" customFormat="1">
      <c r="H14145" s="59"/>
      <c r="M14145" s="59"/>
    </row>
    <row r="14146" spans="8:13" customFormat="1">
      <c r="H14146" s="59"/>
      <c r="M14146" s="59"/>
    </row>
    <row r="14147" spans="8:13" customFormat="1">
      <c r="H14147" s="59"/>
      <c r="M14147" s="59"/>
    </row>
    <row r="14148" spans="8:13" customFormat="1">
      <c r="H14148" s="59"/>
      <c r="M14148" s="59"/>
    </row>
    <row r="14149" spans="8:13" customFormat="1">
      <c r="H14149" s="59"/>
      <c r="M14149" s="59"/>
    </row>
    <row r="14150" spans="8:13" customFormat="1">
      <c r="H14150" s="59"/>
      <c r="M14150" s="59"/>
    </row>
    <row r="14151" spans="8:13" customFormat="1">
      <c r="H14151" s="59"/>
      <c r="M14151" s="59"/>
    </row>
    <row r="14152" spans="8:13" customFormat="1">
      <c r="H14152" s="59"/>
      <c r="M14152" s="59"/>
    </row>
    <row r="14153" spans="8:13" customFormat="1">
      <c r="H14153" s="59"/>
      <c r="M14153" s="59"/>
    </row>
    <row r="14154" spans="8:13" customFormat="1">
      <c r="H14154" s="59"/>
      <c r="M14154" s="59"/>
    </row>
    <row r="14155" spans="8:13" customFormat="1">
      <c r="H14155" s="59"/>
      <c r="M14155" s="59"/>
    </row>
    <row r="14156" spans="8:13" customFormat="1">
      <c r="H14156" s="59"/>
      <c r="M14156" s="59"/>
    </row>
    <row r="14157" spans="8:13" customFormat="1">
      <c r="H14157" s="59"/>
      <c r="M14157" s="59"/>
    </row>
    <row r="14158" spans="8:13" customFormat="1">
      <c r="H14158" s="59"/>
      <c r="M14158" s="59"/>
    </row>
    <row r="14159" spans="8:13" customFormat="1">
      <c r="H14159" s="59"/>
      <c r="M14159" s="59"/>
    </row>
    <row r="14160" spans="8:13" customFormat="1">
      <c r="H14160" s="59"/>
      <c r="M14160" s="59"/>
    </row>
    <row r="14161" spans="8:13" customFormat="1">
      <c r="H14161" s="59"/>
      <c r="M14161" s="59"/>
    </row>
    <row r="14162" spans="8:13" customFormat="1">
      <c r="H14162" s="59"/>
      <c r="M14162" s="59"/>
    </row>
    <row r="14163" spans="8:13" customFormat="1">
      <c r="H14163" s="59"/>
      <c r="M14163" s="59"/>
    </row>
    <row r="14164" spans="8:13" customFormat="1">
      <c r="H14164" s="59"/>
      <c r="M14164" s="59"/>
    </row>
    <row r="14165" spans="8:13" customFormat="1">
      <c r="H14165" s="59"/>
      <c r="M14165" s="59"/>
    </row>
    <row r="14166" spans="8:13" customFormat="1">
      <c r="H14166" s="59"/>
      <c r="M14166" s="59"/>
    </row>
    <row r="14167" spans="8:13" customFormat="1">
      <c r="H14167" s="59"/>
      <c r="M14167" s="59"/>
    </row>
    <row r="14168" spans="8:13" customFormat="1">
      <c r="H14168" s="59"/>
      <c r="M14168" s="59"/>
    </row>
    <row r="14169" spans="8:13" customFormat="1">
      <c r="H14169" s="59"/>
      <c r="M14169" s="59"/>
    </row>
    <row r="14170" spans="8:13" customFormat="1">
      <c r="H14170" s="59"/>
      <c r="M14170" s="59"/>
    </row>
    <row r="14171" spans="8:13" customFormat="1">
      <c r="H14171" s="59"/>
      <c r="M14171" s="59"/>
    </row>
    <row r="14172" spans="8:13" customFormat="1">
      <c r="H14172" s="59"/>
      <c r="M14172" s="59"/>
    </row>
    <row r="14173" spans="8:13" customFormat="1">
      <c r="H14173" s="59"/>
      <c r="M14173" s="59"/>
    </row>
    <row r="14174" spans="8:13" customFormat="1">
      <c r="H14174" s="59"/>
      <c r="M14174" s="59"/>
    </row>
    <row r="14175" spans="8:13" customFormat="1">
      <c r="H14175" s="59"/>
      <c r="M14175" s="59"/>
    </row>
    <row r="14176" spans="8:13" customFormat="1">
      <c r="H14176" s="59"/>
      <c r="M14176" s="59"/>
    </row>
    <row r="14177" spans="8:13" customFormat="1">
      <c r="H14177" s="59"/>
      <c r="M14177" s="59"/>
    </row>
    <row r="14178" spans="8:13" customFormat="1">
      <c r="H14178" s="59"/>
      <c r="M14178" s="59"/>
    </row>
    <row r="14179" spans="8:13" customFormat="1">
      <c r="H14179" s="59"/>
      <c r="M14179" s="59"/>
    </row>
    <row r="14180" spans="8:13" customFormat="1">
      <c r="H14180" s="59"/>
      <c r="M14180" s="59"/>
    </row>
    <row r="14181" spans="8:13" customFormat="1">
      <c r="H14181" s="59"/>
      <c r="M14181" s="59"/>
    </row>
    <row r="14182" spans="8:13" customFormat="1">
      <c r="H14182" s="59"/>
      <c r="M14182" s="59"/>
    </row>
    <row r="14183" spans="8:13" customFormat="1">
      <c r="H14183" s="59"/>
      <c r="M14183" s="59"/>
    </row>
    <row r="14184" spans="8:13" customFormat="1">
      <c r="H14184" s="59"/>
      <c r="M14184" s="59"/>
    </row>
    <row r="14185" spans="8:13" customFormat="1">
      <c r="H14185" s="59"/>
      <c r="M14185" s="59"/>
    </row>
    <row r="14186" spans="8:13" customFormat="1">
      <c r="H14186" s="59"/>
      <c r="M14186" s="59"/>
    </row>
    <row r="14187" spans="8:13" customFormat="1">
      <c r="H14187" s="59"/>
      <c r="M14187" s="59"/>
    </row>
    <row r="14188" spans="8:13" customFormat="1">
      <c r="H14188" s="59"/>
      <c r="M14188" s="59"/>
    </row>
    <row r="14189" spans="8:13" customFormat="1">
      <c r="H14189" s="59"/>
      <c r="M14189" s="59"/>
    </row>
    <row r="14190" spans="8:13" customFormat="1">
      <c r="H14190" s="59"/>
      <c r="M14190" s="59"/>
    </row>
    <row r="14191" spans="8:13" customFormat="1">
      <c r="H14191" s="59"/>
      <c r="M14191" s="59"/>
    </row>
    <row r="14192" spans="8:13" customFormat="1">
      <c r="H14192" s="59"/>
      <c r="M14192" s="59"/>
    </row>
    <row r="14193" spans="8:13" customFormat="1">
      <c r="H14193" s="59"/>
      <c r="M14193" s="59"/>
    </row>
    <row r="14194" spans="8:13" customFormat="1">
      <c r="H14194" s="59"/>
      <c r="M14194" s="59"/>
    </row>
    <row r="14195" spans="8:13" customFormat="1">
      <c r="H14195" s="59"/>
      <c r="M14195" s="59"/>
    </row>
    <row r="14196" spans="8:13" customFormat="1">
      <c r="H14196" s="59"/>
      <c r="M14196" s="59"/>
    </row>
    <row r="14197" spans="8:13" customFormat="1">
      <c r="H14197" s="59"/>
      <c r="M14197" s="59"/>
    </row>
    <row r="14198" spans="8:13" customFormat="1">
      <c r="H14198" s="59"/>
      <c r="M14198" s="59"/>
    </row>
    <row r="14199" spans="8:13" customFormat="1">
      <c r="H14199" s="59"/>
      <c r="M14199" s="59"/>
    </row>
    <row r="14200" spans="8:13" customFormat="1">
      <c r="H14200" s="59"/>
      <c r="M14200" s="59"/>
    </row>
    <row r="14201" spans="8:13" customFormat="1">
      <c r="H14201" s="59"/>
      <c r="M14201" s="59"/>
    </row>
    <row r="14202" spans="8:13" customFormat="1">
      <c r="H14202" s="59"/>
      <c r="M14202" s="59"/>
    </row>
    <row r="14203" spans="8:13" customFormat="1">
      <c r="H14203" s="59"/>
      <c r="M14203" s="59"/>
    </row>
    <row r="14204" spans="8:13" customFormat="1">
      <c r="H14204" s="59"/>
      <c r="M14204" s="59"/>
    </row>
    <row r="14205" spans="8:13" customFormat="1">
      <c r="H14205" s="59"/>
      <c r="M14205" s="59"/>
    </row>
    <row r="14206" spans="8:13" customFormat="1">
      <c r="H14206" s="59"/>
      <c r="M14206" s="59"/>
    </row>
    <row r="14207" spans="8:13" customFormat="1">
      <c r="H14207" s="59"/>
      <c r="M14207" s="59"/>
    </row>
    <row r="14208" spans="8:13" customFormat="1">
      <c r="H14208" s="59"/>
      <c r="M14208" s="59"/>
    </row>
    <row r="14209" spans="8:13" customFormat="1">
      <c r="H14209" s="59"/>
      <c r="M14209" s="59"/>
    </row>
    <row r="14210" spans="8:13" customFormat="1">
      <c r="H14210" s="59"/>
      <c r="M14210" s="59"/>
    </row>
    <row r="14211" spans="8:13" customFormat="1">
      <c r="H14211" s="59"/>
      <c r="M14211" s="59"/>
    </row>
    <row r="14212" spans="8:13" customFormat="1">
      <c r="H14212" s="59"/>
      <c r="M14212" s="59"/>
    </row>
    <row r="14213" spans="8:13" customFormat="1">
      <c r="H14213" s="59"/>
      <c r="M14213" s="59"/>
    </row>
    <row r="14214" spans="8:13" customFormat="1">
      <c r="H14214" s="59"/>
      <c r="M14214" s="59"/>
    </row>
    <row r="14215" spans="8:13" customFormat="1">
      <c r="H14215" s="59"/>
      <c r="M14215" s="59"/>
    </row>
    <row r="14216" spans="8:13" customFormat="1">
      <c r="H14216" s="59"/>
      <c r="M14216" s="59"/>
    </row>
    <row r="14217" spans="8:13" customFormat="1">
      <c r="H14217" s="59"/>
      <c r="M14217" s="59"/>
    </row>
    <row r="14218" spans="8:13" customFormat="1">
      <c r="H14218" s="59"/>
      <c r="M14218" s="59"/>
    </row>
    <row r="14219" spans="8:13" customFormat="1">
      <c r="H14219" s="59"/>
      <c r="M14219" s="59"/>
    </row>
    <row r="14220" spans="8:13" customFormat="1">
      <c r="H14220" s="59"/>
      <c r="M14220" s="59"/>
    </row>
    <row r="14221" spans="8:13" customFormat="1">
      <c r="H14221" s="59"/>
      <c r="M14221" s="59"/>
    </row>
    <row r="14222" spans="8:13" customFormat="1">
      <c r="H14222" s="59"/>
      <c r="M14222" s="59"/>
    </row>
    <row r="14223" spans="8:13" customFormat="1">
      <c r="H14223" s="59"/>
      <c r="M14223" s="59"/>
    </row>
    <row r="14224" spans="8:13" customFormat="1">
      <c r="H14224" s="59"/>
      <c r="M14224" s="59"/>
    </row>
    <row r="14225" spans="8:13" customFormat="1">
      <c r="H14225" s="59"/>
      <c r="M14225" s="59"/>
    </row>
    <row r="14226" spans="8:13" customFormat="1">
      <c r="H14226" s="59"/>
      <c r="M14226" s="59"/>
    </row>
    <row r="14227" spans="8:13" customFormat="1">
      <c r="H14227" s="59"/>
      <c r="M14227" s="59"/>
    </row>
    <row r="14228" spans="8:13" customFormat="1">
      <c r="H14228" s="59"/>
      <c r="M14228" s="59"/>
    </row>
    <row r="14229" spans="8:13" customFormat="1">
      <c r="H14229" s="59"/>
      <c r="M14229" s="59"/>
    </row>
    <row r="14230" spans="8:13" customFormat="1">
      <c r="H14230" s="59"/>
      <c r="M14230" s="59"/>
    </row>
    <row r="14231" spans="8:13" customFormat="1">
      <c r="H14231" s="59"/>
      <c r="M14231" s="59"/>
    </row>
    <row r="14232" spans="8:13" customFormat="1">
      <c r="H14232" s="59"/>
      <c r="M14232" s="59"/>
    </row>
    <row r="14233" spans="8:13" customFormat="1">
      <c r="H14233" s="59"/>
      <c r="M14233" s="59"/>
    </row>
    <row r="14234" spans="8:13" customFormat="1">
      <c r="H14234" s="59"/>
      <c r="M14234" s="59"/>
    </row>
    <row r="14235" spans="8:13" customFormat="1">
      <c r="H14235" s="59"/>
      <c r="M14235" s="59"/>
    </row>
    <row r="14236" spans="8:13" customFormat="1">
      <c r="H14236" s="59"/>
      <c r="M14236" s="59"/>
    </row>
    <row r="14237" spans="8:13" customFormat="1">
      <c r="H14237" s="59"/>
      <c r="M14237" s="59"/>
    </row>
    <row r="14238" spans="8:13" customFormat="1">
      <c r="H14238" s="59"/>
      <c r="M14238" s="59"/>
    </row>
    <row r="14239" spans="8:13" customFormat="1">
      <c r="H14239" s="59"/>
      <c r="M14239" s="59"/>
    </row>
    <row r="14240" spans="8:13" customFormat="1">
      <c r="H14240" s="59"/>
      <c r="M14240" s="59"/>
    </row>
    <row r="14241" spans="8:13" customFormat="1">
      <c r="H14241" s="59"/>
      <c r="M14241" s="59"/>
    </row>
    <row r="14242" spans="8:13" customFormat="1">
      <c r="H14242" s="59"/>
      <c r="M14242" s="59"/>
    </row>
    <row r="14243" spans="8:13" customFormat="1">
      <c r="H14243" s="59"/>
      <c r="M14243" s="59"/>
    </row>
    <row r="14244" spans="8:13" customFormat="1">
      <c r="H14244" s="59"/>
      <c r="M14244" s="59"/>
    </row>
    <row r="14245" spans="8:13" customFormat="1">
      <c r="H14245" s="59"/>
      <c r="M14245" s="59"/>
    </row>
    <row r="14246" spans="8:13" customFormat="1">
      <c r="H14246" s="59"/>
      <c r="M14246" s="59"/>
    </row>
    <row r="14247" spans="8:13" customFormat="1">
      <c r="H14247" s="59"/>
      <c r="M14247" s="59"/>
    </row>
    <row r="14248" spans="8:13" customFormat="1">
      <c r="H14248" s="59"/>
      <c r="M14248" s="59"/>
    </row>
    <row r="14249" spans="8:13" customFormat="1">
      <c r="H14249" s="59"/>
      <c r="M14249" s="59"/>
    </row>
    <row r="14250" spans="8:13" customFormat="1">
      <c r="H14250" s="59"/>
      <c r="M14250" s="59"/>
    </row>
    <row r="14251" spans="8:13" customFormat="1">
      <c r="H14251" s="59"/>
      <c r="M14251" s="59"/>
    </row>
    <row r="14252" spans="8:13" customFormat="1">
      <c r="H14252" s="59"/>
      <c r="M14252" s="59"/>
    </row>
    <row r="14253" spans="8:13" customFormat="1">
      <c r="H14253" s="59"/>
      <c r="M14253" s="59"/>
    </row>
    <row r="14254" spans="8:13" customFormat="1">
      <c r="H14254" s="59"/>
      <c r="M14254" s="59"/>
    </row>
    <row r="14255" spans="8:13" customFormat="1">
      <c r="H14255" s="59"/>
      <c r="M14255" s="59"/>
    </row>
    <row r="14256" spans="8:13" customFormat="1">
      <c r="H14256" s="59"/>
      <c r="M14256" s="59"/>
    </row>
    <row r="14257" spans="8:13" customFormat="1">
      <c r="H14257" s="59"/>
      <c r="M14257" s="59"/>
    </row>
    <row r="14258" spans="8:13" customFormat="1">
      <c r="H14258" s="59"/>
      <c r="M14258" s="59"/>
    </row>
    <row r="14259" spans="8:13" customFormat="1">
      <c r="H14259" s="59"/>
      <c r="M14259" s="59"/>
    </row>
    <row r="14260" spans="8:13" customFormat="1">
      <c r="H14260" s="59"/>
      <c r="M14260" s="59"/>
    </row>
    <row r="14261" spans="8:13" customFormat="1">
      <c r="H14261" s="59"/>
      <c r="M14261" s="59"/>
    </row>
    <row r="14262" spans="8:13" customFormat="1">
      <c r="H14262" s="59"/>
      <c r="M14262" s="59"/>
    </row>
    <row r="14263" spans="8:13" customFormat="1">
      <c r="H14263" s="59"/>
      <c r="M14263" s="59"/>
    </row>
    <row r="14264" spans="8:13" customFormat="1">
      <c r="H14264" s="59"/>
      <c r="M14264" s="59"/>
    </row>
    <row r="14265" spans="8:13" customFormat="1">
      <c r="H14265" s="59"/>
      <c r="M14265" s="59"/>
    </row>
    <row r="14266" spans="8:13" customFormat="1">
      <c r="H14266" s="59"/>
      <c r="M14266" s="59"/>
    </row>
    <row r="14267" spans="8:13" customFormat="1">
      <c r="H14267" s="59"/>
      <c r="M14267" s="59"/>
    </row>
    <row r="14268" spans="8:13" customFormat="1">
      <c r="H14268" s="59"/>
      <c r="M14268" s="59"/>
    </row>
    <row r="14269" spans="8:13" customFormat="1">
      <c r="H14269" s="59"/>
      <c r="M14269" s="59"/>
    </row>
    <row r="14270" spans="8:13" customFormat="1">
      <c r="H14270" s="59"/>
      <c r="M14270" s="59"/>
    </row>
    <row r="14271" spans="8:13" customFormat="1">
      <c r="H14271" s="59"/>
      <c r="M14271" s="59"/>
    </row>
    <row r="14272" spans="8:13" customFormat="1">
      <c r="H14272" s="59"/>
      <c r="M14272" s="59"/>
    </row>
    <row r="14273" spans="8:13" customFormat="1">
      <c r="H14273" s="59"/>
      <c r="M14273" s="59"/>
    </row>
    <row r="14274" spans="8:13" customFormat="1">
      <c r="H14274" s="59"/>
      <c r="M14274" s="59"/>
    </row>
    <row r="14275" spans="8:13" customFormat="1">
      <c r="H14275" s="59"/>
      <c r="M14275" s="59"/>
    </row>
    <row r="14276" spans="8:13" customFormat="1">
      <c r="H14276" s="59"/>
      <c r="M14276" s="59"/>
    </row>
    <row r="14277" spans="8:13" customFormat="1">
      <c r="H14277" s="59"/>
      <c r="M14277" s="59"/>
    </row>
    <row r="14278" spans="8:13" customFormat="1">
      <c r="H14278" s="59"/>
      <c r="M14278" s="59"/>
    </row>
    <row r="14279" spans="8:13" customFormat="1">
      <c r="H14279" s="59"/>
      <c r="M14279" s="59"/>
    </row>
    <row r="14280" spans="8:13" customFormat="1">
      <c r="H14280" s="59"/>
      <c r="M14280" s="59"/>
    </row>
    <row r="14281" spans="8:13" customFormat="1">
      <c r="H14281" s="59"/>
      <c r="M14281" s="59"/>
    </row>
    <row r="14282" spans="8:13" customFormat="1">
      <c r="H14282" s="59"/>
      <c r="M14282" s="59"/>
    </row>
    <row r="14283" spans="8:13" customFormat="1">
      <c r="H14283" s="59"/>
      <c r="M14283" s="59"/>
    </row>
    <row r="14284" spans="8:13" customFormat="1">
      <c r="H14284" s="59"/>
      <c r="M14284" s="59"/>
    </row>
    <row r="14285" spans="8:13" customFormat="1">
      <c r="H14285" s="59"/>
      <c r="M14285" s="59"/>
    </row>
    <row r="14286" spans="8:13" customFormat="1">
      <c r="H14286" s="59"/>
      <c r="M14286" s="59"/>
    </row>
    <row r="14287" spans="8:13" customFormat="1">
      <c r="H14287" s="59"/>
      <c r="M14287" s="59"/>
    </row>
    <row r="14288" spans="8:13" customFormat="1">
      <c r="H14288" s="59"/>
      <c r="M14288" s="59"/>
    </row>
    <row r="14289" spans="8:13" customFormat="1">
      <c r="H14289" s="59"/>
      <c r="M14289" s="59"/>
    </row>
    <row r="14290" spans="8:13" customFormat="1">
      <c r="H14290" s="59"/>
      <c r="M14290" s="59"/>
    </row>
    <row r="14291" spans="8:13" customFormat="1">
      <c r="H14291" s="59"/>
      <c r="M14291" s="59"/>
    </row>
    <row r="14292" spans="8:13" customFormat="1">
      <c r="H14292" s="59"/>
      <c r="M14292" s="59"/>
    </row>
    <row r="14293" spans="8:13" customFormat="1">
      <c r="H14293" s="59"/>
      <c r="M14293" s="59"/>
    </row>
    <row r="14294" spans="8:13" customFormat="1">
      <c r="H14294" s="59"/>
      <c r="M14294" s="59"/>
    </row>
    <row r="14295" spans="8:13" customFormat="1">
      <c r="H14295" s="59"/>
      <c r="M14295" s="59"/>
    </row>
    <row r="14296" spans="8:13" customFormat="1">
      <c r="H14296" s="59"/>
      <c r="M14296" s="59"/>
    </row>
    <row r="14297" spans="8:13" customFormat="1">
      <c r="H14297" s="59"/>
      <c r="M14297" s="59"/>
    </row>
    <row r="14298" spans="8:13" customFormat="1">
      <c r="H14298" s="59"/>
      <c r="M14298" s="59"/>
    </row>
    <row r="14299" spans="8:13" customFormat="1">
      <c r="H14299" s="59"/>
      <c r="M14299" s="59"/>
    </row>
    <row r="14300" spans="8:13" customFormat="1">
      <c r="H14300" s="59"/>
      <c r="M14300" s="59"/>
    </row>
    <row r="14301" spans="8:13" customFormat="1">
      <c r="H14301" s="59"/>
      <c r="M14301" s="59"/>
    </row>
    <row r="14302" spans="8:13" customFormat="1">
      <c r="H14302" s="59"/>
      <c r="M14302" s="59"/>
    </row>
    <row r="14303" spans="8:13" customFormat="1">
      <c r="H14303" s="59"/>
      <c r="M14303" s="59"/>
    </row>
    <row r="14304" spans="8:13" customFormat="1">
      <c r="H14304" s="59"/>
      <c r="M14304" s="59"/>
    </row>
    <row r="14305" spans="8:13" customFormat="1">
      <c r="H14305" s="59"/>
      <c r="M14305" s="59"/>
    </row>
    <row r="14306" spans="8:13" customFormat="1">
      <c r="H14306" s="59"/>
      <c r="M14306" s="59"/>
    </row>
    <row r="14307" spans="8:13" customFormat="1">
      <c r="H14307" s="59"/>
      <c r="M14307" s="59"/>
    </row>
    <row r="14308" spans="8:13" customFormat="1">
      <c r="H14308" s="59"/>
      <c r="M14308" s="59"/>
    </row>
    <row r="14309" spans="8:13" customFormat="1">
      <c r="H14309" s="59"/>
      <c r="M14309" s="59"/>
    </row>
    <row r="14310" spans="8:13" customFormat="1">
      <c r="H14310" s="59"/>
      <c r="M14310" s="59"/>
    </row>
    <row r="14311" spans="8:13" customFormat="1">
      <c r="H14311" s="59"/>
      <c r="M14311" s="59"/>
    </row>
    <row r="14312" spans="8:13" customFormat="1">
      <c r="H14312" s="59"/>
      <c r="M14312" s="59"/>
    </row>
    <row r="14313" spans="8:13" customFormat="1">
      <c r="H14313" s="59"/>
      <c r="M14313" s="59"/>
    </row>
    <row r="14314" spans="8:13" customFormat="1">
      <c r="H14314" s="59"/>
      <c r="M14314" s="59"/>
    </row>
    <row r="14315" spans="8:13" customFormat="1">
      <c r="H14315" s="59"/>
      <c r="M14315" s="59"/>
    </row>
    <row r="14316" spans="8:13" customFormat="1">
      <c r="H14316" s="59"/>
      <c r="M14316" s="59"/>
    </row>
    <row r="14317" spans="8:13" customFormat="1">
      <c r="H14317" s="59"/>
      <c r="M14317" s="59"/>
    </row>
    <row r="14318" spans="8:13" customFormat="1">
      <c r="H14318" s="59"/>
      <c r="M14318" s="59"/>
    </row>
    <row r="14319" spans="8:13" customFormat="1">
      <c r="H14319" s="59"/>
      <c r="M14319" s="59"/>
    </row>
    <row r="14320" spans="8:13" customFormat="1">
      <c r="H14320" s="59"/>
      <c r="M14320" s="59"/>
    </row>
    <row r="14321" spans="8:13" customFormat="1">
      <c r="H14321" s="59"/>
      <c r="M14321" s="59"/>
    </row>
    <row r="14322" spans="8:13" customFormat="1">
      <c r="H14322" s="59"/>
      <c r="M14322" s="59"/>
    </row>
    <row r="14323" spans="8:13" customFormat="1">
      <c r="H14323" s="59"/>
      <c r="M14323" s="59"/>
    </row>
    <row r="14324" spans="8:13" customFormat="1">
      <c r="H14324" s="59"/>
      <c r="M14324" s="59"/>
    </row>
    <row r="14325" spans="8:13" customFormat="1">
      <c r="H14325" s="59"/>
      <c r="M14325" s="59"/>
    </row>
    <row r="14326" spans="8:13" customFormat="1">
      <c r="H14326" s="59"/>
      <c r="M14326" s="59"/>
    </row>
    <row r="14327" spans="8:13" customFormat="1">
      <c r="H14327" s="59"/>
      <c r="M14327" s="59"/>
    </row>
    <row r="14328" spans="8:13" customFormat="1">
      <c r="H14328" s="59"/>
      <c r="M14328" s="59"/>
    </row>
    <row r="14329" spans="8:13" customFormat="1">
      <c r="H14329" s="59"/>
      <c r="M14329" s="59"/>
    </row>
    <row r="14330" spans="8:13" customFormat="1">
      <c r="H14330" s="59"/>
      <c r="M14330" s="59"/>
    </row>
    <row r="14331" spans="8:13" customFormat="1">
      <c r="H14331" s="59"/>
      <c r="M14331" s="59"/>
    </row>
    <row r="14332" spans="8:13" customFormat="1">
      <c r="H14332" s="59"/>
      <c r="M14332" s="59"/>
    </row>
    <row r="14333" spans="8:13" customFormat="1">
      <c r="H14333" s="59"/>
      <c r="M14333" s="59"/>
    </row>
    <row r="14334" spans="8:13" customFormat="1">
      <c r="H14334" s="59"/>
      <c r="M14334" s="59"/>
    </row>
    <row r="14335" spans="8:13" customFormat="1">
      <c r="H14335" s="59"/>
      <c r="M14335" s="59"/>
    </row>
    <row r="14336" spans="8:13" customFormat="1">
      <c r="H14336" s="59"/>
      <c r="M14336" s="59"/>
    </row>
    <row r="14337" spans="8:13" customFormat="1">
      <c r="H14337" s="59"/>
      <c r="M14337" s="59"/>
    </row>
    <row r="14338" spans="8:13" customFormat="1">
      <c r="H14338" s="59"/>
      <c r="M14338" s="59"/>
    </row>
    <row r="14339" spans="8:13" customFormat="1">
      <c r="H14339" s="59"/>
      <c r="M14339" s="59"/>
    </row>
    <row r="14340" spans="8:13" customFormat="1">
      <c r="H14340" s="59"/>
      <c r="M14340" s="59"/>
    </row>
    <row r="14341" spans="8:13" customFormat="1">
      <c r="H14341" s="59"/>
      <c r="M14341" s="59"/>
    </row>
    <row r="14342" spans="8:13" customFormat="1">
      <c r="H14342" s="59"/>
      <c r="M14342" s="59"/>
    </row>
    <row r="14343" spans="8:13" customFormat="1">
      <c r="H14343" s="59"/>
      <c r="M14343" s="59"/>
    </row>
    <row r="14344" spans="8:13" customFormat="1">
      <c r="H14344" s="59"/>
      <c r="M14344" s="59"/>
    </row>
    <row r="14345" spans="8:13" customFormat="1">
      <c r="H14345" s="59"/>
      <c r="M14345" s="59"/>
    </row>
    <row r="14346" spans="8:13" customFormat="1">
      <c r="H14346" s="59"/>
      <c r="M14346" s="59"/>
    </row>
    <row r="14347" spans="8:13" customFormat="1">
      <c r="H14347" s="59"/>
      <c r="M14347" s="59"/>
    </row>
    <row r="14348" spans="8:13" customFormat="1">
      <c r="H14348" s="59"/>
      <c r="M14348" s="59"/>
    </row>
    <row r="14349" spans="8:13" customFormat="1">
      <c r="H14349" s="59"/>
      <c r="M14349" s="59"/>
    </row>
    <row r="14350" spans="8:13" customFormat="1">
      <c r="H14350" s="59"/>
      <c r="M14350" s="59"/>
    </row>
    <row r="14351" spans="8:13" customFormat="1">
      <c r="H14351" s="59"/>
      <c r="M14351" s="59"/>
    </row>
    <row r="14352" spans="8:13" customFormat="1">
      <c r="H14352" s="59"/>
      <c r="M14352" s="59"/>
    </row>
    <row r="14353" spans="8:13" customFormat="1">
      <c r="H14353" s="59"/>
      <c r="M14353" s="59"/>
    </row>
    <row r="14354" spans="8:13" customFormat="1">
      <c r="H14354" s="59"/>
      <c r="M14354" s="59"/>
    </row>
    <row r="14355" spans="8:13" customFormat="1">
      <c r="H14355" s="59"/>
      <c r="M14355" s="59"/>
    </row>
    <row r="14356" spans="8:13" customFormat="1">
      <c r="H14356" s="59"/>
      <c r="M14356" s="59"/>
    </row>
    <row r="14357" spans="8:13" customFormat="1">
      <c r="H14357" s="59"/>
      <c r="M14357" s="59"/>
    </row>
    <row r="14358" spans="8:13" customFormat="1">
      <c r="H14358" s="59"/>
      <c r="M14358" s="59"/>
    </row>
    <row r="14359" spans="8:13" customFormat="1">
      <c r="H14359" s="59"/>
      <c r="M14359" s="59"/>
    </row>
    <row r="14360" spans="8:13" customFormat="1">
      <c r="H14360" s="59"/>
      <c r="M14360" s="59"/>
    </row>
    <row r="14361" spans="8:13" customFormat="1">
      <c r="H14361" s="59"/>
      <c r="M14361" s="59"/>
    </row>
    <row r="14362" spans="8:13" customFormat="1">
      <c r="H14362" s="59"/>
      <c r="M14362" s="59"/>
    </row>
    <row r="14363" spans="8:13" customFormat="1">
      <c r="H14363" s="59"/>
      <c r="M14363" s="59"/>
    </row>
    <row r="14364" spans="8:13" customFormat="1">
      <c r="H14364" s="59"/>
      <c r="M14364" s="59"/>
    </row>
    <row r="14365" spans="8:13" customFormat="1">
      <c r="H14365" s="59"/>
      <c r="M14365" s="59"/>
    </row>
    <row r="14366" spans="8:13" customFormat="1">
      <c r="H14366" s="59"/>
      <c r="M14366" s="59"/>
    </row>
    <row r="14367" spans="8:13" customFormat="1">
      <c r="H14367" s="59"/>
      <c r="M14367" s="59"/>
    </row>
    <row r="14368" spans="8:13" customFormat="1">
      <c r="H14368" s="59"/>
      <c r="M14368" s="59"/>
    </row>
    <row r="14369" spans="8:13" customFormat="1">
      <c r="H14369" s="59"/>
      <c r="M14369" s="59"/>
    </row>
    <row r="14370" spans="8:13" customFormat="1">
      <c r="H14370" s="59"/>
      <c r="M14370" s="59"/>
    </row>
    <row r="14371" spans="8:13" customFormat="1">
      <c r="H14371" s="59"/>
      <c r="M14371" s="59"/>
    </row>
    <row r="14372" spans="8:13" customFormat="1">
      <c r="H14372" s="59"/>
      <c r="M14372" s="59"/>
    </row>
    <row r="14373" spans="8:13" customFormat="1">
      <c r="H14373" s="59"/>
      <c r="M14373" s="59"/>
    </row>
    <row r="14374" spans="8:13" customFormat="1">
      <c r="H14374" s="59"/>
      <c r="M14374" s="59"/>
    </row>
    <row r="14375" spans="8:13" customFormat="1">
      <c r="H14375" s="59"/>
      <c r="M14375" s="59"/>
    </row>
    <row r="14376" spans="8:13" customFormat="1">
      <c r="H14376" s="59"/>
      <c r="M14376" s="59"/>
    </row>
    <row r="14377" spans="8:13" customFormat="1">
      <c r="H14377" s="59"/>
      <c r="M14377" s="59"/>
    </row>
    <row r="14378" spans="8:13" customFormat="1">
      <c r="H14378" s="59"/>
      <c r="M14378" s="59"/>
    </row>
    <row r="14379" spans="8:13" customFormat="1">
      <c r="H14379" s="59"/>
      <c r="M14379" s="59"/>
    </row>
    <row r="14380" spans="8:13" customFormat="1">
      <c r="H14380" s="59"/>
      <c r="M14380" s="59"/>
    </row>
    <row r="14381" spans="8:13" customFormat="1">
      <c r="H14381" s="59"/>
      <c r="M14381" s="59"/>
    </row>
    <row r="14382" spans="8:13" customFormat="1">
      <c r="H14382" s="59"/>
      <c r="M14382" s="59"/>
    </row>
    <row r="14383" spans="8:13" customFormat="1">
      <c r="H14383" s="59"/>
      <c r="M14383" s="59"/>
    </row>
    <row r="14384" spans="8:13" customFormat="1">
      <c r="H14384" s="59"/>
      <c r="M14384" s="59"/>
    </row>
    <row r="14385" spans="8:13" customFormat="1">
      <c r="H14385" s="59"/>
      <c r="M14385" s="59"/>
    </row>
    <row r="14386" spans="8:13" customFormat="1">
      <c r="H14386" s="59"/>
      <c r="M14386" s="59"/>
    </row>
    <row r="14387" spans="8:13" customFormat="1">
      <c r="H14387" s="59"/>
      <c r="M14387" s="59"/>
    </row>
    <row r="14388" spans="8:13" customFormat="1">
      <c r="H14388" s="59"/>
      <c r="M14388" s="59"/>
    </row>
    <row r="14389" spans="8:13" customFormat="1">
      <c r="H14389" s="59"/>
      <c r="M14389" s="59"/>
    </row>
    <row r="14390" spans="8:13" customFormat="1">
      <c r="H14390" s="59"/>
      <c r="M14390" s="59"/>
    </row>
    <row r="14391" spans="8:13" customFormat="1">
      <c r="H14391" s="59"/>
      <c r="M14391" s="59"/>
    </row>
    <row r="14392" spans="8:13" customFormat="1">
      <c r="H14392" s="59"/>
      <c r="M14392" s="59"/>
    </row>
    <row r="14393" spans="8:13" customFormat="1">
      <c r="H14393" s="59"/>
      <c r="M14393" s="59"/>
    </row>
    <row r="14394" spans="8:13" customFormat="1">
      <c r="H14394" s="59"/>
      <c r="M14394" s="59"/>
    </row>
    <row r="14395" spans="8:13" customFormat="1">
      <c r="H14395" s="59"/>
      <c r="M14395" s="59"/>
    </row>
    <row r="14396" spans="8:13" customFormat="1">
      <c r="H14396" s="59"/>
      <c r="M14396" s="59"/>
    </row>
    <row r="14397" spans="8:13" customFormat="1">
      <c r="H14397" s="59"/>
      <c r="M14397" s="59"/>
    </row>
    <row r="14398" spans="8:13" customFormat="1">
      <c r="H14398" s="59"/>
      <c r="M14398" s="59"/>
    </row>
    <row r="14399" spans="8:13" customFormat="1">
      <c r="H14399" s="59"/>
      <c r="M14399" s="59"/>
    </row>
    <row r="14400" spans="8:13" customFormat="1">
      <c r="H14400" s="59"/>
      <c r="M14400" s="59"/>
    </row>
    <row r="14401" spans="8:13" customFormat="1">
      <c r="H14401" s="59"/>
      <c r="M14401" s="59"/>
    </row>
    <row r="14402" spans="8:13" customFormat="1">
      <c r="H14402" s="59"/>
      <c r="M14402" s="59"/>
    </row>
    <row r="14403" spans="8:13" customFormat="1">
      <c r="H14403" s="59"/>
      <c r="M14403" s="59"/>
    </row>
    <row r="14404" spans="8:13" customFormat="1">
      <c r="H14404" s="59"/>
      <c r="M14404" s="59"/>
    </row>
    <row r="14405" spans="8:13" customFormat="1">
      <c r="H14405" s="59"/>
      <c r="M14405" s="59"/>
    </row>
    <row r="14406" spans="8:13" customFormat="1">
      <c r="H14406" s="59"/>
      <c r="M14406" s="59"/>
    </row>
    <row r="14407" spans="8:13" customFormat="1">
      <c r="H14407" s="59"/>
      <c r="M14407" s="59"/>
    </row>
    <row r="14408" spans="8:13" customFormat="1">
      <c r="H14408" s="59"/>
      <c r="M14408" s="59"/>
    </row>
    <row r="14409" spans="8:13" customFormat="1">
      <c r="H14409" s="59"/>
      <c r="M14409" s="59"/>
    </row>
    <row r="14410" spans="8:13" customFormat="1">
      <c r="H14410" s="59"/>
      <c r="M14410" s="59"/>
    </row>
    <row r="14411" spans="8:13" customFormat="1">
      <c r="H14411" s="59"/>
      <c r="M14411" s="59"/>
    </row>
    <row r="14412" spans="8:13" customFormat="1">
      <c r="H14412" s="59"/>
      <c r="M14412" s="59"/>
    </row>
    <row r="14413" spans="8:13" customFormat="1">
      <c r="H14413" s="59"/>
      <c r="M14413" s="59"/>
    </row>
    <row r="14414" spans="8:13" customFormat="1">
      <c r="H14414" s="59"/>
      <c r="M14414" s="59"/>
    </row>
    <row r="14415" spans="8:13" customFormat="1">
      <c r="H14415" s="59"/>
      <c r="M14415" s="59"/>
    </row>
    <row r="14416" spans="8:13" customFormat="1">
      <c r="H14416" s="59"/>
      <c r="M14416" s="59"/>
    </row>
    <row r="14417" spans="8:13" customFormat="1">
      <c r="H14417" s="59"/>
      <c r="M14417" s="59"/>
    </row>
    <row r="14418" spans="8:13" customFormat="1">
      <c r="H14418" s="59"/>
      <c r="M14418" s="59"/>
    </row>
    <row r="14419" spans="8:13" customFormat="1">
      <c r="H14419" s="59"/>
      <c r="M14419" s="59"/>
    </row>
    <row r="14420" spans="8:13" customFormat="1">
      <c r="H14420" s="59"/>
      <c r="M14420" s="59"/>
    </row>
    <row r="14421" spans="8:13" customFormat="1">
      <c r="H14421" s="59"/>
      <c r="M14421" s="59"/>
    </row>
    <row r="14422" spans="8:13" customFormat="1">
      <c r="H14422" s="59"/>
      <c r="M14422" s="59"/>
    </row>
    <row r="14423" spans="8:13" customFormat="1">
      <c r="H14423" s="59"/>
      <c r="M14423" s="59"/>
    </row>
    <row r="14424" spans="8:13" customFormat="1">
      <c r="H14424" s="59"/>
      <c r="M14424" s="59"/>
    </row>
    <row r="14425" spans="8:13" customFormat="1">
      <c r="H14425" s="59"/>
      <c r="M14425" s="59"/>
    </row>
    <row r="14426" spans="8:13" customFormat="1">
      <c r="H14426" s="59"/>
      <c r="M14426" s="59"/>
    </row>
    <row r="14427" spans="8:13" customFormat="1">
      <c r="H14427" s="59"/>
      <c r="M14427" s="59"/>
    </row>
    <row r="14428" spans="8:13" customFormat="1">
      <c r="H14428" s="59"/>
      <c r="M14428" s="59"/>
    </row>
    <row r="14429" spans="8:13" customFormat="1">
      <c r="H14429" s="59"/>
      <c r="M14429" s="59"/>
    </row>
    <row r="14430" spans="8:13" customFormat="1">
      <c r="H14430" s="59"/>
      <c r="M14430" s="59"/>
    </row>
    <row r="14431" spans="8:13" customFormat="1">
      <c r="H14431" s="59"/>
      <c r="M14431" s="59"/>
    </row>
    <row r="14432" spans="8:13" customFormat="1">
      <c r="H14432" s="59"/>
      <c r="M14432" s="59"/>
    </row>
    <row r="14433" spans="8:13" customFormat="1">
      <c r="H14433" s="59"/>
      <c r="M14433" s="59"/>
    </row>
    <row r="14434" spans="8:13" customFormat="1">
      <c r="H14434" s="59"/>
      <c r="M14434" s="59"/>
    </row>
    <row r="14435" spans="8:13" customFormat="1">
      <c r="H14435" s="59"/>
      <c r="M14435" s="59"/>
    </row>
    <row r="14436" spans="8:13" customFormat="1">
      <c r="H14436" s="59"/>
      <c r="M14436" s="59"/>
    </row>
    <row r="14437" spans="8:13" customFormat="1">
      <c r="H14437" s="59"/>
      <c r="M14437" s="59"/>
    </row>
    <row r="14438" spans="8:13" customFormat="1">
      <c r="H14438" s="59"/>
      <c r="M14438" s="59"/>
    </row>
    <row r="14439" spans="8:13" customFormat="1">
      <c r="H14439" s="59"/>
      <c r="M14439" s="59"/>
    </row>
    <row r="14440" spans="8:13" customFormat="1">
      <c r="H14440" s="59"/>
      <c r="M14440" s="59"/>
    </row>
    <row r="14441" spans="8:13" customFormat="1">
      <c r="H14441" s="59"/>
      <c r="M14441" s="59"/>
    </row>
    <row r="14442" spans="8:13" customFormat="1">
      <c r="H14442" s="59"/>
      <c r="M14442" s="59"/>
    </row>
    <row r="14443" spans="8:13" customFormat="1">
      <c r="H14443" s="59"/>
      <c r="M14443" s="59"/>
    </row>
    <row r="14444" spans="8:13" customFormat="1">
      <c r="H14444" s="59"/>
      <c r="M14444" s="59"/>
    </row>
    <row r="14445" spans="8:13" customFormat="1">
      <c r="H14445" s="59"/>
      <c r="M14445" s="59"/>
    </row>
    <row r="14446" spans="8:13" customFormat="1">
      <c r="H14446" s="59"/>
      <c r="M14446" s="59"/>
    </row>
    <row r="14447" spans="8:13" customFormat="1">
      <c r="H14447" s="59"/>
      <c r="M14447" s="59"/>
    </row>
    <row r="14448" spans="8:13" customFormat="1">
      <c r="H14448" s="59"/>
      <c r="M14448" s="59"/>
    </row>
    <row r="14449" spans="8:13" customFormat="1">
      <c r="H14449" s="59"/>
      <c r="M14449" s="59"/>
    </row>
    <row r="14450" spans="8:13" customFormat="1">
      <c r="H14450" s="59"/>
      <c r="M14450" s="59"/>
    </row>
    <row r="14451" spans="8:13" customFormat="1">
      <c r="H14451" s="59"/>
      <c r="M14451" s="59"/>
    </row>
    <row r="14452" spans="8:13" customFormat="1">
      <c r="H14452" s="59"/>
      <c r="M14452" s="59"/>
    </row>
    <row r="14453" spans="8:13" customFormat="1">
      <c r="H14453" s="59"/>
      <c r="M14453" s="59"/>
    </row>
    <row r="14454" spans="8:13" customFormat="1">
      <c r="H14454" s="59"/>
      <c r="M14454" s="59"/>
    </row>
    <row r="14455" spans="8:13" customFormat="1">
      <c r="H14455" s="59"/>
      <c r="M14455" s="59"/>
    </row>
    <row r="14456" spans="8:13" customFormat="1">
      <c r="H14456" s="59"/>
      <c r="M14456" s="59"/>
    </row>
    <row r="14457" spans="8:13" customFormat="1">
      <c r="H14457" s="59"/>
      <c r="M14457" s="59"/>
    </row>
    <row r="14458" spans="8:13" customFormat="1">
      <c r="H14458" s="59"/>
      <c r="M14458" s="59"/>
    </row>
    <row r="14459" spans="8:13" customFormat="1">
      <c r="H14459" s="59"/>
      <c r="M14459" s="59"/>
    </row>
    <row r="14460" spans="8:13" customFormat="1">
      <c r="H14460" s="59"/>
      <c r="M14460" s="59"/>
    </row>
    <row r="14461" spans="8:13" customFormat="1">
      <c r="H14461" s="59"/>
      <c r="M14461" s="59"/>
    </row>
    <row r="14462" spans="8:13" customFormat="1">
      <c r="H14462" s="59"/>
      <c r="M14462" s="59"/>
    </row>
    <row r="14463" spans="8:13" customFormat="1">
      <c r="H14463" s="59"/>
      <c r="M14463" s="59"/>
    </row>
    <row r="14464" spans="8:13" customFormat="1">
      <c r="H14464" s="59"/>
      <c r="M14464" s="59"/>
    </row>
    <row r="14465" spans="8:13" customFormat="1">
      <c r="H14465" s="59"/>
      <c r="M14465" s="59"/>
    </row>
    <row r="14466" spans="8:13" customFormat="1">
      <c r="H14466" s="59"/>
      <c r="M14466" s="59"/>
    </row>
    <row r="14467" spans="8:13" customFormat="1">
      <c r="H14467" s="59"/>
      <c r="M14467" s="59"/>
    </row>
    <row r="14468" spans="8:13" customFormat="1">
      <c r="H14468" s="59"/>
      <c r="M14468" s="59"/>
    </row>
    <row r="14469" spans="8:13" customFormat="1">
      <c r="H14469" s="59"/>
      <c r="M14469" s="59"/>
    </row>
    <row r="14470" spans="8:13" customFormat="1">
      <c r="H14470" s="59"/>
      <c r="M14470" s="59"/>
    </row>
    <row r="14471" spans="8:13" customFormat="1">
      <c r="H14471" s="59"/>
      <c r="M14471" s="59"/>
    </row>
    <row r="14472" spans="8:13" customFormat="1">
      <c r="H14472" s="59"/>
      <c r="M14472" s="59"/>
    </row>
    <row r="14473" spans="8:13" customFormat="1">
      <c r="H14473" s="59"/>
      <c r="M14473" s="59"/>
    </row>
    <row r="14474" spans="8:13" customFormat="1">
      <c r="H14474" s="59"/>
      <c r="M14474" s="59"/>
    </row>
    <row r="14475" spans="8:13" customFormat="1">
      <c r="H14475" s="59"/>
      <c r="M14475" s="59"/>
    </row>
    <row r="14476" spans="8:13" customFormat="1">
      <c r="H14476" s="59"/>
      <c r="M14476" s="59"/>
    </row>
    <row r="14477" spans="8:13" customFormat="1">
      <c r="H14477" s="59"/>
      <c r="M14477" s="59"/>
    </row>
    <row r="14478" spans="8:13" customFormat="1">
      <c r="H14478" s="59"/>
      <c r="M14478" s="59"/>
    </row>
    <row r="14479" spans="8:13" customFormat="1">
      <c r="H14479" s="59"/>
      <c r="M14479" s="59"/>
    </row>
    <row r="14480" spans="8:13" customFormat="1">
      <c r="H14480" s="59"/>
      <c r="M14480" s="59"/>
    </row>
    <row r="14481" spans="8:13" customFormat="1">
      <c r="H14481" s="59"/>
      <c r="M14481" s="59"/>
    </row>
    <row r="14482" spans="8:13" customFormat="1">
      <c r="H14482" s="59"/>
      <c r="M14482" s="59"/>
    </row>
    <row r="14483" spans="8:13" customFormat="1">
      <c r="H14483" s="59"/>
      <c r="M14483" s="59"/>
    </row>
    <row r="14484" spans="8:13" customFormat="1">
      <c r="H14484" s="59"/>
      <c r="M14484" s="59"/>
    </row>
    <row r="14485" spans="8:13" customFormat="1">
      <c r="H14485" s="59"/>
      <c r="M14485" s="59"/>
    </row>
    <row r="14486" spans="8:13" customFormat="1">
      <c r="H14486" s="59"/>
      <c r="M14486" s="59"/>
    </row>
    <row r="14487" spans="8:13" customFormat="1">
      <c r="H14487" s="59"/>
      <c r="M14487" s="59"/>
    </row>
    <row r="14488" spans="8:13" customFormat="1">
      <c r="H14488" s="59"/>
      <c r="M14488" s="59"/>
    </row>
    <row r="14489" spans="8:13" customFormat="1">
      <c r="H14489" s="59"/>
      <c r="M14489" s="59"/>
    </row>
    <row r="14490" spans="8:13" customFormat="1">
      <c r="H14490" s="59"/>
      <c r="M14490" s="59"/>
    </row>
    <row r="14491" spans="8:13" customFormat="1">
      <c r="H14491" s="59"/>
      <c r="M14491" s="59"/>
    </row>
    <row r="14492" spans="8:13" customFormat="1">
      <c r="H14492" s="59"/>
      <c r="M14492" s="59"/>
    </row>
    <row r="14493" spans="8:13" customFormat="1">
      <c r="H14493" s="59"/>
      <c r="M14493" s="59"/>
    </row>
    <row r="14494" spans="8:13" customFormat="1">
      <c r="H14494" s="59"/>
      <c r="M14494" s="59"/>
    </row>
    <row r="14495" spans="8:13" customFormat="1">
      <c r="H14495" s="59"/>
      <c r="M14495" s="59"/>
    </row>
    <row r="14496" spans="8:13" customFormat="1">
      <c r="H14496" s="59"/>
      <c r="M14496" s="59"/>
    </row>
    <row r="14497" spans="8:13" customFormat="1">
      <c r="H14497" s="59"/>
      <c r="M14497" s="59"/>
    </row>
    <row r="14498" spans="8:13" customFormat="1">
      <c r="H14498" s="59"/>
      <c r="M14498" s="59"/>
    </row>
    <row r="14499" spans="8:13" customFormat="1">
      <c r="H14499" s="59"/>
      <c r="M14499" s="59"/>
    </row>
    <row r="14500" spans="8:13" customFormat="1">
      <c r="H14500" s="59"/>
      <c r="M14500" s="59"/>
    </row>
    <row r="14501" spans="8:13" customFormat="1">
      <c r="H14501" s="59"/>
      <c r="M14501" s="59"/>
    </row>
    <row r="14502" spans="8:13" customFormat="1">
      <c r="H14502" s="59"/>
      <c r="M14502" s="59"/>
    </row>
    <row r="14503" spans="8:13" customFormat="1">
      <c r="H14503" s="59"/>
      <c r="M14503" s="59"/>
    </row>
    <row r="14504" spans="8:13" customFormat="1">
      <c r="H14504" s="59"/>
      <c r="M14504" s="59"/>
    </row>
    <row r="14505" spans="8:13" customFormat="1">
      <c r="H14505" s="59"/>
      <c r="M14505" s="59"/>
    </row>
    <row r="14506" spans="8:13" customFormat="1">
      <c r="H14506" s="59"/>
      <c r="M14506" s="59"/>
    </row>
    <row r="14507" spans="8:13" customFormat="1">
      <c r="H14507" s="59"/>
      <c r="M14507" s="59"/>
    </row>
    <row r="14508" spans="8:13" customFormat="1">
      <c r="H14508" s="59"/>
      <c r="M14508" s="59"/>
    </row>
    <row r="14509" spans="8:13" customFormat="1">
      <c r="H14509" s="59"/>
      <c r="M14509" s="59"/>
    </row>
    <row r="14510" spans="8:13" customFormat="1">
      <c r="H14510" s="59"/>
      <c r="M14510" s="59"/>
    </row>
    <row r="14511" spans="8:13" customFormat="1">
      <c r="H14511" s="59"/>
      <c r="M14511" s="59"/>
    </row>
    <row r="14512" spans="8:13" customFormat="1">
      <c r="H14512" s="59"/>
      <c r="M14512" s="59"/>
    </row>
    <row r="14513" spans="8:13" customFormat="1">
      <c r="H14513" s="59"/>
      <c r="M14513" s="59"/>
    </row>
    <row r="14514" spans="8:13" customFormat="1">
      <c r="H14514" s="59"/>
      <c r="M14514" s="59"/>
    </row>
    <row r="14515" spans="8:13" customFormat="1">
      <c r="H14515" s="59"/>
      <c r="M14515" s="59"/>
    </row>
    <row r="14516" spans="8:13" customFormat="1">
      <c r="H14516" s="59"/>
      <c r="M14516" s="59"/>
    </row>
    <row r="14517" spans="8:13" customFormat="1">
      <c r="H14517" s="59"/>
      <c r="M14517" s="59"/>
    </row>
    <row r="14518" spans="8:13" customFormat="1">
      <c r="H14518" s="59"/>
      <c r="M14518" s="59"/>
    </row>
    <row r="14519" spans="8:13" customFormat="1">
      <c r="H14519" s="59"/>
      <c r="M14519" s="59"/>
    </row>
    <row r="14520" spans="8:13" customFormat="1">
      <c r="H14520" s="59"/>
      <c r="M14520" s="59"/>
    </row>
    <row r="14521" spans="8:13" customFormat="1">
      <c r="H14521" s="59"/>
      <c r="M14521" s="59"/>
    </row>
    <row r="14522" spans="8:13" customFormat="1">
      <c r="H14522" s="59"/>
      <c r="M14522" s="59"/>
    </row>
    <row r="14523" spans="8:13" customFormat="1">
      <c r="H14523" s="59"/>
      <c r="M14523" s="59"/>
    </row>
    <row r="14524" spans="8:13" customFormat="1">
      <c r="H14524" s="59"/>
      <c r="M14524" s="59"/>
    </row>
    <row r="14525" spans="8:13" customFormat="1">
      <c r="H14525" s="59"/>
      <c r="M14525" s="59"/>
    </row>
    <row r="14526" spans="8:13" customFormat="1">
      <c r="H14526" s="59"/>
      <c r="M14526" s="59"/>
    </row>
    <row r="14527" spans="8:13" customFormat="1">
      <c r="H14527" s="59"/>
      <c r="M14527" s="59"/>
    </row>
    <row r="14528" spans="8:13" customFormat="1">
      <c r="H14528" s="59"/>
      <c r="M14528" s="59"/>
    </row>
    <row r="14529" spans="8:13" customFormat="1">
      <c r="H14529" s="59"/>
      <c r="M14529" s="59"/>
    </row>
    <row r="14530" spans="8:13" customFormat="1">
      <c r="H14530" s="59"/>
      <c r="M14530" s="59"/>
    </row>
    <row r="14531" spans="8:13" customFormat="1">
      <c r="H14531" s="59"/>
      <c r="M14531" s="59"/>
    </row>
    <row r="14532" spans="8:13" customFormat="1">
      <c r="H14532" s="59"/>
      <c r="M14532" s="59"/>
    </row>
    <row r="14533" spans="8:13" customFormat="1">
      <c r="H14533" s="59"/>
      <c r="M14533" s="59"/>
    </row>
    <row r="14534" spans="8:13" customFormat="1">
      <c r="H14534" s="59"/>
      <c r="M14534" s="59"/>
    </row>
    <row r="14535" spans="8:13" customFormat="1">
      <c r="H14535" s="59"/>
      <c r="M14535" s="59"/>
    </row>
    <row r="14536" spans="8:13" customFormat="1">
      <c r="H14536" s="59"/>
      <c r="M14536" s="59"/>
    </row>
    <row r="14537" spans="8:13" customFormat="1">
      <c r="H14537" s="59"/>
      <c r="M14537" s="59"/>
    </row>
    <row r="14538" spans="8:13" customFormat="1">
      <c r="H14538" s="59"/>
      <c r="M14538" s="59"/>
    </row>
    <row r="14539" spans="8:13" customFormat="1">
      <c r="H14539" s="59"/>
      <c r="M14539" s="59"/>
    </row>
    <row r="14540" spans="8:13" customFormat="1">
      <c r="H14540" s="59"/>
      <c r="M14540" s="59"/>
    </row>
    <row r="14541" spans="8:13" customFormat="1">
      <c r="H14541" s="59"/>
      <c r="M14541" s="59"/>
    </row>
    <row r="14542" spans="8:13" customFormat="1">
      <c r="H14542" s="59"/>
      <c r="M14542" s="59"/>
    </row>
    <row r="14543" spans="8:13" customFormat="1">
      <c r="H14543" s="59"/>
      <c r="M14543" s="59"/>
    </row>
    <row r="14544" spans="8:13" customFormat="1">
      <c r="H14544" s="59"/>
      <c r="M14544" s="59"/>
    </row>
    <row r="14545" spans="8:13" customFormat="1">
      <c r="H14545" s="59"/>
      <c r="M14545" s="59"/>
    </row>
    <row r="14546" spans="8:13" customFormat="1">
      <c r="H14546" s="59"/>
      <c r="M14546" s="59"/>
    </row>
    <row r="14547" spans="8:13" customFormat="1">
      <c r="H14547" s="59"/>
      <c r="M14547" s="59"/>
    </row>
    <row r="14548" spans="8:13" customFormat="1">
      <c r="H14548" s="59"/>
      <c r="M14548" s="59"/>
    </row>
    <row r="14549" spans="8:13" customFormat="1">
      <c r="H14549" s="59"/>
      <c r="M14549" s="59"/>
    </row>
    <row r="14550" spans="8:13" customFormat="1">
      <c r="H14550" s="59"/>
      <c r="M14550" s="59"/>
    </row>
    <row r="14551" spans="8:13" customFormat="1">
      <c r="H14551" s="59"/>
      <c r="M14551" s="59"/>
    </row>
    <row r="14552" spans="8:13" customFormat="1">
      <c r="H14552" s="59"/>
      <c r="M14552" s="59"/>
    </row>
    <row r="14553" spans="8:13" customFormat="1">
      <c r="H14553" s="59"/>
      <c r="M14553" s="59"/>
    </row>
    <row r="14554" spans="8:13" customFormat="1">
      <c r="H14554" s="59"/>
      <c r="M14554" s="59"/>
    </row>
    <row r="14555" spans="8:13" customFormat="1">
      <c r="H14555" s="59"/>
      <c r="M14555" s="59"/>
    </row>
    <row r="14556" spans="8:13" customFormat="1">
      <c r="H14556" s="59"/>
      <c r="M14556" s="59"/>
    </row>
    <row r="14557" spans="8:13" customFormat="1">
      <c r="H14557" s="59"/>
      <c r="M14557" s="59"/>
    </row>
    <row r="14558" spans="8:13" customFormat="1">
      <c r="H14558" s="59"/>
      <c r="M14558" s="59"/>
    </row>
    <row r="14559" spans="8:13" customFormat="1">
      <c r="H14559" s="59"/>
      <c r="M14559" s="59"/>
    </row>
    <row r="14560" spans="8:13" customFormat="1">
      <c r="H14560" s="59"/>
      <c r="M14560" s="59"/>
    </row>
    <row r="14561" spans="8:13" customFormat="1">
      <c r="H14561" s="59"/>
      <c r="M14561" s="59"/>
    </row>
    <row r="14562" spans="8:13" customFormat="1">
      <c r="H14562" s="59"/>
      <c r="M14562" s="59"/>
    </row>
    <row r="14563" spans="8:13" customFormat="1">
      <c r="H14563" s="59"/>
      <c r="M14563" s="59"/>
    </row>
    <row r="14564" spans="8:13" customFormat="1">
      <c r="H14564" s="59"/>
      <c r="M14564" s="59"/>
    </row>
    <row r="14565" spans="8:13" customFormat="1">
      <c r="H14565" s="59"/>
      <c r="M14565" s="59"/>
    </row>
    <row r="14566" spans="8:13" customFormat="1">
      <c r="H14566" s="59"/>
      <c r="M14566" s="59"/>
    </row>
    <row r="14567" spans="8:13" customFormat="1">
      <c r="H14567" s="59"/>
      <c r="M14567" s="59"/>
    </row>
    <row r="14568" spans="8:13" customFormat="1">
      <c r="H14568" s="59"/>
      <c r="M14568" s="59"/>
    </row>
    <row r="14569" spans="8:13" customFormat="1">
      <c r="H14569" s="59"/>
      <c r="M14569" s="59"/>
    </row>
    <row r="14570" spans="8:13" customFormat="1">
      <c r="H14570" s="59"/>
      <c r="M14570" s="59"/>
    </row>
    <row r="14571" spans="8:13" customFormat="1">
      <c r="H14571" s="59"/>
      <c r="M14571" s="59"/>
    </row>
    <row r="14572" spans="8:13" customFormat="1">
      <c r="H14572" s="59"/>
      <c r="M14572" s="59"/>
    </row>
    <row r="14573" spans="8:13" customFormat="1">
      <c r="H14573" s="59"/>
      <c r="M14573" s="59"/>
    </row>
    <row r="14574" spans="8:13" customFormat="1">
      <c r="H14574" s="59"/>
      <c r="M14574" s="59"/>
    </row>
    <row r="14575" spans="8:13" customFormat="1">
      <c r="H14575" s="59"/>
      <c r="M14575" s="59"/>
    </row>
    <row r="14576" spans="8:13" customFormat="1">
      <c r="H14576" s="59"/>
      <c r="M14576" s="59"/>
    </row>
    <row r="14577" spans="8:13" customFormat="1">
      <c r="H14577" s="59"/>
      <c r="M14577" s="59"/>
    </row>
    <row r="14578" spans="8:13" customFormat="1">
      <c r="H14578" s="59"/>
      <c r="M14578" s="59"/>
    </row>
    <row r="14579" spans="8:13" customFormat="1">
      <c r="H14579" s="59"/>
      <c r="M14579" s="59"/>
    </row>
    <row r="14580" spans="8:13" customFormat="1">
      <c r="H14580" s="59"/>
      <c r="M14580" s="59"/>
    </row>
    <row r="14581" spans="8:13" customFormat="1">
      <c r="H14581" s="59"/>
      <c r="M14581" s="59"/>
    </row>
    <row r="14582" spans="8:13" customFormat="1">
      <c r="H14582" s="59"/>
      <c r="M14582" s="59"/>
    </row>
    <row r="14583" spans="8:13" customFormat="1">
      <c r="H14583" s="59"/>
      <c r="M14583" s="59"/>
    </row>
    <row r="14584" spans="8:13" customFormat="1">
      <c r="H14584" s="59"/>
      <c r="M14584" s="59"/>
    </row>
    <row r="14585" spans="8:13" customFormat="1">
      <c r="H14585" s="59"/>
      <c r="M14585" s="59"/>
    </row>
    <row r="14586" spans="8:13" customFormat="1">
      <c r="H14586" s="59"/>
      <c r="M14586" s="59"/>
    </row>
    <row r="14587" spans="8:13" customFormat="1">
      <c r="H14587" s="59"/>
      <c r="M14587" s="59"/>
    </row>
    <row r="14588" spans="8:13" customFormat="1">
      <c r="H14588" s="59"/>
      <c r="M14588" s="59"/>
    </row>
    <row r="14589" spans="8:13" customFormat="1">
      <c r="H14589" s="59"/>
      <c r="M14589" s="59"/>
    </row>
    <row r="14590" spans="8:13" customFormat="1">
      <c r="H14590" s="59"/>
      <c r="M14590" s="59"/>
    </row>
    <row r="14591" spans="8:13" customFormat="1">
      <c r="H14591" s="59"/>
      <c r="M14591" s="59"/>
    </row>
    <row r="14592" spans="8:13" customFormat="1">
      <c r="H14592" s="59"/>
      <c r="M14592" s="59"/>
    </row>
    <row r="14593" spans="8:13" customFormat="1">
      <c r="H14593" s="59"/>
      <c r="M14593" s="59"/>
    </row>
    <row r="14594" spans="8:13" customFormat="1">
      <c r="H14594" s="59"/>
      <c r="M14594" s="59"/>
    </row>
    <row r="14595" spans="8:13" customFormat="1">
      <c r="H14595" s="59"/>
      <c r="M14595" s="59"/>
    </row>
    <row r="14596" spans="8:13" customFormat="1">
      <c r="H14596" s="59"/>
      <c r="M14596" s="59"/>
    </row>
    <row r="14597" spans="8:13" customFormat="1">
      <c r="H14597" s="59"/>
      <c r="M14597" s="59"/>
    </row>
    <row r="14598" spans="8:13" customFormat="1">
      <c r="H14598" s="59"/>
      <c r="M14598" s="59"/>
    </row>
    <row r="14599" spans="8:13" customFormat="1">
      <c r="H14599" s="59"/>
      <c r="M14599" s="59"/>
    </row>
    <row r="14600" spans="8:13" customFormat="1">
      <c r="H14600" s="59"/>
      <c r="M14600" s="59"/>
    </row>
    <row r="14601" spans="8:13" customFormat="1">
      <c r="H14601" s="59"/>
      <c r="M14601" s="59"/>
    </row>
    <row r="14602" spans="8:13" customFormat="1">
      <c r="H14602" s="59"/>
      <c r="M14602" s="59"/>
    </row>
    <row r="14603" spans="8:13" customFormat="1">
      <c r="H14603" s="59"/>
      <c r="M14603" s="59"/>
    </row>
    <row r="14604" spans="8:13" customFormat="1">
      <c r="H14604" s="59"/>
      <c r="M14604" s="59"/>
    </row>
    <row r="14605" spans="8:13" customFormat="1">
      <c r="H14605" s="59"/>
      <c r="M14605" s="59"/>
    </row>
    <row r="14606" spans="8:13" customFormat="1">
      <c r="H14606" s="59"/>
      <c r="M14606" s="59"/>
    </row>
    <row r="14607" spans="8:13" customFormat="1">
      <c r="H14607" s="59"/>
      <c r="M14607" s="59"/>
    </row>
    <row r="14608" spans="8:13" customFormat="1">
      <c r="H14608" s="59"/>
      <c r="M14608" s="59"/>
    </row>
    <row r="14609" spans="8:13" customFormat="1">
      <c r="H14609" s="59"/>
      <c r="M14609" s="59"/>
    </row>
    <row r="14610" spans="8:13" customFormat="1">
      <c r="H14610" s="59"/>
      <c r="M14610" s="59"/>
    </row>
    <row r="14611" spans="8:13" customFormat="1">
      <c r="H14611" s="59"/>
      <c r="M14611" s="59"/>
    </row>
    <row r="14612" spans="8:13" customFormat="1">
      <c r="H14612" s="59"/>
      <c r="M14612" s="59"/>
    </row>
    <row r="14613" spans="8:13" customFormat="1">
      <c r="H14613" s="59"/>
      <c r="M14613" s="59"/>
    </row>
    <row r="14614" spans="8:13" customFormat="1">
      <c r="H14614" s="59"/>
      <c r="M14614" s="59"/>
    </row>
    <row r="14615" spans="8:13" customFormat="1">
      <c r="H14615" s="59"/>
      <c r="M14615" s="59"/>
    </row>
    <row r="14616" spans="8:13" customFormat="1">
      <c r="H14616" s="59"/>
      <c r="M14616" s="59"/>
    </row>
    <row r="14617" spans="8:13" customFormat="1">
      <c r="H14617" s="59"/>
      <c r="M14617" s="59"/>
    </row>
    <row r="14618" spans="8:13" customFormat="1">
      <c r="H14618" s="59"/>
      <c r="M14618" s="59"/>
    </row>
    <row r="14619" spans="8:13" customFormat="1">
      <c r="H14619" s="59"/>
      <c r="M14619" s="59"/>
    </row>
    <row r="14620" spans="8:13" customFormat="1">
      <c r="H14620" s="59"/>
      <c r="M14620" s="59"/>
    </row>
    <row r="14621" spans="8:13" customFormat="1">
      <c r="H14621" s="59"/>
      <c r="M14621" s="59"/>
    </row>
    <row r="14622" spans="8:13" customFormat="1">
      <c r="H14622" s="59"/>
      <c r="M14622" s="59"/>
    </row>
    <row r="14623" spans="8:13" customFormat="1">
      <c r="H14623" s="59"/>
      <c r="M14623" s="59"/>
    </row>
    <row r="14624" spans="8:13" customFormat="1">
      <c r="H14624" s="59"/>
      <c r="M14624" s="59"/>
    </row>
    <row r="14625" spans="8:13" customFormat="1">
      <c r="H14625" s="59"/>
      <c r="M14625" s="59"/>
    </row>
    <row r="14626" spans="8:13" customFormat="1">
      <c r="H14626" s="59"/>
      <c r="M14626" s="59"/>
    </row>
    <row r="14627" spans="8:13" customFormat="1">
      <c r="H14627" s="59"/>
      <c r="M14627" s="59"/>
    </row>
    <row r="14628" spans="8:13" customFormat="1">
      <c r="H14628" s="59"/>
      <c r="M14628" s="59"/>
    </row>
    <row r="14629" spans="8:13" customFormat="1">
      <c r="H14629" s="59"/>
      <c r="M14629" s="59"/>
    </row>
    <row r="14630" spans="8:13" customFormat="1">
      <c r="H14630" s="59"/>
      <c r="M14630" s="59"/>
    </row>
    <row r="14631" spans="8:13" customFormat="1">
      <c r="H14631" s="59"/>
      <c r="M14631" s="59"/>
    </row>
    <row r="14632" spans="8:13" customFormat="1">
      <c r="H14632" s="59"/>
      <c r="M14632" s="59"/>
    </row>
    <row r="14633" spans="8:13" customFormat="1">
      <c r="H14633" s="59"/>
      <c r="M14633" s="59"/>
    </row>
    <row r="14634" spans="8:13" customFormat="1">
      <c r="H14634" s="59"/>
      <c r="M14634" s="59"/>
    </row>
    <row r="14635" spans="8:13" customFormat="1">
      <c r="H14635" s="59"/>
      <c r="M14635" s="59"/>
    </row>
    <row r="14636" spans="8:13" customFormat="1">
      <c r="H14636" s="59"/>
      <c r="M14636" s="59"/>
    </row>
    <row r="14637" spans="8:13" customFormat="1">
      <c r="H14637" s="59"/>
      <c r="M14637" s="59"/>
    </row>
    <row r="14638" spans="8:13" customFormat="1">
      <c r="H14638" s="59"/>
      <c r="M14638" s="59"/>
    </row>
    <row r="14639" spans="8:13" customFormat="1">
      <c r="H14639" s="59"/>
      <c r="M14639" s="59"/>
    </row>
    <row r="14640" spans="8:13" customFormat="1">
      <c r="H14640" s="59"/>
      <c r="M14640" s="59"/>
    </row>
    <row r="14641" spans="8:13" customFormat="1">
      <c r="H14641" s="59"/>
      <c r="M14641" s="59"/>
    </row>
    <row r="14642" spans="8:13" customFormat="1">
      <c r="H14642" s="59"/>
      <c r="M14642" s="59"/>
    </row>
    <row r="14643" spans="8:13" customFormat="1">
      <c r="H14643" s="59"/>
      <c r="M14643" s="59"/>
    </row>
    <row r="14644" spans="8:13" customFormat="1">
      <c r="H14644" s="59"/>
      <c r="M14644" s="59"/>
    </row>
    <row r="14645" spans="8:13" customFormat="1">
      <c r="H14645" s="59"/>
      <c r="M14645" s="59"/>
    </row>
    <row r="14646" spans="8:13" customFormat="1">
      <c r="H14646" s="59"/>
      <c r="M14646" s="59"/>
    </row>
    <row r="14647" spans="8:13" customFormat="1">
      <c r="H14647" s="59"/>
      <c r="M14647" s="59"/>
    </row>
    <row r="14648" spans="8:13" customFormat="1">
      <c r="H14648" s="59"/>
      <c r="M14648" s="59"/>
    </row>
    <row r="14649" spans="8:13" customFormat="1">
      <c r="H14649" s="59"/>
      <c r="M14649" s="59"/>
    </row>
    <row r="14650" spans="8:13" customFormat="1">
      <c r="H14650" s="59"/>
      <c r="M14650" s="59"/>
    </row>
    <row r="14651" spans="8:13" customFormat="1">
      <c r="H14651" s="59"/>
      <c r="M14651" s="59"/>
    </row>
    <row r="14652" spans="8:13" customFormat="1">
      <c r="H14652" s="59"/>
      <c r="M14652" s="59"/>
    </row>
    <row r="14653" spans="8:13" customFormat="1">
      <c r="H14653" s="59"/>
      <c r="M14653" s="59"/>
    </row>
    <row r="14654" spans="8:13" customFormat="1">
      <c r="H14654" s="59"/>
      <c r="M14654" s="59"/>
    </row>
    <row r="14655" spans="8:13" customFormat="1">
      <c r="H14655" s="59"/>
      <c r="M14655" s="59"/>
    </row>
    <row r="14656" spans="8:13" customFormat="1">
      <c r="H14656" s="59"/>
      <c r="M14656" s="59"/>
    </row>
    <row r="14657" spans="8:13" customFormat="1">
      <c r="H14657" s="59"/>
      <c r="M14657" s="59"/>
    </row>
    <row r="14658" spans="8:13" customFormat="1">
      <c r="H14658" s="59"/>
      <c r="M14658" s="59"/>
    </row>
    <row r="14659" spans="8:13" customFormat="1">
      <c r="H14659" s="59"/>
      <c r="M14659" s="59"/>
    </row>
    <row r="14660" spans="8:13" customFormat="1">
      <c r="H14660" s="59"/>
      <c r="M14660" s="59"/>
    </row>
    <row r="14661" spans="8:13" customFormat="1">
      <c r="H14661" s="59"/>
      <c r="M14661" s="59"/>
    </row>
    <row r="14662" spans="8:13" customFormat="1">
      <c r="H14662" s="59"/>
      <c r="M14662" s="59"/>
    </row>
    <row r="14663" spans="8:13" customFormat="1">
      <c r="H14663" s="59"/>
      <c r="M14663" s="59"/>
    </row>
    <row r="14664" spans="8:13" customFormat="1">
      <c r="H14664" s="59"/>
      <c r="M14664" s="59"/>
    </row>
    <row r="14665" spans="8:13" customFormat="1">
      <c r="H14665" s="59"/>
      <c r="M14665" s="59"/>
    </row>
    <row r="14666" spans="8:13" customFormat="1">
      <c r="H14666" s="59"/>
      <c r="M14666" s="59"/>
    </row>
    <row r="14667" spans="8:13" customFormat="1">
      <c r="H14667" s="59"/>
      <c r="M14667" s="59"/>
    </row>
    <row r="14668" spans="8:13" customFormat="1">
      <c r="H14668" s="59"/>
      <c r="M14668" s="59"/>
    </row>
    <row r="14669" spans="8:13" customFormat="1">
      <c r="H14669" s="59"/>
      <c r="M14669" s="59"/>
    </row>
    <row r="14670" spans="8:13" customFormat="1">
      <c r="H14670" s="59"/>
      <c r="M14670" s="59"/>
    </row>
    <row r="14671" spans="8:13" customFormat="1">
      <c r="H14671" s="59"/>
      <c r="M14671" s="59"/>
    </row>
    <row r="14672" spans="8:13" customFormat="1">
      <c r="H14672" s="59"/>
      <c r="M14672" s="59"/>
    </row>
    <row r="14673" spans="8:13" customFormat="1">
      <c r="H14673" s="59"/>
      <c r="M14673" s="59"/>
    </row>
    <row r="14674" spans="8:13" customFormat="1">
      <c r="H14674" s="59"/>
      <c r="M14674" s="59"/>
    </row>
    <row r="14675" spans="8:13" customFormat="1">
      <c r="H14675" s="59"/>
      <c r="M14675" s="59"/>
    </row>
    <row r="14676" spans="8:13" customFormat="1">
      <c r="H14676" s="59"/>
      <c r="M14676" s="59"/>
    </row>
    <row r="14677" spans="8:13" customFormat="1">
      <c r="H14677" s="59"/>
      <c r="M14677" s="59"/>
    </row>
    <row r="14678" spans="8:13" customFormat="1">
      <c r="H14678" s="59"/>
      <c r="M14678" s="59"/>
    </row>
    <row r="14679" spans="8:13" customFormat="1">
      <c r="H14679" s="59"/>
      <c r="M14679" s="59"/>
    </row>
    <row r="14680" spans="8:13" customFormat="1">
      <c r="H14680" s="59"/>
      <c r="M14680" s="59"/>
    </row>
    <row r="14681" spans="8:13" customFormat="1">
      <c r="H14681" s="59"/>
      <c r="M14681" s="59"/>
    </row>
    <row r="14682" spans="8:13" customFormat="1">
      <c r="H14682" s="59"/>
      <c r="M14682" s="59"/>
    </row>
    <row r="14683" spans="8:13" customFormat="1">
      <c r="H14683" s="59"/>
      <c r="M14683" s="59"/>
    </row>
    <row r="14684" spans="8:13" customFormat="1">
      <c r="H14684" s="59"/>
      <c r="M14684" s="59"/>
    </row>
    <row r="14685" spans="8:13" customFormat="1">
      <c r="H14685" s="59"/>
      <c r="M14685" s="59"/>
    </row>
    <row r="14686" spans="8:13" customFormat="1">
      <c r="H14686" s="59"/>
      <c r="M14686" s="59"/>
    </row>
    <row r="14687" spans="8:13" customFormat="1">
      <c r="H14687" s="59"/>
      <c r="M14687" s="59"/>
    </row>
    <row r="14688" spans="8:13" customFormat="1">
      <c r="H14688" s="59"/>
      <c r="M14688" s="59"/>
    </row>
    <row r="14689" spans="8:13" customFormat="1">
      <c r="H14689" s="59"/>
      <c r="M14689" s="59"/>
    </row>
    <row r="14690" spans="8:13" customFormat="1">
      <c r="H14690" s="59"/>
      <c r="M14690" s="59"/>
    </row>
    <row r="14691" spans="8:13" customFormat="1">
      <c r="H14691" s="59"/>
      <c r="M14691" s="59"/>
    </row>
    <row r="14692" spans="8:13" customFormat="1">
      <c r="H14692" s="59"/>
      <c r="M14692" s="59"/>
    </row>
    <row r="14693" spans="8:13" customFormat="1">
      <c r="H14693" s="59"/>
      <c r="M14693" s="59"/>
    </row>
    <row r="14694" spans="8:13" customFormat="1">
      <c r="H14694" s="59"/>
      <c r="M14694" s="59"/>
    </row>
    <row r="14695" spans="8:13" customFormat="1">
      <c r="H14695" s="59"/>
      <c r="M14695" s="59"/>
    </row>
    <row r="14696" spans="8:13" customFormat="1">
      <c r="H14696" s="59"/>
      <c r="M14696" s="59"/>
    </row>
    <row r="14697" spans="8:13" customFormat="1">
      <c r="H14697" s="59"/>
      <c r="M14697" s="59"/>
    </row>
    <row r="14698" spans="8:13" customFormat="1">
      <c r="H14698" s="59"/>
      <c r="M14698" s="59"/>
    </row>
    <row r="14699" spans="8:13" customFormat="1">
      <c r="H14699" s="59"/>
      <c r="M14699" s="59"/>
    </row>
    <row r="14700" spans="8:13" customFormat="1">
      <c r="H14700" s="59"/>
      <c r="M14700" s="59"/>
    </row>
    <row r="14701" spans="8:13" customFormat="1">
      <c r="H14701" s="59"/>
      <c r="M14701" s="59"/>
    </row>
    <row r="14702" spans="8:13" customFormat="1">
      <c r="H14702" s="59"/>
      <c r="M14702" s="59"/>
    </row>
    <row r="14703" spans="8:13" customFormat="1">
      <c r="H14703" s="59"/>
      <c r="M14703" s="59"/>
    </row>
    <row r="14704" spans="8:13" customFormat="1">
      <c r="H14704" s="59"/>
      <c r="M14704" s="59"/>
    </row>
    <row r="14705" spans="8:13" customFormat="1">
      <c r="H14705" s="59"/>
      <c r="M14705" s="59"/>
    </row>
    <row r="14706" spans="8:13" customFormat="1">
      <c r="H14706" s="59"/>
      <c r="M14706" s="59"/>
    </row>
    <row r="14707" spans="8:13" customFormat="1">
      <c r="H14707" s="59"/>
      <c r="M14707" s="59"/>
    </row>
    <row r="14708" spans="8:13" customFormat="1">
      <c r="H14708" s="59"/>
      <c r="M14708" s="59"/>
    </row>
    <row r="14709" spans="8:13" customFormat="1">
      <c r="H14709" s="59"/>
      <c r="M14709" s="59"/>
    </row>
    <row r="14710" spans="8:13" customFormat="1">
      <c r="H14710" s="59"/>
      <c r="M14710" s="59"/>
    </row>
    <row r="14711" spans="8:13" customFormat="1">
      <c r="H14711" s="59"/>
      <c r="M14711" s="59"/>
    </row>
    <row r="14712" spans="8:13" customFormat="1">
      <c r="H14712" s="59"/>
      <c r="M14712" s="59"/>
    </row>
    <row r="14713" spans="8:13" customFormat="1">
      <c r="H14713" s="59"/>
      <c r="M14713" s="59"/>
    </row>
    <row r="14714" spans="8:13" customFormat="1">
      <c r="H14714" s="59"/>
      <c r="M14714" s="59"/>
    </row>
    <row r="14715" spans="8:13" customFormat="1">
      <c r="H14715" s="59"/>
      <c r="M14715" s="59"/>
    </row>
    <row r="14716" spans="8:13" customFormat="1">
      <c r="H14716" s="59"/>
      <c r="M14716" s="59"/>
    </row>
    <row r="14717" spans="8:13" customFormat="1">
      <c r="H14717" s="59"/>
      <c r="M14717" s="59"/>
    </row>
    <row r="14718" spans="8:13" customFormat="1">
      <c r="H14718" s="59"/>
      <c r="M14718" s="59"/>
    </row>
    <row r="14719" spans="8:13" customFormat="1">
      <c r="H14719" s="59"/>
      <c r="M14719" s="59"/>
    </row>
    <row r="14720" spans="8:13" customFormat="1">
      <c r="H14720" s="59"/>
      <c r="M14720" s="59"/>
    </row>
    <row r="14721" spans="8:13" customFormat="1">
      <c r="H14721" s="59"/>
      <c r="M14721" s="59"/>
    </row>
    <row r="14722" spans="8:13" customFormat="1">
      <c r="H14722" s="59"/>
      <c r="M14722" s="59"/>
    </row>
    <row r="14723" spans="8:13" customFormat="1">
      <c r="H14723" s="59"/>
      <c r="M14723" s="59"/>
    </row>
    <row r="14724" spans="8:13" customFormat="1">
      <c r="H14724" s="59"/>
      <c r="M14724" s="59"/>
    </row>
    <row r="14725" spans="8:13" customFormat="1">
      <c r="H14725" s="59"/>
      <c r="M14725" s="59"/>
    </row>
    <row r="14726" spans="8:13" customFormat="1">
      <c r="H14726" s="59"/>
      <c r="M14726" s="59"/>
    </row>
    <row r="14727" spans="8:13" customFormat="1">
      <c r="H14727" s="59"/>
      <c r="M14727" s="59"/>
    </row>
    <row r="14728" spans="8:13" customFormat="1">
      <c r="H14728" s="59"/>
      <c r="M14728" s="59"/>
    </row>
    <row r="14729" spans="8:13" customFormat="1">
      <c r="H14729" s="59"/>
      <c r="M14729" s="59"/>
    </row>
    <row r="14730" spans="8:13" customFormat="1">
      <c r="H14730" s="59"/>
      <c r="M14730" s="59"/>
    </row>
    <row r="14731" spans="8:13" customFormat="1">
      <c r="H14731" s="59"/>
      <c r="M14731" s="59"/>
    </row>
    <row r="14732" spans="8:13" customFormat="1">
      <c r="H14732" s="59"/>
      <c r="M14732" s="59"/>
    </row>
    <row r="14733" spans="8:13" customFormat="1">
      <c r="H14733" s="59"/>
      <c r="M14733" s="59"/>
    </row>
    <row r="14734" spans="8:13" customFormat="1">
      <c r="H14734" s="59"/>
      <c r="M14734" s="59"/>
    </row>
    <row r="14735" spans="8:13" customFormat="1">
      <c r="H14735" s="59"/>
      <c r="M14735" s="59"/>
    </row>
    <row r="14736" spans="8:13" customFormat="1">
      <c r="H14736" s="59"/>
      <c r="M14736" s="59"/>
    </row>
    <row r="14737" spans="8:13" customFormat="1">
      <c r="H14737" s="59"/>
      <c r="M14737" s="59"/>
    </row>
    <row r="14738" spans="8:13" customFormat="1">
      <c r="H14738" s="59"/>
      <c r="M14738" s="59"/>
    </row>
    <row r="14739" spans="8:13" customFormat="1">
      <c r="H14739" s="59"/>
      <c r="M14739" s="59"/>
    </row>
    <row r="14740" spans="8:13" customFormat="1">
      <c r="H14740" s="59"/>
      <c r="M14740" s="59"/>
    </row>
    <row r="14741" spans="8:13" customFormat="1">
      <c r="H14741" s="59"/>
      <c r="M14741" s="59"/>
    </row>
    <row r="14742" spans="8:13" customFormat="1">
      <c r="H14742" s="59"/>
      <c r="M14742" s="59"/>
    </row>
    <row r="14743" spans="8:13" customFormat="1">
      <c r="H14743" s="59"/>
      <c r="M14743" s="59"/>
    </row>
    <row r="14744" spans="8:13" customFormat="1">
      <c r="H14744" s="59"/>
      <c r="M14744" s="59"/>
    </row>
    <row r="14745" spans="8:13" customFormat="1">
      <c r="H14745" s="59"/>
      <c r="M14745" s="59"/>
    </row>
    <row r="14746" spans="8:13" customFormat="1">
      <c r="H14746" s="59"/>
      <c r="M14746" s="59"/>
    </row>
    <row r="14747" spans="8:13" customFormat="1">
      <c r="H14747" s="59"/>
      <c r="M14747" s="59"/>
    </row>
    <row r="14748" spans="8:13" customFormat="1">
      <c r="H14748" s="59"/>
      <c r="M14748" s="59"/>
    </row>
    <row r="14749" spans="8:13" customFormat="1">
      <c r="H14749" s="59"/>
      <c r="M14749" s="59"/>
    </row>
    <row r="14750" spans="8:13" customFormat="1">
      <c r="H14750" s="59"/>
      <c r="M14750" s="59"/>
    </row>
    <row r="14751" spans="8:13" customFormat="1">
      <c r="H14751" s="59"/>
      <c r="M14751" s="59"/>
    </row>
    <row r="14752" spans="8:13" customFormat="1">
      <c r="H14752" s="59"/>
      <c r="M14752" s="59"/>
    </row>
    <row r="14753" spans="8:13" customFormat="1">
      <c r="H14753" s="59"/>
      <c r="M14753" s="59"/>
    </row>
    <row r="14754" spans="8:13" customFormat="1">
      <c r="H14754" s="59"/>
      <c r="M14754" s="59"/>
    </row>
    <row r="14755" spans="8:13" customFormat="1">
      <c r="H14755" s="59"/>
      <c r="M14755" s="59"/>
    </row>
    <row r="14756" spans="8:13" customFormat="1">
      <c r="H14756" s="59"/>
      <c r="M14756" s="59"/>
    </row>
    <row r="14757" spans="8:13" customFormat="1">
      <c r="H14757" s="59"/>
      <c r="M14757" s="59"/>
    </row>
    <row r="14758" spans="8:13" customFormat="1">
      <c r="H14758" s="59"/>
      <c r="M14758" s="59"/>
    </row>
    <row r="14759" spans="8:13" customFormat="1">
      <c r="H14759" s="59"/>
      <c r="M14759" s="59"/>
    </row>
    <row r="14760" spans="8:13" customFormat="1">
      <c r="H14760" s="59"/>
      <c r="M14760" s="59"/>
    </row>
    <row r="14761" spans="8:13" customFormat="1">
      <c r="H14761" s="59"/>
      <c r="M14761" s="59"/>
    </row>
    <row r="14762" spans="8:13" customFormat="1">
      <c r="H14762" s="59"/>
      <c r="M14762" s="59"/>
    </row>
    <row r="14763" spans="8:13" customFormat="1">
      <c r="H14763" s="59"/>
      <c r="M14763" s="59"/>
    </row>
    <row r="14764" spans="8:13" customFormat="1">
      <c r="H14764" s="59"/>
      <c r="M14764" s="59"/>
    </row>
    <row r="14765" spans="8:13" customFormat="1">
      <c r="H14765" s="59"/>
      <c r="M14765" s="59"/>
    </row>
    <row r="14766" spans="8:13" customFormat="1">
      <c r="H14766" s="59"/>
      <c r="M14766" s="59"/>
    </row>
    <row r="14767" spans="8:13" customFormat="1">
      <c r="H14767" s="59"/>
      <c r="M14767" s="59"/>
    </row>
    <row r="14768" spans="8:13" customFormat="1">
      <c r="H14768" s="59"/>
      <c r="M14768" s="59"/>
    </row>
    <row r="14769" spans="8:13" customFormat="1">
      <c r="H14769" s="59"/>
      <c r="M14769" s="59"/>
    </row>
    <row r="14770" spans="8:13" customFormat="1">
      <c r="H14770" s="59"/>
      <c r="M14770" s="59"/>
    </row>
    <row r="14771" spans="8:13" customFormat="1">
      <c r="H14771" s="59"/>
      <c r="M14771" s="59"/>
    </row>
    <row r="14772" spans="8:13" customFormat="1">
      <c r="H14772" s="59"/>
      <c r="M14772" s="59"/>
    </row>
    <row r="14773" spans="8:13" customFormat="1">
      <c r="H14773" s="59"/>
      <c r="M14773" s="59"/>
    </row>
    <row r="14774" spans="8:13" customFormat="1">
      <c r="H14774" s="59"/>
      <c r="M14774" s="59"/>
    </row>
    <row r="14775" spans="8:13" customFormat="1">
      <c r="H14775" s="59"/>
      <c r="M14775" s="59"/>
    </row>
    <row r="14776" spans="8:13" customFormat="1">
      <c r="H14776" s="59"/>
      <c r="M14776" s="59"/>
    </row>
    <row r="14777" spans="8:13" customFormat="1">
      <c r="H14777" s="59"/>
      <c r="M14777" s="59"/>
    </row>
    <row r="14778" spans="8:13" customFormat="1">
      <c r="H14778" s="59"/>
      <c r="M14778" s="59"/>
    </row>
    <row r="14779" spans="8:13" customFormat="1">
      <c r="H14779" s="59"/>
      <c r="M14779" s="59"/>
    </row>
    <row r="14780" spans="8:13" customFormat="1">
      <c r="H14780" s="59"/>
      <c r="M14780" s="59"/>
    </row>
    <row r="14781" spans="8:13" customFormat="1">
      <c r="H14781" s="59"/>
      <c r="M14781" s="59"/>
    </row>
    <row r="14782" spans="8:13" customFormat="1">
      <c r="H14782" s="59"/>
      <c r="M14782" s="59"/>
    </row>
    <row r="14783" spans="8:13" customFormat="1">
      <c r="H14783" s="59"/>
      <c r="M14783" s="59"/>
    </row>
    <row r="14784" spans="8:13" customFormat="1">
      <c r="H14784" s="59"/>
      <c r="M14784" s="59"/>
    </row>
    <row r="14785" spans="8:13" customFormat="1">
      <c r="H14785" s="59"/>
      <c r="M14785" s="59"/>
    </row>
    <row r="14786" spans="8:13" customFormat="1">
      <c r="H14786" s="59"/>
      <c r="M14786" s="59"/>
    </row>
    <row r="14787" spans="8:13" customFormat="1">
      <c r="H14787" s="59"/>
      <c r="M14787" s="59"/>
    </row>
    <row r="14788" spans="8:13" customFormat="1">
      <c r="H14788" s="59"/>
      <c r="M14788" s="59"/>
    </row>
    <row r="14789" spans="8:13" customFormat="1">
      <c r="H14789" s="59"/>
      <c r="M14789" s="59"/>
    </row>
    <row r="14790" spans="8:13" customFormat="1">
      <c r="H14790" s="59"/>
      <c r="M14790" s="59"/>
    </row>
    <row r="14791" spans="8:13" customFormat="1">
      <c r="H14791" s="59"/>
      <c r="M14791" s="59"/>
    </row>
    <row r="14792" spans="8:13" customFormat="1">
      <c r="H14792" s="59"/>
      <c r="M14792" s="59"/>
    </row>
    <row r="14793" spans="8:13" customFormat="1">
      <c r="H14793" s="59"/>
      <c r="M14793" s="59"/>
    </row>
    <row r="14794" spans="8:13" customFormat="1">
      <c r="H14794" s="59"/>
      <c r="M14794" s="59"/>
    </row>
    <row r="14795" spans="8:13" customFormat="1">
      <c r="H14795" s="59"/>
      <c r="M14795" s="59"/>
    </row>
    <row r="14796" spans="8:13" customFormat="1">
      <c r="H14796" s="59"/>
      <c r="M14796" s="59"/>
    </row>
    <row r="14797" spans="8:13" customFormat="1">
      <c r="H14797" s="59"/>
      <c r="M14797" s="59"/>
    </row>
    <row r="14798" spans="8:13" customFormat="1">
      <c r="H14798" s="59"/>
      <c r="M14798" s="59"/>
    </row>
    <row r="14799" spans="8:13" customFormat="1">
      <c r="H14799" s="59"/>
      <c r="M14799" s="59"/>
    </row>
    <row r="14800" spans="8:13" customFormat="1">
      <c r="H14800" s="59"/>
      <c r="M14800" s="59"/>
    </row>
    <row r="14801" spans="8:13" customFormat="1">
      <c r="H14801" s="59"/>
      <c r="M14801" s="59"/>
    </row>
    <row r="14802" spans="8:13" customFormat="1">
      <c r="H14802" s="59"/>
      <c r="M14802" s="59"/>
    </row>
    <row r="14803" spans="8:13" customFormat="1">
      <c r="H14803" s="59"/>
      <c r="M14803" s="59"/>
    </row>
    <row r="14804" spans="8:13" customFormat="1">
      <c r="H14804" s="59"/>
      <c r="M14804" s="59"/>
    </row>
    <row r="14805" spans="8:13" customFormat="1">
      <c r="H14805" s="59"/>
      <c r="M14805" s="59"/>
    </row>
    <row r="14806" spans="8:13" customFormat="1">
      <c r="H14806" s="59"/>
      <c r="M14806" s="59"/>
    </row>
    <row r="14807" spans="8:13" customFormat="1">
      <c r="H14807" s="59"/>
      <c r="M14807" s="59"/>
    </row>
    <row r="14808" spans="8:13" customFormat="1">
      <c r="H14808" s="59"/>
      <c r="M14808" s="59"/>
    </row>
    <row r="14809" spans="8:13" customFormat="1">
      <c r="H14809" s="59"/>
      <c r="M14809" s="59"/>
    </row>
    <row r="14810" spans="8:13" customFormat="1">
      <c r="H14810" s="59"/>
      <c r="M14810" s="59"/>
    </row>
    <row r="14811" spans="8:13" customFormat="1">
      <c r="H14811" s="59"/>
      <c r="M14811" s="59"/>
    </row>
    <row r="14812" spans="8:13" customFormat="1">
      <c r="H14812" s="59"/>
      <c r="M14812" s="59"/>
    </row>
    <row r="14813" spans="8:13" customFormat="1">
      <c r="H14813" s="59"/>
      <c r="M14813" s="59"/>
    </row>
    <row r="14814" spans="8:13" customFormat="1">
      <c r="H14814" s="59"/>
      <c r="M14814" s="59"/>
    </row>
    <row r="14815" spans="8:13" customFormat="1">
      <c r="H14815" s="59"/>
      <c r="M14815" s="59"/>
    </row>
    <row r="14816" spans="8:13" customFormat="1">
      <c r="H14816" s="59"/>
      <c r="M14816" s="59"/>
    </row>
    <row r="14817" spans="8:13" customFormat="1">
      <c r="H14817" s="59"/>
      <c r="M14817" s="59"/>
    </row>
    <row r="14818" spans="8:13" customFormat="1">
      <c r="H14818" s="59"/>
      <c r="M14818" s="59"/>
    </row>
    <row r="14819" spans="8:13" customFormat="1">
      <c r="H14819" s="59"/>
      <c r="M14819" s="59"/>
    </row>
    <row r="14820" spans="8:13" customFormat="1">
      <c r="H14820" s="59"/>
      <c r="M14820" s="59"/>
    </row>
    <row r="14821" spans="8:13" customFormat="1">
      <c r="H14821" s="59"/>
      <c r="M14821" s="59"/>
    </row>
    <row r="14822" spans="8:13" customFormat="1">
      <c r="H14822" s="59"/>
      <c r="M14822" s="59"/>
    </row>
    <row r="14823" spans="8:13" customFormat="1">
      <c r="H14823" s="59"/>
      <c r="M14823" s="59"/>
    </row>
    <row r="14824" spans="8:13" customFormat="1">
      <c r="H14824" s="59"/>
      <c r="M14824" s="59"/>
    </row>
    <row r="14825" spans="8:13" customFormat="1">
      <c r="H14825" s="59"/>
      <c r="M14825" s="59"/>
    </row>
    <row r="14826" spans="8:13" customFormat="1">
      <c r="H14826" s="59"/>
      <c r="M14826" s="59"/>
    </row>
    <row r="14827" spans="8:13" customFormat="1">
      <c r="H14827" s="59"/>
      <c r="M14827" s="59"/>
    </row>
    <row r="14828" spans="8:13" customFormat="1">
      <c r="H14828" s="59"/>
      <c r="M14828" s="59"/>
    </row>
    <row r="14829" spans="8:13" customFormat="1">
      <c r="H14829" s="59"/>
      <c r="M14829" s="59"/>
    </row>
    <row r="14830" spans="8:13" customFormat="1">
      <c r="H14830" s="59"/>
      <c r="M14830" s="59"/>
    </row>
    <row r="14831" spans="8:13" customFormat="1">
      <c r="H14831" s="59"/>
      <c r="M14831" s="59"/>
    </row>
    <row r="14832" spans="8:13" customFormat="1">
      <c r="H14832" s="59"/>
      <c r="M14832" s="59"/>
    </row>
    <row r="14833" spans="8:13" customFormat="1">
      <c r="H14833" s="59"/>
      <c r="M14833" s="59"/>
    </row>
    <row r="14834" spans="8:13" customFormat="1">
      <c r="H14834" s="59"/>
      <c r="M14834" s="59"/>
    </row>
    <row r="14835" spans="8:13" customFormat="1">
      <c r="H14835" s="59"/>
      <c r="M14835" s="59"/>
    </row>
    <row r="14836" spans="8:13" customFormat="1">
      <c r="H14836" s="59"/>
      <c r="M14836" s="59"/>
    </row>
    <row r="14837" spans="8:13" customFormat="1">
      <c r="H14837" s="59"/>
      <c r="M14837" s="59"/>
    </row>
    <row r="14838" spans="8:13" customFormat="1">
      <c r="H14838" s="59"/>
      <c r="M14838" s="59"/>
    </row>
    <row r="14839" spans="8:13" customFormat="1">
      <c r="H14839" s="59"/>
      <c r="M14839" s="59"/>
    </row>
    <row r="14840" spans="8:13" customFormat="1">
      <c r="H14840" s="59"/>
      <c r="M14840" s="59"/>
    </row>
    <row r="14841" spans="8:13" customFormat="1">
      <c r="H14841" s="59"/>
      <c r="M14841" s="59"/>
    </row>
    <row r="14842" spans="8:13" customFormat="1">
      <c r="H14842" s="59"/>
      <c r="M14842" s="59"/>
    </row>
    <row r="14843" spans="8:13" customFormat="1">
      <c r="H14843" s="59"/>
      <c r="M14843" s="59"/>
    </row>
    <row r="14844" spans="8:13" customFormat="1">
      <c r="H14844" s="59"/>
      <c r="M14844" s="59"/>
    </row>
    <row r="14845" spans="8:13" customFormat="1">
      <c r="H14845" s="59"/>
      <c r="M14845" s="59"/>
    </row>
    <row r="14846" spans="8:13" customFormat="1">
      <c r="H14846" s="59"/>
      <c r="M14846" s="59"/>
    </row>
    <row r="14847" spans="8:13" customFormat="1">
      <c r="H14847" s="59"/>
      <c r="M14847" s="59"/>
    </row>
    <row r="14848" spans="8:13" customFormat="1">
      <c r="H14848" s="59"/>
      <c r="M14848" s="59"/>
    </row>
    <row r="14849" spans="8:13" customFormat="1">
      <c r="H14849" s="59"/>
      <c r="M14849" s="59"/>
    </row>
    <row r="14850" spans="8:13" customFormat="1">
      <c r="H14850" s="59"/>
      <c r="M14850" s="59"/>
    </row>
    <row r="14851" spans="8:13" customFormat="1">
      <c r="H14851" s="59"/>
      <c r="M14851" s="59"/>
    </row>
    <row r="14852" spans="8:13" customFormat="1">
      <c r="H14852" s="59"/>
      <c r="M14852" s="59"/>
    </row>
    <row r="14853" spans="8:13" customFormat="1">
      <c r="H14853" s="59"/>
      <c r="M14853" s="59"/>
    </row>
    <row r="14854" spans="8:13" customFormat="1">
      <c r="H14854" s="59"/>
      <c r="M14854" s="59"/>
    </row>
    <row r="14855" spans="8:13" customFormat="1">
      <c r="H14855" s="59"/>
      <c r="M14855" s="59"/>
    </row>
    <row r="14856" spans="8:13" customFormat="1">
      <c r="H14856" s="59"/>
      <c r="M14856" s="59"/>
    </row>
    <row r="14857" spans="8:13" customFormat="1">
      <c r="H14857" s="59"/>
      <c r="M14857" s="59"/>
    </row>
    <row r="14858" spans="8:13" customFormat="1">
      <c r="H14858" s="59"/>
      <c r="M14858" s="59"/>
    </row>
    <row r="14859" spans="8:13" customFormat="1">
      <c r="H14859" s="59"/>
      <c r="M14859" s="59"/>
    </row>
    <row r="14860" spans="8:13" customFormat="1">
      <c r="H14860" s="59"/>
      <c r="M14860" s="59"/>
    </row>
    <row r="14861" spans="8:13" customFormat="1">
      <c r="H14861" s="59"/>
      <c r="M14861" s="59"/>
    </row>
    <row r="14862" spans="8:13" customFormat="1">
      <c r="H14862" s="59"/>
      <c r="M14862" s="59"/>
    </row>
    <row r="14863" spans="8:13" customFormat="1">
      <c r="H14863" s="59"/>
      <c r="M14863" s="59"/>
    </row>
    <row r="14864" spans="8:13" customFormat="1">
      <c r="H14864" s="59"/>
      <c r="M14864" s="59"/>
    </row>
    <row r="14865" spans="8:13" customFormat="1">
      <c r="H14865" s="59"/>
      <c r="M14865" s="59"/>
    </row>
    <row r="14866" spans="8:13" customFormat="1">
      <c r="H14866" s="59"/>
      <c r="M14866" s="59"/>
    </row>
    <row r="14867" spans="8:13" customFormat="1">
      <c r="H14867" s="59"/>
      <c r="M14867" s="59"/>
    </row>
    <row r="14868" spans="8:13" customFormat="1">
      <c r="H14868" s="59"/>
      <c r="M14868" s="59"/>
    </row>
    <row r="14869" spans="8:13" customFormat="1">
      <c r="H14869" s="59"/>
      <c r="M14869" s="59"/>
    </row>
    <row r="14870" spans="8:13" customFormat="1">
      <c r="H14870" s="59"/>
      <c r="M14870" s="59"/>
    </row>
    <row r="14871" spans="8:13" customFormat="1">
      <c r="H14871" s="59"/>
      <c r="M14871" s="59"/>
    </row>
    <row r="14872" spans="8:13" customFormat="1">
      <c r="H14872" s="59"/>
      <c r="M14872" s="59"/>
    </row>
    <row r="14873" spans="8:13" customFormat="1">
      <c r="H14873" s="59"/>
      <c r="M14873" s="59"/>
    </row>
    <row r="14874" spans="8:13" customFormat="1">
      <c r="H14874" s="59"/>
      <c r="M14874" s="59"/>
    </row>
    <row r="14875" spans="8:13" customFormat="1">
      <c r="H14875" s="59"/>
      <c r="M14875" s="59"/>
    </row>
    <row r="14876" spans="8:13" customFormat="1">
      <c r="H14876" s="59"/>
      <c r="M14876" s="59"/>
    </row>
    <row r="14877" spans="8:13" customFormat="1">
      <c r="H14877" s="59"/>
      <c r="M14877" s="59"/>
    </row>
    <row r="14878" spans="8:13" customFormat="1">
      <c r="H14878" s="59"/>
      <c r="M14878" s="59"/>
    </row>
    <row r="14879" spans="8:13" customFormat="1">
      <c r="H14879" s="59"/>
      <c r="M14879" s="59"/>
    </row>
    <row r="14880" spans="8:13" customFormat="1">
      <c r="H14880" s="59"/>
      <c r="M14880" s="59"/>
    </row>
    <row r="14881" spans="8:13" customFormat="1">
      <c r="H14881" s="59"/>
      <c r="M14881" s="59"/>
    </row>
    <row r="14882" spans="8:13" customFormat="1">
      <c r="H14882" s="59"/>
      <c r="M14882" s="59"/>
    </row>
    <row r="14883" spans="8:13" customFormat="1">
      <c r="H14883" s="59"/>
      <c r="M14883" s="59"/>
    </row>
    <row r="14884" spans="8:13" customFormat="1">
      <c r="H14884" s="59"/>
      <c r="M14884" s="59"/>
    </row>
    <row r="14885" spans="8:13" customFormat="1">
      <c r="H14885" s="59"/>
      <c r="M14885" s="59"/>
    </row>
    <row r="14886" spans="8:13" customFormat="1">
      <c r="H14886" s="59"/>
      <c r="M14886" s="59"/>
    </row>
    <row r="14887" spans="8:13" customFormat="1">
      <c r="H14887" s="59"/>
      <c r="M14887" s="59"/>
    </row>
    <row r="14888" spans="8:13" customFormat="1">
      <c r="H14888" s="59"/>
      <c r="M14888" s="59"/>
    </row>
    <row r="14889" spans="8:13" customFormat="1">
      <c r="H14889" s="59"/>
      <c r="M14889" s="59"/>
    </row>
    <row r="14890" spans="8:13" customFormat="1">
      <c r="H14890" s="59"/>
      <c r="M14890" s="59"/>
    </row>
    <row r="14891" spans="8:13" customFormat="1">
      <c r="H14891" s="59"/>
      <c r="M14891" s="59"/>
    </row>
    <row r="14892" spans="8:13" customFormat="1">
      <c r="H14892" s="59"/>
      <c r="M14892" s="59"/>
    </row>
    <row r="14893" spans="8:13" customFormat="1">
      <c r="H14893" s="59"/>
      <c r="M14893" s="59"/>
    </row>
    <row r="14894" spans="8:13" customFormat="1">
      <c r="H14894" s="59"/>
      <c r="M14894" s="59"/>
    </row>
    <row r="14895" spans="8:13" customFormat="1">
      <c r="H14895" s="59"/>
      <c r="M14895" s="59"/>
    </row>
    <row r="14896" spans="8:13" customFormat="1">
      <c r="H14896" s="59"/>
      <c r="M14896" s="59"/>
    </row>
    <row r="14897" spans="8:13" customFormat="1">
      <c r="H14897" s="59"/>
      <c r="M14897" s="59"/>
    </row>
    <row r="14898" spans="8:13" customFormat="1">
      <c r="H14898" s="59"/>
      <c r="M14898" s="59"/>
    </row>
    <row r="14899" spans="8:13" customFormat="1">
      <c r="H14899" s="59"/>
      <c r="M14899" s="59"/>
    </row>
    <row r="14900" spans="8:13" customFormat="1">
      <c r="H14900" s="59"/>
      <c r="M14900" s="59"/>
    </row>
    <row r="14901" spans="8:13" customFormat="1">
      <c r="H14901" s="59"/>
      <c r="M14901" s="59"/>
    </row>
    <row r="14902" spans="8:13" customFormat="1">
      <c r="H14902" s="59"/>
      <c r="M14902" s="59"/>
    </row>
    <row r="14903" spans="8:13" customFormat="1">
      <c r="H14903" s="59"/>
      <c r="M14903" s="59"/>
    </row>
    <row r="14904" spans="8:13" customFormat="1">
      <c r="H14904" s="59"/>
      <c r="M14904" s="59"/>
    </row>
    <row r="14905" spans="8:13" customFormat="1">
      <c r="H14905" s="59"/>
      <c r="M14905" s="59"/>
    </row>
    <row r="14906" spans="8:13" customFormat="1">
      <c r="H14906" s="59"/>
      <c r="M14906" s="59"/>
    </row>
    <row r="14907" spans="8:13" customFormat="1">
      <c r="H14907" s="59"/>
      <c r="M14907" s="59"/>
    </row>
    <row r="14908" spans="8:13" customFormat="1">
      <c r="H14908" s="59"/>
      <c r="M14908" s="59"/>
    </row>
    <row r="14909" spans="8:13" customFormat="1">
      <c r="H14909" s="59"/>
      <c r="M14909" s="59"/>
    </row>
    <row r="14910" spans="8:13" customFormat="1">
      <c r="H14910" s="59"/>
      <c r="M14910" s="59"/>
    </row>
    <row r="14911" spans="8:13" customFormat="1">
      <c r="H14911" s="59"/>
      <c r="M14911" s="59"/>
    </row>
    <row r="14912" spans="8:13" customFormat="1">
      <c r="H14912" s="59"/>
      <c r="M14912" s="59"/>
    </row>
    <row r="14913" spans="8:13" customFormat="1">
      <c r="H14913" s="59"/>
      <c r="M14913" s="59"/>
    </row>
    <row r="14914" spans="8:13" customFormat="1">
      <c r="H14914" s="59"/>
      <c r="M14914" s="59"/>
    </row>
    <row r="14915" spans="8:13" customFormat="1">
      <c r="H14915" s="59"/>
      <c r="M14915" s="59"/>
    </row>
    <row r="14916" spans="8:13" customFormat="1">
      <c r="H14916" s="59"/>
      <c r="M14916" s="59"/>
    </row>
    <row r="14917" spans="8:13" customFormat="1">
      <c r="H14917" s="59"/>
      <c r="M14917" s="59"/>
    </row>
    <row r="14918" spans="8:13" customFormat="1">
      <c r="H14918" s="59"/>
      <c r="M14918" s="59"/>
    </row>
    <row r="14919" spans="8:13" customFormat="1">
      <c r="H14919" s="59"/>
      <c r="M14919" s="59"/>
    </row>
    <row r="14920" spans="8:13" customFormat="1">
      <c r="H14920" s="59"/>
      <c r="M14920" s="59"/>
    </row>
    <row r="14921" spans="8:13" customFormat="1">
      <c r="H14921" s="59"/>
      <c r="M14921" s="59"/>
    </row>
    <row r="14922" spans="8:13" customFormat="1">
      <c r="H14922" s="59"/>
      <c r="M14922" s="59"/>
    </row>
    <row r="14923" spans="8:13" customFormat="1">
      <c r="H14923" s="59"/>
      <c r="M14923" s="59"/>
    </row>
    <row r="14924" spans="8:13" customFormat="1">
      <c r="H14924" s="59"/>
      <c r="M14924" s="59"/>
    </row>
    <row r="14925" spans="8:13" customFormat="1">
      <c r="H14925" s="59"/>
      <c r="M14925" s="59"/>
    </row>
    <row r="14926" spans="8:13" customFormat="1">
      <c r="H14926" s="59"/>
      <c r="M14926" s="59"/>
    </row>
    <row r="14927" spans="8:13" customFormat="1">
      <c r="H14927" s="59"/>
      <c r="M14927" s="59"/>
    </row>
    <row r="14928" spans="8:13" customFormat="1">
      <c r="H14928" s="59"/>
      <c r="M14928" s="59"/>
    </row>
    <row r="14929" spans="8:13" customFormat="1">
      <c r="H14929" s="59"/>
      <c r="M14929" s="59"/>
    </row>
    <row r="14930" spans="8:13" customFormat="1">
      <c r="H14930" s="59"/>
      <c r="M14930" s="59"/>
    </row>
    <row r="14931" spans="8:13" customFormat="1">
      <c r="H14931" s="59"/>
      <c r="M14931" s="59"/>
    </row>
    <row r="14932" spans="8:13" customFormat="1">
      <c r="H14932" s="59"/>
      <c r="M14932" s="59"/>
    </row>
    <row r="14933" spans="8:13" customFormat="1">
      <c r="H14933" s="59"/>
      <c r="M14933" s="59"/>
    </row>
    <row r="14934" spans="8:13" customFormat="1">
      <c r="H14934" s="59"/>
      <c r="M14934" s="59"/>
    </row>
    <row r="14935" spans="8:13" customFormat="1">
      <c r="H14935" s="59"/>
      <c r="M14935" s="59"/>
    </row>
    <row r="14936" spans="8:13" customFormat="1">
      <c r="H14936" s="59"/>
      <c r="M14936" s="59"/>
    </row>
    <row r="14937" spans="8:13" customFormat="1">
      <c r="H14937" s="59"/>
      <c r="M14937" s="59"/>
    </row>
    <row r="14938" spans="8:13" customFormat="1">
      <c r="H14938" s="59"/>
      <c r="M14938" s="59"/>
    </row>
    <row r="14939" spans="8:13" customFormat="1">
      <c r="H14939" s="59"/>
      <c r="M14939" s="59"/>
    </row>
    <row r="14940" spans="8:13" customFormat="1">
      <c r="H14940" s="59"/>
      <c r="M14940" s="59"/>
    </row>
    <row r="14941" spans="8:13" customFormat="1">
      <c r="H14941" s="59"/>
      <c r="M14941" s="59"/>
    </row>
    <row r="14942" spans="8:13" customFormat="1">
      <c r="H14942" s="59"/>
      <c r="M14942" s="59"/>
    </row>
    <row r="14943" spans="8:13" customFormat="1">
      <c r="H14943" s="59"/>
      <c r="M14943" s="59"/>
    </row>
    <row r="14944" spans="8:13" customFormat="1">
      <c r="H14944" s="59"/>
      <c r="M14944" s="59"/>
    </row>
    <row r="14945" spans="8:13" customFormat="1">
      <c r="H14945" s="59"/>
      <c r="M14945" s="59"/>
    </row>
    <row r="14946" spans="8:13" customFormat="1">
      <c r="H14946" s="59"/>
      <c r="M14946" s="59"/>
    </row>
    <row r="14947" spans="8:13" customFormat="1">
      <c r="H14947" s="59"/>
      <c r="M14947" s="59"/>
    </row>
    <row r="14948" spans="8:13" customFormat="1">
      <c r="H14948" s="59"/>
      <c r="M14948" s="59"/>
    </row>
    <row r="14949" spans="8:13" customFormat="1">
      <c r="H14949" s="59"/>
      <c r="M14949" s="59"/>
    </row>
    <row r="14950" spans="8:13" customFormat="1">
      <c r="H14950" s="59"/>
      <c r="M14950" s="59"/>
    </row>
    <row r="14951" spans="8:13" customFormat="1">
      <c r="H14951" s="59"/>
      <c r="M14951" s="59"/>
    </row>
    <row r="14952" spans="8:13" customFormat="1">
      <c r="H14952" s="59"/>
      <c r="M14952" s="59"/>
    </row>
    <row r="14953" spans="8:13" customFormat="1">
      <c r="H14953" s="59"/>
      <c r="M14953" s="59"/>
    </row>
    <row r="14954" spans="8:13" customFormat="1">
      <c r="H14954" s="59"/>
      <c r="M14954" s="59"/>
    </row>
    <row r="14955" spans="8:13" customFormat="1">
      <c r="H14955" s="59"/>
      <c r="M14955" s="59"/>
    </row>
    <row r="14956" spans="8:13" customFormat="1">
      <c r="H14956" s="59"/>
      <c r="M14956" s="59"/>
    </row>
    <row r="14957" spans="8:13" customFormat="1">
      <c r="H14957" s="59"/>
      <c r="M14957" s="59"/>
    </row>
    <row r="14958" spans="8:13" customFormat="1">
      <c r="H14958" s="59"/>
      <c r="M14958" s="59"/>
    </row>
    <row r="14959" spans="8:13" customFormat="1">
      <c r="H14959" s="59"/>
      <c r="M14959" s="59"/>
    </row>
    <row r="14960" spans="8:13" customFormat="1">
      <c r="H14960" s="59"/>
      <c r="M14960" s="59"/>
    </row>
    <row r="14961" spans="8:13" customFormat="1">
      <c r="H14961" s="59"/>
      <c r="M14961" s="59"/>
    </row>
    <row r="14962" spans="8:13" customFormat="1">
      <c r="H14962" s="59"/>
      <c r="M14962" s="59"/>
    </row>
    <row r="14963" spans="8:13" customFormat="1">
      <c r="H14963" s="59"/>
      <c r="M14963" s="59"/>
    </row>
    <row r="14964" spans="8:13" customFormat="1">
      <c r="H14964" s="59"/>
      <c r="M14964" s="59"/>
    </row>
    <row r="14965" spans="8:13" customFormat="1">
      <c r="H14965" s="59"/>
      <c r="M14965" s="59"/>
    </row>
    <row r="14966" spans="8:13" customFormat="1">
      <c r="H14966" s="59"/>
      <c r="M14966" s="59"/>
    </row>
    <row r="14967" spans="8:13" customFormat="1">
      <c r="H14967" s="59"/>
      <c r="M14967" s="59"/>
    </row>
    <row r="14968" spans="8:13" customFormat="1">
      <c r="H14968" s="59"/>
      <c r="M14968" s="59"/>
    </row>
    <row r="14969" spans="8:13" customFormat="1">
      <c r="H14969" s="59"/>
      <c r="M14969" s="59"/>
    </row>
    <row r="14970" spans="8:13" customFormat="1">
      <c r="H14970" s="59"/>
      <c r="M14970" s="59"/>
    </row>
    <row r="14971" spans="8:13" customFormat="1">
      <c r="H14971" s="59"/>
      <c r="M14971" s="59"/>
    </row>
    <row r="14972" spans="8:13" customFormat="1">
      <c r="H14972" s="59"/>
      <c r="M14972" s="59"/>
    </row>
    <row r="14973" spans="8:13" customFormat="1">
      <c r="H14973" s="59"/>
      <c r="M14973" s="59"/>
    </row>
    <row r="14974" spans="8:13" customFormat="1">
      <c r="H14974" s="59"/>
      <c r="M14974" s="59"/>
    </row>
    <row r="14975" spans="8:13" customFormat="1">
      <c r="H14975" s="59"/>
      <c r="M14975" s="59"/>
    </row>
    <row r="14976" spans="8:13" customFormat="1">
      <c r="H14976" s="59"/>
      <c r="M14976" s="59"/>
    </row>
    <row r="14977" spans="8:13" customFormat="1">
      <c r="H14977" s="59"/>
      <c r="M14977" s="59"/>
    </row>
    <row r="14978" spans="8:13" customFormat="1">
      <c r="H14978" s="59"/>
      <c r="M14978" s="59"/>
    </row>
    <row r="14979" spans="8:13" customFormat="1">
      <c r="H14979" s="59"/>
      <c r="M14979" s="59"/>
    </row>
    <row r="14980" spans="8:13" customFormat="1">
      <c r="H14980" s="59"/>
      <c r="M14980" s="59"/>
    </row>
    <row r="14981" spans="8:13" customFormat="1">
      <c r="H14981" s="59"/>
      <c r="M14981" s="59"/>
    </row>
    <row r="14982" spans="8:13" customFormat="1">
      <c r="H14982" s="59"/>
      <c r="M14982" s="59"/>
    </row>
    <row r="14983" spans="8:13" customFormat="1">
      <c r="H14983" s="59"/>
      <c r="M14983" s="59"/>
    </row>
    <row r="14984" spans="8:13" customFormat="1">
      <c r="H14984" s="59"/>
      <c r="M14984" s="59"/>
    </row>
    <row r="14985" spans="8:13" customFormat="1">
      <c r="H14985" s="59"/>
      <c r="M14985" s="59"/>
    </row>
    <row r="14986" spans="8:13" customFormat="1">
      <c r="H14986" s="59"/>
      <c r="M14986" s="59"/>
    </row>
    <row r="14987" spans="8:13" customFormat="1">
      <c r="H14987" s="59"/>
      <c r="M14987" s="59"/>
    </row>
    <row r="14988" spans="8:13" customFormat="1">
      <c r="H14988" s="59"/>
      <c r="M14988" s="59"/>
    </row>
    <row r="14989" spans="8:13" customFormat="1">
      <c r="H14989" s="59"/>
      <c r="M14989" s="59"/>
    </row>
    <row r="14990" spans="8:13" customFormat="1">
      <c r="H14990" s="59"/>
      <c r="M14990" s="59"/>
    </row>
    <row r="14991" spans="8:13" customFormat="1">
      <c r="H14991" s="59"/>
      <c r="M14991" s="59"/>
    </row>
    <row r="14992" spans="8:13" customFormat="1">
      <c r="H14992" s="59"/>
      <c r="M14992" s="59"/>
    </row>
    <row r="14993" spans="8:13" customFormat="1">
      <c r="H14993" s="59"/>
      <c r="M14993" s="59"/>
    </row>
    <row r="14994" spans="8:13" customFormat="1">
      <c r="H14994" s="59"/>
      <c r="M14994" s="59"/>
    </row>
    <row r="14995" spans="8:13" customFormat="1">
      <c r="H14995" s="59"/>
      <c r="M14995" s="59"/>
    </row>
    <row r="14996" spans="8:13" customFormat="1">
      <c r="H14996" s="59"/>
      <c r="M14996" s="59"/>
    </row>
    <row r="14997" spans="8:13" customFormat="1">
      <c r="H14997" s="59"/>
      <c r="M14997" s="59"/>
    </row>
    <row r="14998" spans="8:13" customFormat="1">
      <c r="H14998" s="59"/>
      <c r="M14998" s="59"/>
    </row>
    <row r="14999" spans="8:13" customFormat="1">
      <c r="H14999" s="59"/>
      <c r="M14999" s="59"/>
    </row>
    <row r="15000" spans="8:13" customFormat="1">
      <c r="H15000" s="59"/>
      <c r="M15000" s="59"/>
    </row>
    <row r="15001" spans="8:13" customFormat="1">
      <c r="H15001" s="59"/>
      <c r="M15001" s="59"/>
    </row>
    <row r="15002" spans="8:13" customFormat="1">
      <c r="H15002" s="59"/>
      <c r="M15002" s="59"/>
    </row>
    <row r="15003" spans="8:13" customFormat="1">
      <c r="H15003" s="59"/>
      <c r="M15003" s="59"/>
    </row>
    <row r="15004" spans="8:13" customFormat="1">
      <c r="H15004" s="59"/>
      <c r="M15004" s="59"/>
    </row>
    <row r="15005" spans="8:13" customFormat="1">
      <c r="H15005" s="59"/>
      <c r="M15005" s="59"/>
    </row>
    <row r="15006" spans="8:13" customFormat="1">
      <c r="H15006" s="59"/>
      <c r="M15006" s="59"/>
    </row>
    <row r="15007" spans="8:13" customFormat="1">
      <c r="H15007" s="59"/>
      <c r="M15007" s="59"/>
    </row>
    <row r="15008" spans="8:13" customFormat="1">
      <c r="H15008" s="59"/>
      <c r="M15008" s="59"/>
    </row>
    <row r="15009" spans="8:13" customFormat="1">
      <c r="H15009" s="59"/>
      <c r="M15009" s="59"/>
    </row>
    <row r="15010" spans="8:13" customFormat="1">
      <c r="H15010" s="59"/>
      <c r="M15010" s="59"/>
    </row>
    <row r="15011" spans="8:13" customFormat="1">
      <c r="H15011" s="59"/>
      <c r="M15011" s="59"/>
    </row>
    <row r="15012" spans="8:13" customFormat="1">
      <c r="H15012" s="59"/>
      <c r="M15012" s="59"/>
    </row>
    <row r="15013" spans="8:13" customFormat="1">
      <c r="H15013" s="59"/>
      <c r="M15013" s="59"/>
    </row>
    <row r="15014" spans="8:13" customFormat="1">
      <c r="H15014" s="59"/>
      <c r="M15014" s="59"/>
    </row>
    <row r="15015" spans="8:13" customFormat="1">
      <c r="H15015" s="59"/>
      <c r="M15015" s="59"/>
    </row>
    <row r="15016" spans="8:13" customFormat="1">
      <c r="H15016" s="59"/>
      <c r="M15016" s="59"/>
    </row>
    <row r="15017" spans="8:13" customFormat="1">
      <c r="H15017" s="59"/>
      <c r="M15017" s="59"/>
    </row>
    <row r="15018" spans="8:13" customFormat="1">
      <c r="H15018" s="59"/>
      <c r="M15018" s="59"/>
    </row>
    <row r="15019" spans="8:13" customFormat="1">
      <c r="H15019" s="59"/>
      <c r="M15019" s="59"/>
    </row>
    <row r="15020" spans="8:13" customFormat="1">
      <c r="H15020" s="59"/>
      <c r="M15020" s="59"/>
    </row>
    <row r="15021" spans="8:13" customFormat="1">
      <c r="H15021" s="59"/>
      <c r="M15021" s="59"/>
    </row>
    <row r="15022" spans="8:13" customFormat="1">
      <c r="H15022" s="59"/>
      <c r="M15022" s="59"/>
    </row>
    <row r="15023" spans="8:13" customFormat="1">
      <c r="H15023" s="59"/>
      <c r="M15023" s="59"/>
    </row>
    <row r="15024" spans="8:13" customFormat="1">
      <c r="H15024" s="59"/>
      <c r="M15024" s="59"/>
    </row>
    <row r="15025" spans="8:13" customFormat="1">
      <c r="H15025" s="59"/>
      <c r="M15025" s="59"/>
    </row>
    <row r="15026" spans="8:13" customFormat="1">
      <c r="H15026" s="59"/>
      <c r="M15026" s="59"/>
    </row>
    <row r="15027" spans="8:13" customFormat="1">
      <c r="H15027" s="59"/>
      <c r="M15027" s="59"/>
    </row>
    <row r="15028" spans="8:13" customFormat="1">
      <c r="H15028" s="59"/>
      <c r="M15028" s="59"/>
    </row>
    <row r="15029" spans="8:13" customFormat="1">
      <c r="H15029" s="59"/>
      <c r="M15029" s="59"/>
    </row>
    <row r="15030" spans="8:13" customFormat="1">
      <c r="H15030" s="59"/>
      <c r="M15030" s="59"/>
    </row>
    <row r="15031" spans="8:13" customFormat="1">
      <c r="H15031" s="59"/>
      <c r="M15031" s="59"/>
    </row>
    <row r="15032" spans="8:13" customFormat="1">
      <c r="H15032" s="59"/>
      <c r="M15032" s="59"/>
    </row>
    <row r="15033" spans="8:13" customFormat="1">
      <c r="H15033" s="59"/>
      <c r="M15033" s="59"/>
    </row>
    <row r="15034" spans="8:13" customFormat="1">
      <c r="H15034" s="59"/>
      <c r="M15034" s="59"/>
    </row>
    <row r="15035" spans="8:13" customFormat="1">
      <c r="H15035" s="59"/>
      <c r="M15035" s="59"/>
    </row>
    <row r="15036" spans="8:13" customFormat="1">
      <c r="H15036" s="59"/>
      <c r="M15036" s="59"/>
    </row>
    <row r="15037" spans="8:13" customFormat="1">
      <c r="H15037" s="59"/>
      <c r="M15037" s="59"/>
    </row>
    <row r="15038" spans="8:13" customFormat="1">
      <c r="H15038" s="59"/>
      <c r="M15038" s="59"/>
    </row>
    <row r="15039" spans="8:13" customFormat="1">
      <c r="H15039" s="59"/>
      <c r="M15039" s="59"/>
    </row>
    <row r="15040" spans="8:13" customFormat="1">
      <c r="H15040" s="59"/>
      <c r="M15040" s="59"/>
    </row>
    <row r="15041" spans="8:13" customFormat="1">
      <c r="H15041" s="59"/>
      <c r="M15041" s="59"/>
    </row>
    <row r="15042" spans="8:13" customFormat="1">
      <c r="H15042" s="59"/>
      <c r="M15042" s="59"/>
    </row>
    <row r="15043" spans="8:13" customFormat="1">
      <c r="H15043" s="59"/>
      <c r="M15043" s="59"/>
    </row>
    <row r="15044" spans="8:13" customFormat="1">
      <c r="H15044" s="59"/>
      <c r="M15044" s="59"/>
    </row>
    <row r="15045" spans="8:13" customFormat="1">
      <c r="H15045" s="59"/>
      <c r="M15045" s="59"/>
    </row>
    <row r="15046" spans="8:13" customFormat="1">
      <c r="H15046" s="59"/>
      <c r="M15046" s="59"/>
    </row>
    <row r="15047" spans="8:13" customFormat="1">
      <c r="H15047" s="59"/>
      <c r="M15047" s="59"/>
    </row>
    <row r="15048" spans="8:13" customFormat="1">
      <c r="H15048" s="59"/>
      <c r="M15048" s="59"/>
    </row>
    <row r="15049" spans="8:13" customFormat="1">
      <c r="H15049" s="59"/>
      <c r="M15049" s="59"/>
    </row>
    <row r="15050" spans="8:13" customFormat="1">
      <c r="H15050" s="59"/>
      <c r="M15050" s="59"/>
    </row>
    <row r="15051" spans="8:13" customFormat="1">
      <c r="H15051" s="59"/>
      <c r="M15051" s="59"/>
    </row>
    <row r="15052" spans="8:13" customFormat="1">
      <c r="H15052" s="59"/>
      <c r="M15052" s="59"/>
    </row>
    <row r="15053" spans="8:13" customFormat="1">
      <c r="H15053" s="59"/>
      <c r="M15053" s="59"/>
    </row>
    <row r="15054" spans="8:13" customFormat="1">
      <c r="H15054" s="59"/>
      <c r="M15054" s="59"/>
    </row>
    <row r="15055" spans="8:13" customFormat="1">
      <c r="H15055" s="59"/>
      <c r="M15055" s="59"/>
    </row>
    <row r="15056" spans="8:13" customFormat="1">
      <c r="H15056" s="59"/>
      <c r="M15056" s="59"/>
    </row>
    <row r="15057" spans="8:13" customFormat="1">
      <c r="H15057" s="59"/>
      <c r="M15057" s="59"/>
    </row>
    <row r="15058" spans="8:13" customFormat="1">
      <c r="H15058" s="59"/>
      <c r="M15058" s="59"/>
    </row>
    <row r="15059" spans="8:13" customFormat="1">
      <c r="H15059" s="59"/>
      <c r="M15059" s="59"/>
    </row>
    <row r="15060" spans="8:13" customFormat="1">
      <c r="H15060" s="59"/>
      <c r="M15060" s="59"/>
    </row>
    <row r="15061" spans="8:13" customFormat="1">
      <c r="H15061" s="59"/>
      <c r="M15061" s="59"/>
    </row>
    <row r="15062" spans="8:13" customFormat="1">
      <c r="H15062" s="59"/>
      <c r="M15062" s="59"/>
    </row>
    <row r="15063" spans="8:13" customFormat="1">
      <c r="H15063" s="59"/>
      <c r="M15063" s="59"/>
    </row>
    <row r="15064" spans="8:13" customFormat="1">
      <c r="H15064" s="59"/>
      <c r="M15064" s="59"/>
    </row>
    <row r="15065" spans="8:13" customFormat="1">
      <c r="H15065" s="59"/>
      <c r="M15065" s="59"/>
    </row>
    <row r="15066" spans="8:13" customFormat="1">
      <c r="H15066" s="59"/>
      <c r="M15066" s="59"/>
    </row>
    <row r="15067" spans="8:13" customFormat="1">
      <c r="H15067" s="59"/>
      <c r="M15067" s="59"/>
    </row>
    <row r="15068" spans="8:13" customFormat="1">
      <c r="H15068" s="59"/>
      <c r="M15068" s="59"/>
    </row>
    <row r="15069" spans="8:13" customFormat="1">
      <c r="H15069" s="59"/>
      <c r="M15069" s="59"/>
    </row>
    <row r="15070" spans="8:13" customFormat="1">
      <c r="H15070" s="59"/>
      <c r="M15070" s="59"/>
    </row>
    <row r="15071" spans="8:13" customFormat="1">
      <c r="H15071" s="59"/>
      <c r="M15071" s="59"/>
    </row>
    <row r="15072" spans="8:13" customFormat="1">
      <c r="H15072" s="59"/>
      <c r="M15072" s="59"/>
    </row>
    <row r="15073" spans="8:13" customFormat="1">
      <c r="H15073" s="59"/>
      <c r="M15073" s="59"/>
    </row>
    <row r="15074" spans="8:13" customFormat="1">
      <c r="H15074" s="59"/>
      <c r="M15074" s="59"/>
    </row>
    <row r="15075" spans="8:13" customFormat="1">
      <c r="H15075" s="59"/>
      <c r="M15075" s="59"/>
    </row>
    <row r="15076" spans="8:13" customFormat="1">
      <c r="H15076" s="59"/>
      <c r="M15076" s="59"/>
    </row>
    <row r="15077" spans="8:13" customFormat="1">
      <c r="H15077" s="59"/>
      <c r="M15077" s="59"/>
    </row>
    <row r="15078" spans="8:13" customFormat="1">
      <c r="H15078" s="59"/>
      <c r="M15078" s="59"/>
    </row>
    <row r="15079" spans="8:13" customFormat="1">
      <c r="H15079" s="59"/>
      <c r="M15079" s="59"/>
    </row>
    <row r="15080" spans="8:13" customFormat="1">
      <c r="H15080" s="59"/>
      <c r="M15080" s="59"/>
    </row>
    <row r="15081" spans="8:13" customFormat="1">
      <c r="H15081" s="59"/>
      <c r="M15081" s="59"/>
    </row>
    <row r="15082" spans="8:13" customFormat="1">
      <c r="H15082" s="59"/>
      <c r="M15082" s="59"/>
    </row>
    <row r="15083" spans="8:13" customFormat="1">
      <c r="H15083" s="59"/>
      <c r="M15083" s="59"/>
    </row>
    <row r="15084" spans="8:13" customFormat="1">
      <c r="H15084" s="59"/>
      <c r="M15084" s="59"/>
    </row>
    <row r="15085" spans="8:13" customFormat="1">
      <c r="H15085" s="59"/>
      <c r="M15085" s="59"/>
    </row>
    <row r="15086" spans="8:13" customFormat="1">
      <c r="H15086" s="59"/>
      <c r="M15086" s="59"/>
    </row>
    <row r="15087" spans="8:13" customFormat="1">
      <c r="H15087" s="59"/>
      <c r="M15087" s="59"/>
    </row>
    <row r="15088" spans="8:13" customFormat="1">
      <c r="H15088" s="59"/>
      <c r="M15088" s="59"/>
    </row>
    <row r="15089" spans="8:13" customFormat="1">
      <c r="H15089" s="59"/>
      <c r="M15089" s="59"/>
    </row>
    <row r="15090" spans="8:13" customFormat="1">
      <c r="H15090" s="59"/>
      <c r="M15090" s="59"/>
    </row>
    <row r="15091" spans="8:13" customFormat="1">
      <c r="H15091" s="59"/>
      <c r="M15091" s="59"/>
    </row>
    <row r="15092" spans="8:13" customFormat="1">
      <c r="H15092" s="59"/>
      <c r="M15092" s="59"/>
    </row>
    <row r="15093" spans="8:13" customFormat="1">
      <c r="H15093" s="59"/>
      <c r="M15093" s="59"/>
    </row>
    <row r="15094" spans="8:13" customFormat="1">
      <c r="H15094" s="59"/>
      <c r="M15094" s="59"/>
    </row>
    <row r="15095" spans="8:13" customFormat="1">
      <c r="H15095" s="59"/>
      <c r="M15095" s="59"/>
    </row>
    <row r="15096" spans="8:13" customFormat="1">
      <c r="H15096" s="59"/>
      <c r="M15096" s="59"/>
    </row>
    <row r="15097" spans="8:13" customFormat="1">
      <c r="H15097" s="59"/>
      <c r="M15097" s="59"/>
    </row>
    <row r="15098" spans="8:13" customFormat="1">
      <c r="H15098" s="59"/>
      <c r="M15098" s="59"/>
    </row>
    <row r="15099" spans="8:13" customFormat="1">
      <c r="H15099" s="59"/>
      <c r="M15099" s="59"/>
    </row>
    <row r="15100" spans="8:13" customFormat="1">
      <c r="H15100" s="59"/>
      <c r="M15100" s="59"/>
    </row>
    <row r="15101" spans="8:13" customFormat="1">
      <c r="H15101" s="59"/>
      <c r="M15101" s="59"/>
    </row>
    <row r="15102" spans="8:13" customFormat="1">
      <c r="H15102" s="59"/>
      <c r="M15102" s="59"/>
    </row>
    <row r="15103" spans="8:13" customFormat="1">
      <c r="H15103" s="59"/>
      <c r="M15103" s="59"/>
    </row>
    <row r="15104" spans="8:13" customFormat="1">
      <c r="H15104" s="59"/>
      <c r="M15104" s="59"/>
    </row>
    <row r="15105" spans="8:13" customFormat="1">
      <c r="H15105" s="59"/>
      <c r="M15105" s="59"/>
    </row>
    <row r="15106" spans="8:13" customFormat="1">
      <c r="H15106" s="59"/>
      <c r="M15106" s="59"/>
    </row>
    <row r="15107" spans="8:13" customFormat="1">
      <c r="H15107" s="59"/>
      <c r="M15107" s="59"/>
    </row>
    <row r="15108" spans="8:13" customFormat="1">
      <c r="H15108" s="59"/>
      <c r="M15108" s="59"/>
    </row>
    <row r="15109" spans="8:13" customFormat="1">
      <c r="H15109" s="59"/>
      <c r="M15109" s="59"/>
    </row>
    <row r="15110" spans="8:13" customFormat="1">
      <c r="H15110" s="59"/>
      <c r="M15110" s="59"/>
    </row>
    <row r="15111" spans="8:13" customFormat="1">
      <c r="H15111" s="59"/>
      <c r="M15111" s="59"/>
    </row>
    <row r="15112" spans="8:13" customFormat="1">
      <c r="H15112" s="59"/>
      <c r="M15112" s="59"/>
    </row>
    <row r="15113" spans="8:13" customFormat="1">
      <c r="H15113" s="59"/>
      <c r="M15113" s="59"/>
    </row>
    <row r="15114" spans="8:13" customFormat="1">
      <c r="H15114" s="59"/>
      <c r="M15114" s="59"/>
    </row>
    <row r="15115" spans="8:13" customFormat="1">
      <c r="H15115" s="59"/>
      <c r="M15115" s="59"/>
    </row>
    <row r="15116" spans="8:13" customFormat="1">
      <c r="H15116" s="59"/>
      <c r="M15116" s="59"/>
    </row>
    <row r="15117" spans="8:13" customFormat="1">
      <c r="H15117" s="59"/>
      <c r="M15117" s="59"/>
    </row>
    <row r="15118" spans="8:13" customFormat="1">
      <c r="H15118" s="59"/>
      <c r="M15118" s="59"/>
    </row>
    <row r="15119" spans="8:13" customFormat="1">
      <c r="H15119" s="59"/>
      <c r="M15119" s="59"/>
    </row>
    <row r="15120" spans="8:13" customFormat="1">
      <c r="H15120" s="59"/>
      <c r="M15120" s="59"/>
    </row>
    <row r="15121" spans="8:13" customFormat="1">
      <c r="H15121" s="59"/>
      <c r="M15121" s="59"/>
    </row>
    <row r="15122" spans="8:13" customFormat="1">
      <c r="H15122" s="59"/>
      <c r="M15122" s="59"/>
    </row>
    <row r="15123" spans="8:13" customFormat="1">
      <c r="H15123" s="59"/>
      <c r="M15123" s="59"/>
    </row>
    <row r="15124" spans="8:13" customFormat="1">
      <c r="H15124" s="59"/>
      <c r="M15124" s="59"/>
    </row>
    <row r="15125" spans="8:13" customFormat="1">
      <c r="H15125" s="59"/>
      <c r="M15125" s="59"/>
    </row>
    <row r="15126" spans="8:13" customFormat="1">
      <c r="H15126" s="59"/>
      <c r="M15126" s="59"/>
    </row>
    <row r="15127" spans="8:13" customFormat="1">
      <c r="H15127" s="59"/>
      <c r="M15127" s="59"/>
    </row>
    <row r="15128" spans="8:13" customFormat="1">
      <c r="H15128" s="59"/>
      <c r="M15128" s="59"/>
    </row>
    <row r="15129" spans="8:13" customFormat="1">
      <c r="H15129" s="59"/>
      <c r="M15129" s="59"/>
    </row>
    <row r="15130" spans="8:13" customFormat="1">
      <c r="H15130" s="59"/>
      <c r="M15130" s="59"/>
    </row>
    <row r="15131" spans="8:13" customFormat="1">
      <c r="H15131" s="59"/>
      <c r="M15131" s="59"/>
    </row>
    <row r="15132" spans="8:13" customFormat="1">
      <c r="H15132" s="59"/>
      <c r="M15132" s="59"/>
    </row>
    <row r="15133" spans="8:13" customFormat="1">
      <c r="H15133" s="59"/>
      <c r="M15133" s="59"/>
    </row>
    <row r="15134" spans="8:13" customFormat="1">
      <c r="H15134" s="59"/>
      <c r="M15134" s="59"/>
    </row>
    <row r="15135" spans="8:13" customFormat="1">
      <c r="H15135" s="59"/>
      <c r="M15135" s="59"/>
    </row>
    <row r="15136" spans="8:13" customFormat="1">
      <c r="H15136" s="59"/>
      <c r="M15136" s="59"/>
    </row>
    <row r="15137" spans="8:13" customFormat="1">
      <c r="H15137" s="59"/>
      <c r="M15137" s="59"/>
    </row>
    <row r="15138" spans="8:13" customFormat="1">
      <c r="H15138" s="59"/>
      <c r="M15138" s="59"/>
    </row>
    <row r="15139" spans="8:13" customFormat="1">
      <c r="H15139" s="59"/>
      <c r="M15139" s="59"/>
    </row>
    <row r="15140" spans="8:13" customFormat="1">
      <c r="H15140" s="59"/>
      <c r="M15140" s="59"/>
    </row>
    <row r="15141" spans="8:13" customFormat="1">
      <c r="H15141" s="59"/>
      <c r="M15141" s="59"/>
    </row>
    <row r="15142" spans="8:13" customFormat="1">
      <c r="H15142" s="59"/>
      <c r="M15142" s="59"/>
    </row>
    <row r="15143" spans="8:13" customFormat="1">
      <c r="H15143" s="59"/>
      <c r="M15143" s="59"/>
    </row>
    <row r="15144" spans="8:13" customFormat="1">
      <c r="H15144" s="59"/>
      <c r="M15144" s="59"/>
    </row>
    <row r="15145" spans="8:13" customFormat="1">
      <c r="H15145" s="59"/>
      <c r="M15145" s="59"/>
    </row>
    <row r="15146" spans="8:13" customFormat="1">
      <c r="H15146" s="59"/>
      <c r="M15146" s="59"/>
    </row>
    <row r="15147" spans="8:13" customFormat="1">
      <c r="H15147" s="59"/>
      <c r="M15147" s="59"/>
    </row>
    <row r="15148" spans="8:13" customFormat="1">
      <c r="H15148" s="59"/>
      <c r="M15148" s="59"/>
    </row>
    <row r="15149" spans="8:13" customFormat="1">
      <c r="H15149" s="59"/>
      <c r="M15149" s="59"/>
    </row>
    <row r="15150" spans="8:13" customFormat="1">
      <c r="H15150" s="59"/>
      <c r="M15150" s="59"/>
    </row>
    <row r="15151" spans="8:13" customFormat="1">
      <c r="H15151" s="59"/>
      <c r="M15151" s="59"/>
    </row>
    <row r="15152" spans="8:13" customFormat="1">
      <c r="H15152" s="59"/>
      <c r="M15152" s="59"/>
    </row>
    <row r="15153" spans="8:13" customFormat="1">
      <c r="H15153" s="59"/>
      <c r="M15153" s="59"/>
    </row>
    <row r="15154" spans="8:13" customFormat="1">
      <c r="H15154" s="59"/>
      <c r="M15154" s="59"/>
    </row>
    <row r="15155" spans="8:13" customFormat="1">
      <c r="H15155" s="59"/>
      <c r="M15155" s="59"/>
    </row>
    <row r="15156" spans="8:13" customFormat="1">
      <c r="H15156" s="59"/>
      <c r="M15156" s="59"/>
    </row>
    <row r="15157" spans="8:13" customFormat="1">
      <c r="H15157" s="59"/>
      <c r="M15157" s="59"/>
    </row>
    <row r="15158" spans="8:13" customFormat="1">
      <c r="H15158" s="59"/>
      <c r="M15158" s="59"/>
    </row>
    <row r="15159" spans="8:13" customFormat="1">
      <c r="H15159" s="59"/>
      <c r="M15159" s="59"/>
    </row>
    <row r="15160" spans="8:13" customFormat="1">
      <c r="H15160" s="59"/>
      <c r="M15160" s="59"/>
    </row>
    <row r="15161" spans="8:13" customFormat="1">
      <c r="H15161" s="59"/>
      <c r="M15161" s="59"/>
    </row>
    <row r="15162" spans="8:13" customFormat="1">
      <c r="H15162" s="59"/>
      <c r="M15162" s="59"/>
    </row>
    <row r="15163" spans="8:13" customFormat="1">
      <c r="H15163" s="59"/>
      <c r="M15163" s="59"/>
    </row>
    <row r="15164" spans="8:13" customFormat="1">
      <c r="H15164" s="59"/>
      <c r="M15164" s="59"/>
    </row>
    <row r="15165" spans="8:13" customFormat="1">
      <c r="H15165" s="59"/>
      <c r="M15165" s="59"/>
    </row>
    <row r="15166" spans="8:13" customFormat="1">
      <c r="H15166" s="59"/>
      <c r="M15166" s="59"/>
    </row>
    <row r="15167" spans="8:13" customFormat="1">
      <c r="H15167" s="59"/>
      <c r="M15167" s="59"/>
    </row>
    <row r="15168" spans="8:13" customFormat="1">
      <c r="H15168" s="59"/>
      <c r="M15168" s="59"/>
    </row>
    <row r="15169" spans="8:13" customFormat="1">
      <c r="H15169" s="59"/>
      <c r="M15169" s="59"/>
    </row>
    <row r="15170" spans="8:13" customFormat="1">
      <c r="H15170" s="59"/>
      <c r="M15170" s="59"/>
    </row>
    <row r="15171" spans="8:13" customFormat="1">
      <c r="H15171" s="59"/>
      <c r="M15171" s="59"/>
    </row>
    <row r="15172" spans="8:13" customFormat="1">
      <c r="H15172" s="59"/>
      <c r="M15172" s="59"/>
    </row>
    <row r="15173" spans="8:13" customFormat="1">
      <c r="H15173" s="59"/>
      <c r="M15173" s="59"/>
    </row>
    <row r="15174" spans="8:13" customFormat="1">
      <c r="H15174" s="59"/>
      <c r="M15174" s="59"/>
    </row>
    <row r="15175" spans="8:13" customFormat="1">
      <c r="H15175" s="59"/>
      <c r="M15175" s="59"/>
    </row>
    <row r="15176" spans="8:13" customFormat="1">
      <c r="H15176" s="59"/>
      <c r="M15176" s="59"/>
    </row>
    <row r="15177" spans="8:13" customFormat="1">
      <c r="H15177" s="59"/>
      <c r="M15177" s="59"/>
    </row>
    <row r="15178" spans="8:13" customFormat="1">
      <c r="H15178" s="59"/>
      <c r="M15178" s="59"/>
    </row>
    <row r="15179" spans="8:13" customFormat="1">
      <c r="H15179" s="59"/>
      <c r="M15179" s="59"/>
    </row>
    <row r="15180" spans="8:13" customFormat="1">
      <c r="H15180" s="59"/>
      <c r="M15180" s="59"/>
    </row>
    <row r="15181" spans="8:13" customFormat="1">
      <c r="H15181" s="59"/>
      <c r="M15181" s="59"/>
    </row>
    <row r="15182" spans="8:13" customFormat="1">
      <c r="H15182" s="59"/>
      <c r="M15182" s="59"/>
    </row>
    <row r="15183" spans="8:13" customFormat="1">
      <c r="H15183" s="59"/>
      <c r="M15183" s="59"/>
    </row>
    <row r="15184" spans="8:13" customFormat="1">
      <c r="H15184" s="59"/>
      <c r="M15184" s="59"/>
    </row>
    <row r="15185" spans="8:13" customFormat="1">
      <c r="H15185" s="59"/>
      <c r="M15185" s="59"/>
    </row>
    <row r="15186" spans="8:13" customFormat="1">
      <c r="H15186" s="59"/>
      <c r="M15186" s="59"/>
    </row>
    <row r="15187" spans="8:13" customFormat="1">
      <c r="H15187" s="59"/>
      <c r="M15187" s="59"/>
    </row>
    <row r="15188" spans="8:13" customFormat="1">
      <c r="H15188" s="59"/>
      <c r="M15188" s="59"/>
    </row>
    <row r="15189" spans="8:13" customFormat="1">
      <c r="H15189" s="59"/>
      <c r="M15189" s="59"/>
    </row>
    <row r="15190" spans="8:13" customFormat="1">
      <c r="H15190" s="59"/>
      <c r="M15190" s="59"/>
    </row>
    <row r="15191" spans="8:13" customFormat="1">
      <c r="H15191" s="59"/>
      <c r="M15191" s="59"/>
    </row>
    <row r="15192" spans="8:13" customFormat="1">
      <c r="H15192" s="59"/>
      <c r="M15192" s="59"/>
    </row>
    <row r="15193" spans="8:13" customFormat="1">
      <c r="H15193" s="59"/>
      <c r="M15193" s="59"/>
    </row>
    <row r="15194" spans="8:13" customFormat="1">
      <c r="H15194" s="59"/>
      <c r="M15194" s="59"/>
    </row>
    <row r="15195" spans="8:13" customFormat="1">
      <c r="H15195" s="59"/>
      <c r="M15195" s="59"/>
    </row>
    <row r="15196" spans="8:13" customFormat="1">
      <c r="H15196" s="59"/>
      <c r="M15196" s="59"/>
    </row>
    <row r="15197" spans="8:13" customFormat="1">
      <c r="H15197" s="59"/>
      <c r="M15197" s="59"/>
    </row>
    <row r="15198" spans="8:13" customFormat="1">
      <c r="H15198" s="59"/>
      <c r="M15198" s="59"/>
    </row>
    <row r="15199" spans="8:13" customFormat="1">
      <c r="H15199" s="59"/>
      <c r="M15199" s="59"/>
    </row>
    <row r="15200" spans="8:13" customFormat="1">
      <c r="H15200" s="59"/>
      <c r="M15200" s="59"/>
    </row>
    <row r="15201" spans="8:13" customFormat="1">
      <c r="H15201" s="59"/>
      <c r="M15201" s="59"/>
    </row>
    <row r="15202" spans="8:13" customFormat="1">
      <c r="H15202" s="59"/>
      <c r="M15202" s="59"/>
    </row>
    <row r="15203" spans="8:13" customFormat="1">
      <c r="H15203" s="59"/>
      <c r="M15203" s="59"/>
    </row>
    <row r="15204" spans="8:13" customFormat="1">
      <c r="H15204" s="59"/>
      <c r="M15204" s="59"/>
    </row>
    <row r="15205" spans="8:13" customFormat="1">
      <c r="H15205" s="59"/>
      <c r="M15205" s="59"/>
    </row>
    <row r="15206" spans="8:13" customFormat="1">
      <c r="H15206" s="59"/>
      <c r="M15206" s="59"/>
    </row>
    <row r="15207" spans="8:13" customFormat="1">
      <c r="H15207" s="59"/>
      <c r="M15207" s="59"/>
    </row>
    <row r="15208" spans="8:13" customFormat="1">
      <c r="H15208" s="59"/>
      <c r="M15208" s="59"/>
    </row>
    <row r="15209" spans="8:13" customFormat="1">
      <c r="H15209" s="59"/>
      <c r="M15209" s="59"/>
    </row>
    <row r="15210" spans="8:13" customFormat="1">
      <c r="H15210" s="59"/>
      <c r="M15210" s="59"/>
    </row>
    <row r="15211" spans="8:13" customFormat="1">
      <c r="H15211" s="59"/>
      <c r="M15211" s="59"/>
    </row>
    <row r="15212" spans="8:13" customFormat="1">
      <c r="H15212" s="59"/>
      <c r="M15212" s="59"/>
    </row>
    <row r="15213" spans="8:13" customFormat="1">
      <c r="H15213" s="59"/>
      <c r="M15213" s="59"/>
    </row>
    <row r="15214" spans="8:13" customFormat="1">
      <c r="H15214" s="59"/>
      <c r="M15214" s="59"/>
    </row>
    <row r="15215" spans="8:13" customFormat="1">
      <c r="H15215" s="59"/>
      <c r="M15215" s="59"/>
    </row>
    <row r="15216" spans="8:13" customFormat="1">
      <c r="H15216" s="59"/>
      <c r="M15216" s="59"/>
    </row>
    <row r="15217" spans="8:13" customFormat="1">
      <c r="H15217" s="59"/>
      <c r="M15217" s="59"/>
    </row>
    <row r="15218" spans="8:13" customFormat="1">
      <c r="H15218" s="59"/>
      <c r="M15218" s="59"/>
    </row>
    <row r="15219" spans="8:13" customFormat="1">
      <c r="H15219" s="59"/>
      <c r="M15219" s="59"/>
    </row>
    <row r="15220" spans="8:13" customFormat="1">
      <c r="H15220" s="59"/>
      <c r="M15220" s="59"/>
    </row>
    <row r="15221" spans="8:13" customFormat="1">
      <c r="H15221" s="59"/>
      <c r="M15221" s="59"/>
    </row>
    <row r="15222" spans="8:13" customFormat="1">
      <c r="H15222" s="59"/>
      <c r="M15222" s="59"/>
    </row>
    <row r="15223" spans="8:13" customFormat="1">
      <c r="H15223" s="59"/>
      <c r="M15223" s="59"/>
    </row>
    <row r="15224" spans="8:13" customFormat="1">
      <c r="H15224" s="59"/>
      <c r="M15224" s="59"/>
    </row>
    <row r="15225" spans="8:13" customFormat="1">
      <c r="H15225" s="59"/>
      <c r="M15225" s="59"/>
    </row>
    <row r="15226" spans="8:13" customFormat="1">
      <c r="H15226" s="59"/>
      <c r="M15226" s="59"/>
    </row>
    <row r="15227" spans="8:13" customFormat="1">
      <c r="H15227" s="59"/>
      <c r="M15227" s="59"/>
    </row>
    <row r="15228" spans="8:13" customFormat="1">
      <c r="H15228" s="59"/>
      <c r="M15228" s="59"/>
    </row>
    <row r="15229" spans="8:13" customFormat="1">
      <c r="H15229" s="59"/>
      <c r="M15229" s="59"/>
    </row>
    <row r="15230" spans="8:13" customFormat="1">
      <c r="H15230" s="59"/>
      <c r="M15230" s="59"/>
    </row>
    <row r="15231" spans="8:13" customFormat="1">
      <c r="H15231" s="59"/>
      <c r="M15231" s="59"/>
    </row>
    <row r="15232" spans="8:13" customFormat="1">
      <c r="H15232" s="59"/>
      <c r="M15232" s="59"/>
    </row>
    <row r="15233" spans="8:13" customFormat="1">
      <c r="H15233" s="59"/>
      <c r="M15233" s="59"/>
    </row>
    <row r="15234" spans="8:13" customFormat="1">
      <c r="H15234" s="59"/>
      <c r="M15234" s="59"/>
    </row>
    <row r="15235" spans="8:13" customFormat="1">
      <c r="H15235" s="59"/>
      <c r="M15235" s="59"/>
    </row>
    <row r="15236" spans="8:13" customFormat="1">
      <c r="H15236" s="59"/>
      <c r="M15236" s="59"/>
    </row>
    <row r="15237" spans="8:13" customFormat="1">
      <c r="H15237" s="59"/>
      <c r="M15237" s="59"/>
    </row>
    <row r="15238" spans="8:13" customFormat="1">
      <c r="H15238" s="59"/>
      <c r="M15238" s="59"/>
    </row>
    <row r="15239" spans="8:13" customFormat="1">
      <c r="H15239" s="59"/>
      <c r="M15239" s="59"/>
    </row>
    <row r="15240" spans="8:13" customFormat="1">
      <c r="H15240" s="59"/>
      <c r="M15240" s="59"/>
    </row>
    <row r="15241" spans="8:13" customFormat="1">
      <c r="H15241" s="59"/>
      <c r="M15241" s="59"/>
    </row>
    <row r="15242" spans="8:13" customFormat="1">
      <c r="H15242" s="59"/>
      <c r="M15242" s="59"/>
    </row>
    <row r="15243" spans="8:13" customFormat="1">
      <c r="H15243" s="59"/>
      <c r="M15243" s="59"/>
    </row>
    <row r="15244" spans="8:13" customFormat="1">
      <c r="H15244" s="59"/>
      <c r="M15244" s="59"/>
    </row>
    <row r="15245" spans="8:13" customFormat="1">
      <c r="H15245" s="59"/>
      <c r="M15245" s="59"/>
    </row>
    <row r="15246" spans="8:13" customFormat="1">
      <c r="H15246" s="59"/>
      <c r="M15246" s="59"/>
    </row>
    <row r="15247" spans="8:13" customFormat="1">
      <c r="H15247" s="59"/>
      <c r="M15247" s="59"/>
    </row>
    <row r="15248" spans="8:13" customFormat="1">
      <c r="H15248" s="59"/>
      <c r="M15248" s="59"/>
    </row>
    <row r="15249" spans="8:13" customFormat="1">
      <c r="H15249" s="59"/>
      <c r="M15249" s="59"/>
    </row>
    <row r="15250" spans="8:13" customFormat="1">
      <c r="H15250" s="59"/>
      <c r="M15250" s="59"/>
    </row>
    <row r="15251" spans="8:13" customFormat="1">
      <c r="H15251" s="59"/>
      <c r="M15251" s="59"/>
    </row>
    <row r="15252" spans="8:13" customFormat="1">
      <c r="H15252" s="59"/>
      <c r="M15252" s="59"/>
    </row>
    <row r="15253" spans="8:13" customFormat="1">
      <c r="H15253" s="59"/>
      <c r="M15253" s="59"/>
    </row>
    <row r="15254" spans="8:13" customFormat="1">
      <c r="H15254" s="59"/>
      <c r="M15254" s="59"/>
    </row>
    <row r="15255" spans="8:13" customFormat="1">
      <c r="H15255" s="59"/>
      <c r="M15255" s="59"/>
    </row>
    <row r="15256" spans="8:13" customFormat="1">
      <c r="H15256" s="59"/>
      <c r="M15256" s="59"/>
    </row>
    <row r="15257" spans="8:13" customFormat="1">
      <c r="H15257" s="59"/>
      <c r="M15257" s="59"/>
    </row>
    <row r="15258" spans="8:13" customFormat="1">
      <c r="H15258" s="59"/>
      <c r="M15258" s="59"/>
    </row>
    <row r="15259" spans="8:13" customFormat="1">
      <c r="H15259" s="59"/>
      <c r="M15259" s="59"/>
    </row>
    <row r="15260" spans="8:13" customFormat="1">
      <c r="H15260" s="59"/>
      <c r="M15260" s="59"/>
    </row>
    <row r="15261" spans="8:13" customFormat="1">
      <c r="H15261" s="59"/>
      <c r="M15261" s="59"/>
    </row>
    <row r="15262" spans="8:13" customFormat="1">
      <c r="H15262" s="59"/>
      <c r="M15262" s="59"/>
    </row>
    <row r="15263" spans="8:13" customFormat="1">
      <c r="H15263" s="59"/>
      <c r="M15263" s="59"/>
    </row>
    <row r="15264" spans="8:13" customFormat="1">
      <c r="H15264" s="59"/>
      <c r="M15264" s="59"/>
    </row>
    <row r="15265" spans="8:13" customFormat="1">
      <c r="H15265" s="59"/>
      <c r="M15265" s="59"/>
    </row>
    <row r="15266" spans="8:13" customFormat="1">
      <c r="H15266" s="59"/>
      <c r="M15266" s="59"/>
    </row>
    <row r="15267" spans="8:13" customFormat="1">
      <c r="H15267" s="59"/>
      <c r="M15267" s="59"/>
    </row>
    <row r="15268" spans="8:13" customFormat="1">
      <c r="H15268" s="59"/>
      <c r="M15268" s="59"/>
    </row>
    <row r="15269" spans="8:13" customFormat="1">
      <c r="H15269" s="59"/>
      <c r="M15269" s="59"/>
    </row>
    <row r="15270" spans="8:13" customFormat="1">
      <c r="H15270" s="59"/>
      <c r="M15270" s="59"/>
    </row>
    <row r="15271" spans="8:13" customFormat="1">
      <c r="H15271" s="59"/>
      <c r="M15271" s="59"/>
    </row>
    <row r="15272" spans="8:13" customFormat="1">
      <c r="H15272" s="59"/>
      <c r="M15272" s="59"/>
    </row>
    <row r="15273" spans="8:13" customFormat="1">
      <c r="H15273" s="59"/>
      <c r="M15273" s="59"/>
    </row>
    <row r="15274" spans="8:13" customFormat="1">
      <c r="H15274" s="59"/>
      <c r="M15274" s="59"/>
    </row>
    <row r="15275" spans="8:13" customFormat="1">
      <c r="H15275" s="59"/>
      <c r="M15275" s="59"/>
    </row>
    <row r="15276" spans="8:13" customFormat="1">
      <c r="H15276" s="59"/>
      <c r="M15276" s="59"/>
    </row>
    <row r="15277" spans="8:13" customFormat="1">
      <c r="H15277" s="59"/>
      <c r="M15277" s="59"/>
    </row>
    <row r="15278" spans="8:13" customFormat="1">
      <c r="H15278" s="59"/>
      <c r="M15278" s="59"/>
    </row>
    <row r="15279" spans="8:13" customFormat="1">
      <c r="H15279" s="59"/>
      <c r="M15279" s="59"/>
    </row>
    <row r="15280" spans="8:13" customFormat="1">
      <c r="H15280" s="59"/>
      <c r="M15280" s="59"/>
    </row>
    <row r="15281" spans="8:13" customFormat="1">
      <c r="H15281" s="59"/>
      <c r="M15281" s="59"/>
    </row>
    <row r="15282" spans="8:13" customFormat="1">
      <c r="H15282" s="59"/>
      <c r="M15282" s="59"/>
    </row>
    <row r="15283" spans="8:13" customFormat="1">
      <c r="H15283" s="59"/>
      <c r="M15283" s="59"/>
    </row>
    <row r="15284" spans="8:13" customFormat="1">
      <c r="H15284" s="59"/>
      <c r="M15284" s="59"/>
    </row>
    <row r="15285" spans="8:13" customFormat="1">
      <c r="H15285" s="59"/>
      <c r="M15285" s="59"/>
    </row>
    <row r="15286" spans="8:13" customFormat="1">
      <c r="H15286" s="59"/>
      <c r="M15286" s="59"/>
    </row>
    <row r="15287" spans="8:13" customFormat="1">
      <c r="H15287" s="59"/>
      <c r="M15287" s="59"/>
    </row>
    <row r="15288" spans="8:13" customFormat="1">
      <c r="H15288" s="59"/>
      <c r="M15288" s="59"/>
    </row>
    <row r="15289" spans="8:13" customFormat="1">
      <c r="H15289" s="59"/>
      <c r="M15289" s="59"/>
    </row>
    <row r="15290" spans="8:13" customFormat="1">
      <c r="H15290" s="59"/>
      <c r="M15290" s="59"/>
    </row>
    <row r="15291" spans="8:13" customFormat="1">
      <c r="H15291" s="59"/>
      <c r="M15291" s="59"/>
    </row>
    <row r="15292" spans="8:13" customFormat="1">
      <c r="H15292" s="59"/>
      <c r="M15292" s="59"/>
    </row>
    <row r="15293" spans="8:13" customFormat="1">
      <c r="H15293" s="59"/>
      <c r="M15293" s="59"/>
    </row>
    <row r="15294" spans="8:13" customFormat="1">
      <c r="H15294" s="59"/>
      <c r="M15294" s="59"/>
    </row>
    <row r="15295" spans="8:13" customFormat="1">
      <c r="H15295" s="59"/>
      <c r="M15295" s="59"/>
    </row>
    <row r="15296" spans="8:13" customFormat="1">
      <c r="H15296" s="59"/>
      <c r="M15296" s="59"/>
    </row>
    <row r="15297" spans="8:13" customFormat="1">
      <c r="H15297" s="59"/>
      <c r="M15297" s="59"/>
    </row>
    <row r="15298" spans="8:13" customFormat="1">
      <c r="H15298" s="59"/>
      <c r="M15298" s="59"/>
    </row>
    <row r="15299" spans="8:13" customFormat="1">
      <c r="H15299" s="59"/>
      <c r="M15299" s="59"/>
    </row>
    <row r="15300" spans="8:13" customFormat="1">
      <c r="H15300" s="59"/>
      <c r="M15300" s="59"/>
    </row>
    <row r="15301" spans="8:13" customFormat="1">
      <c r="H15301" s="59"/>
      <c r="M15301" s="59"/>
    </row>
    <row r="15302" spans="8:13" customFormat="1">
      <c r="H15302" s="59"/>
      <c r="M15302" s="59"/>
    </row>
    <row r="15303" spans="8:13" customFormat="1">
      <c r="H15303" s="59"/>
      <c r="M15303" s="59"/>
    </row>
    <row r="15304" spans="8:13" customFormat="1">
      <c r="H15304" s="59"/>
      <c r="M15304" s="59"/>
    </row>
    <row r="15305" spans="8:13" customFormat="1">
      <c r="H15305" s="59"/>
      <c r="M15305" s="59"/>
    </row>
    <row r="15306" spans="8:13" customFormat="1">
      <c r="H15306" s="59"/>
      <c r="M15306" s="59"/>
    </row>
    <row r="15307" spans="8:13" customFormat="1">
      <c r="H15307" s="59"/>
      <c r="M15307" s="59"/>
    </row>
    <row r="15308" spans="8:13" customFormat="1">
      <c r="H15308" s="59"/>
      <c r="M15308" s="59"/>
    </row>
    <row r="15309" spans="8:13" customFormat="1">
      <c r="H15309" s="59"/>
      <c r="M15309" s="59"/>
    </row>
    <row r="15310" spans="8:13" customFormat="1">
      <c r="H15310" s="59"/>
      <c r="M15310" s="59"/>
    </row>
    <row r="15311" spans="8:13" customFormat="1">
      <c r="H15311" s="59"/>
      <c r="M15311" s="59"/>
    </row>
    <row r="15312" spans="8:13" customFormat="1">
      <c r="H15312" s="59"/>
      <c r="M15312" s="59"/>
    </row>
    <row r="15313" spans="8:13" customFormat="1">
      <c r="H15313" s="59"/>
      <c r="M15313" s="59"/>
    </row>
    <row r="15314" spans="8:13" customFormat="1">
      <c r="H15314" s="59"/>
      <c r="M15314" s="59"/>
    </row>
    <row r="15315" spans="8:13" customFormat="1">
      <c r="H15315" s="59"/>
      <c r="M15315" s="59"/>
    </row>
    <row r="15316" spans="8:13" customFormat="1">
      <c r="H15316" s="59"/>
      <c r="M15316" s="59"/>
    </row>
    <row r="15317" spans="8:13" customFormat="1">
      <c r="H15317" s="59"/>
      <c r="M15317" s="59"/>
    </row>
    <row r="15318" spans="8:13" customFormat="1">
      <c r="H15318" s="59"/>
      <c r="M15318" s="59"/>
    </row>
    <row r="15319" spans="8:13" customFormat="1">
      <c r="H15319" s="59"/>
      <c r="M15319" s="59"/>
    </row>
    <row r="15320" spans="8:13" customFormat="1">
      <c r="H15320" s="59"/>
      <c r="M15320" s="59"/>
    </row>
    <row r="15321" spans="8:13" customFormat="1">
      <c r="H15321" s="59"/>
      <c r="M15321" s="59"/>
    </row>
    <row r="15322" spans="8:13" customFormat="1">
      <c r="H15322" s="59"/>
      <c r="M15322" s="59"/>
    </row>
    <row r="15323" spans="8:13" customFormat="1">
      <c r="H15323" s="59"/>
      <c r="M15323" s="59"/>
    </row>
    <row r="15324" spans="8:13" customFormat="1">
      <c r="H15324" s="59"/>
      <c r="M15324" s="59"/>
    </row>
    <row r="15325" spans="8:13" customFormat="1">
      <c r="H15325" s="59"/>
      <c r="M15325" s="59"/>
    </row>
    <row r="15326" spans="8:13" customFormat="1">
      <c r="H15326" s="59"/>
      <c r="M15326" s="59"/>
    </row>
    <row r="15327" spans="8:13" customFormat="1">
      <c r="H15327" s="59"/>
      <c r="M15327" s="59"/>
    </row>
    <row r="15328" spans="8:13" customFormat="1">
      <c r="H15328" s="59"/>
      <c r="M15328" s="59"/>
    </row>
    <row r="15329" spans="8:13" customFormat="1">
      <c r="H15329" s="59"/>
      <c r="M15329" s="59"/>
    </row>
    <row r="15330" spans="8:13" customFormat="1">
      <c r="H15330" s="59"/>
      <c r="M15330" s="59"/>
    </row>
    <row r="15331" spans="8:13" customFormat="1">
      <c r="H15331" s="59"/>
      <c r="M15331" s="59"/>
    </row>
    <row r="15332" spans="8:13" customFormat="1">
      <c r="H15332" s="59"/>
      <c r="M15332" s="59"/>
    </row>
    <row r="15333" spans="8:13" customFormat="1">
      <c r="H15333" s="59"/>
      <c r="M15333" s="59"/>
    </row>
    <row r="15334" spans="8:13" customFormat="1">
      <c r="H15334" s="59"/>
      <c r="M15334" s="59"/>
    </row>
    <row r="15335" spans="8:13" customFormat="1">
      <c r="H15335" s="59"/>
      <c r="M15335" s="59"/>
    </row>
    <row r="15336" spans="8:13" customFormat="1">
      <c r="H15336" s="59"/>
      <c r="M15336" s="59"/>
    </row>
    <row r="15337" spans="8:13" customFormat="1">
      <c r="H15337" s="59"/>
      <c r="M15337" s="59"/>
    </row>
    <row r="15338" spans="8:13" customFormat="1">
      <c r="H15338" s="59"/>
      <c r="M15338" s="59"/>
    </row>
    <row r="15339" spans="8:13" customFormat="1">
      <c r="H15339" s="59"/>
      <c r="M15339" s="59"/>
    </row>
    <row r="15340" spans="8:13" customFormat="1">
      <c r="H15340" s="59"/>
      <c r="M15340" s="59"/>
    </row>
    <row r="15341" spans="8:13" customFormat="1">
      <c r="H15341" s="59"/>
      <c r="M15341" s="59"/>
    </row>
    <row r="15342" spans="8:13" customFormat="1">
      <c r="H15342" s="59"/>
      <c r="M15342" s="59"/>
    </row>
    <row r="15343" spans="8:13" customFormat="1">
      <c r="H15343" s="59"/>
      <c r="M15343" s="59"/>
    </row>
    <row r="15344" spans="8:13" customFormat="1">
      <c r="H15344" s="59"/>
      <c r="M15344" s="59"/>
    </row>
    <row r="15345" spans="8:13" customFormat="1">
      <c r="H15345" s="59"/>
      <c r="M15345" s="59"/>
    </row>
    <row r="15346" spans="8:13" customFormat="1">
      <c r="H15346" s="59"/>
      <c r="M15346" s="59"/>
    </row>
    <row r="15347" spans="8:13" customFormat="1">
      <c r="H15347" s="59"/>
      <c r="M15347" s="59"/>
    </row>
    <row r="15348" spans="8:13" customFormat="1">
      <c r="H15348" s="59"/>
      <c r="M15348" s="59"/>
    </row>
    <row r="15349" spans="8:13" customFormat="1">
      <c r="H15349" s="59"/>
      <c r="M15349" s="59"/>
    </row>
    <row r="15350" spans="8:13" customFormat="1">
      <c r="H15350" s="59"/>
      <c r="M15350" s="59"/>
    </row>
    <row r="15351" spans="8:13" customFormat="1">
      <c r="H15351" s="59"/>
      <c r="M15351" s="59"/>
    </row>
    <row r="15352" spans="8:13" customFormat="1">
      <c r="H15352" s="59"/>
      <c r="M15352" s="59"/>
    </row>
    <row r="15353" spans="8:13" customFormat="1">
      <c r="H15353" s="59"/>
      <c r="M15353" s="59"/>
    </row>
    <row r="15354" spans="8:13" customFormat="1">
      <c r="H15354" s="59"/>
      <c r="M15354" s="59"/>
    </row>
    <row r="15355" spans="8:13" customFormat="1">
      <c r="H15355" s="59"/>
      <c r="M15355" s="59"/>
    </row>
    <row r="15356" spans="8:13" customFormat="1">
      <c r="H15356" s="59"/>
      <c r="M15356" s="59"/>
    </row>
    <row r="15357" spans="8:13" customFormat="1">
      <c r="H15357" s="59"/>
      <c r="M15357" s="59"/>
    </row>
    <row r="15358" spans="8:13" customFormat="1">
      <c r="H15358" s="59"/>
      <c r="M15358" s="59"/>
    </row>
    <row r="15359" spans="8:13" customFormat="1">
      <c r="H15359" s="59"/>
      <c r="M15359" s="59"/>
    </row>
    <row r="15360" spans="8:13" customFormat="1">
      <c r="H15360" s="59"/>
      <c r="M15360" s="59"/>
    </row>
    <row r="15361" spans="8:13" customFormat="1">
      <c r="H15361" s="59"/>
      <c r="M15361" s="59"/>
    </row>
    <row r="15362" spans="8:13" customFormat="1">
      <c r="H15362" s="59"/>
      <c r="M15362" s="59"/>
    </row>
    <row r="15363" spans="8:13" customFormat="1">
      <c r="H15363" s="59"/>
      <c r="M15363" s="59"/>
    </row>
    <row r="15364" spans="8:13" customFormat="1">
      <c r="H15364" s="59"/>
      <c r="M15364" s="59"/>
    </row>
    <row r="15365" spans="8:13" customFormat="1">
      <c r="H15365" s="59"/>
      <c r="M15365" s="59"/>
    </row>
    <row r="15366" spans="8:13" customFormat="1">
      <c r="H15366" s="59"/>
      <c r="M15366" s="59"/>
    </row>
    <row r="15367" spans="8:13" customFormat="1">
      <c r="H15367" s="59"/>
      <c r="M15367" s="59"/>
    </row>
    <row r="15368" spans="8:13" customFormat="1">
      <c r="H15368" s="59"/>
      <c r="M15368" s="59"/>
    </row>
    <row r="15369" spans="8:13" customFormat="1">
      <c r="H15369" s="59"/>
      <c r="M15369" s="59"/>
    </row>
    <row r="15370" spans="8:13" customFormat="1">
      <c r="H15370" s="59"/>
      <c r="M15370" s="59"/>
    </row>
    <row r="15371" spans="8:13" customFormat="1">
      <c r="H15371" s="59"/>
      <c r="M15371" s="59"/>
    </row>
    <row r="15372" spans="8:13" customFormat="1">
      <c r="H15372" s="59"/>
      <c r="M15372" s="59"/>
    </row>
    <row r="15373" spans="8:13" customFormat="1">
      <c r="H15373" s="59"/>
      <c r="M15373" s="59"/>
    </row>
    <row r="15374" spans="8:13" customFormat="1">
      <c r="H15374" s="59"/>
      <c r="M15374" s="59"/>
    </row>
    <row r="15375" spans="8:13" customFormat="1">
      <c r="H15375" s="59"/>
      <c r="M15375" s="59"/>
    </row>
    <row r="15376" spans="8:13" customFormat="1">
      <c r="H15376" s="59"/>
      <c r="M15376" s="59"/>
    </row>
    <row r="15377" spans="8:13" customFormat="1">
      <c r="H15377" s="59"/>
      <c r="M15377" s="59"/>
    </row>
    <row r="15378" spans="8:13" customFormat="1">
      <c r="H15378" s="59"/>
      <c r="M15378" s="59"/>
    </row>
    <row r="15379" spans="8:13" customFormat="1">
      <c r="H15379" s="59"/>
      <c r="M15379" s="59"/>
    </row>
    <row r="15380" spans="8:13" customFormat="1">
      <c r="H15380" s="59"/>
      <c r="M15380" s="59"/>
    </row>
    <row r="15381" spans="8:13" customFormat="1">
      <c r="H15381" s="59"/>
      <c r="M15381" s="59"/>
    </row>
    <row r="15382" spans="8:13" customFormat="1">
      <c r="H15382" s="59"/>
      <c r="M15382" s="59"/>
    </row>
    <row r="15383" spans="8:13" customFormat="1">
      <c r="H15383" s="59"/>
      <c r="M15383" s="59"/>
    </row>
    <row r="15384" spans="8:13" customFormat="1">
      <c r="H15384" s="59"/>
      <c r="M15384" s="59"/>
    </row>
    <row r="15385" spans="8:13" customFormat="1">
      <c r="H15385" s="59"/>
      <c r="M15385" s="59"/>
    </row>
    <row r="15386" spans="8:13" customFormat="1">
      <c r="H15386" s="59"/>
      <c r="M15386" s="59"/>
    </row>
    <row r="15387" spans="8:13" customFormat="1">
      <c r="H15387" s="59"/>
      <c r="M15387" s="59"/>
    </row>
    <row r="15388" spans="8:13" customFormat="1">
      <c r="H15388" s="59"/>
      <c r="M15388" s="59"/>
    </row>
    <row r="15389" spans="8:13" customFormat="1">
      <c r="H15389" s="59"/>
      <c r="M15389" s="59"/>
    </row>
    <row r="15390" spans="8:13" customFormat="1">
      <c r="H15390" s="59"/>
      <c r="M15390" s="59"/>
    </row>
    <row r="15391" spans="8:13" customFormat="1">
      <c r="H15391" s="59"/>
      <c r="M15391" s="59"/>
    </row>
    <row r="15392" spans="8:13" customFormat="1">
      <c r="H15392" s="59"/>
      <c r="M15392" s="59"/>
    </row>
    <row r="15393" spans="8:13" customFormat="1">
      <c r="H15393" s="59"/>
      <c r="M15393" s="59"/>
    </row>
    <row r="15394" spans="8:13" customFormat="1">
      <c r="H15394" s="59"/>
      <c r="M15394" s="59"/>
    </row>
    <row r="15395" spans="8:13" customFormat="1">
      <c r="H15395" s="59"/>
      <c r="M15395" s="59"/>
    </row>
    <row r="15396" spans="8:13" customFormat="1">
      <c r="H15396" s="59"/>
      <c r="M15396" s="59"/>
    </row>
    <row r="15397" spans="8:13" customFormat="1">
      <c r="H15397" s="59"/>
      <c r="M15397" s="59"/>
    </row>
    <row r="15398" spans="8:13" customFormat="1">
      <c r="H15398" s="59"/>
      <c r="M15398" s="59"/>
    </row>
    <row r="15399" spans="8:13" customFormat="1">
      <c r="H15399" s="59"/>
      <c r="M15399" s="59"/>
    </row>
    <row r="15400" spans="8:13" customFormat="1">
      <c r="H15400" s="59"/>
      <c r="M15400" s="59"/>
    </row>
    <row r="15401" spans="8:13" customFormat="1">
      <c r="H15401" s="59"/>
      <c r="M15401" s="59"/>
    </row>
    <row r="15402" spans="8:13" customFormat="1">
      <c r="H15402" s="59"/>
      <c r="M15402" s="59"/>
    </row>
    <row r="15403" spans="8:13" customFormat="1">
      <c r="H15403" s="59"/>
      <c r="M15403" s="59"/>
    </row>
    <row r="15404" spans="8:13" customFormat="1">
      <c r="H15404" s="59"/>
      <c r="M15404" s="59"/>
    </row>
    <row r="15405" spans="8:13" customFormat="1">
      <c r="H15405" s="59"/>
      <c r="M15405" s="59"/>
    </row>
    <row r="15406" spans="8:13" customFormat="1">
      <c r="H15406" s="59"/>
      <c r="M15406" s="59"/>
    </row>
    <row r="15407" spans="8:13" customFormat="1">
      <c r="H15407" s="59"/>
      <c r="M15407" s="59"/>
    </row>
    <row r="15408" spans="8:13" customFormat="1">
      <c r="H15408" s="59"/>
      <c r="M15408" s="59"/>
    </row>
    <row r="15409" spans="8:13" customFormat="1">
      <c r="H15409" s="59"/>
      <c r="M15409" s="59"/>
    </row>
    <row r="15410" spans="8:13" customFormat="1">
      <c r="H15410" s="59"/>
      <c r="M15410" s="59"/>
    </row>
    <row r="15411" spans="8:13" customFormat="1">
      <c r="H15411" s="59"/>
      <c r="M15411" s="59"/>
    </row>
    <row r="15412" spans="8:13" customFormat="1">
      <c r="H15412" s="59"/>
      <c r="M15412" s="59"/>
    </row>
    <row r="15413" spans="8:13" customFormat="1">
      <c r="H15413" s="59"/>
      <c r="M15413" s="59"/>
    </row>
    <row r="15414" spans="8:13" customFormat="1">
      <c r="H15414" s="59"/>
      <c r="M15414" s="59"/>
    </row>
    <row r="15415" spans="8:13" customFormat="1">
      <c r="H15415" s="59"/>
      <c r="M15415" s="59"/>
    </row>
    <row r="15416" spans="8:13" customFormat="1">
      <c r="H15416" s="59"/>
      <c r="M15416" s="59"/>
    </row>
    <row r="15417" spans="8:13" customFormat="1">
      <c r="H15417" s="59"/>
      <c r="M15417" s="59"/>
    </row>
    <row r="15418" spans="8:13" customFormat="1">
      <c r="H15418" s="59"/>
      <c r="M15418" s="59"/>
    </row>
    <row r="15419" spans="8:13" customFormat="1">
      <c r="H15419" s="59"/>
      <c r="M15419" s="59"/>
    </row>
    <row r="15420" spans="8:13" customFormat="1">
      <c r="H15420" s="59"/>
      <c r="M15420" s="59"/>
    </row>
    <row r="15421" spans="8:13" customFormat="1">
      <c r="H15421" s="59"/>
      <c r="M15421" s="59"/>
    </row>
    <row r="15422" spans="8:13" customFormat="1">
      <c r="H15422" s="59"/>
      <c r="M15422" s="59"/>
    </row>
    <row r="15423" spans="8:13" customFormat="1">
      <c r="H15423" s="59"/>
      <c r="M15423" s="59"/>
    </row>
    <row r="15424" spans="8:13" customFormat="1">
      <c r="H15424" s="59"/>
      <c r="M15424" s="59"/>
    </row>
    <row r="15425" spans="8:13" customFormat="1">
      <c r="H15425" s="59"/>
      <c r="M15425" s="59"/>
    </row>
    <row r="15426" spans="8:13" customFormat="1">
      <c r="H15426" s="59"/>
      <c r="M15426" s="59"/>
    </row>
    <row r="15427" spans="8:13" customFormat="1">
      <c r="H15427" s="59"/>
      <c r="M15427" s="59"/>
    </row>
    <row r="15428" spans="8:13" customFormat="1">
      <c r="H15428" s="59"/>
      <c r="M15428" s="59"/>
    </row>
    <row r="15429" spans="8:13" customFormat="1">
      <c r="H15429" s="59"/>
      <c r="M15429" s="59"/>
    </row>
    <row r="15430" spans="8:13" customFormat="1">
      <c r="H15430" s="59"/>
      <c r="M15430" s="59"/>
    </row>
    <row r="15431" spans="8:13" customFormat="1">
      <c r="H15431" s="59"/>
      <c r="M15431" s="59"/>
    </row>
    <row r="15432" spans="8:13" customFormat="1">
      <c r="H15432" s="59"/>
      <c r="M15432" s="59"/>
    </row>
    <row r="15433" spans="8:13" customFormat="1">
      <c r="H15433" s="59"/>
      <c r="M15433" s="59"/>
    </row>
    <row r="15434" spans="8:13" customFormat="1">
      <c r="H15434" s="59"/>
      <c r="M15434" s="59"/>
    </row>
    <row r="15435" spans="8:13" customFormat="1">
      <c r="H15435" s="59"/>
      <c r="M15435" s="59"/>
    </row>
    <row r="15436" spans="8:13" customFormat="1">
      <c r="H15436" s="59"/>
      <c r="M15436" s="59"/>
    </row>
    <row r="15437" spans="8:13" customFormat="1">
      <c r="H15437" s="59"/>
      <c r="M15437" s="59"/>
    </row>
    <row r="15438" spans="8:13" customFormat="1">
      <c r="H15438" s="59"/>
      <c r="M15438" s="59"/>
    </row>
    <row r="15439" spans="8:13" customFormat="1">
      <c r="H15439" s="59"/>
      <c r="M15439" s="59"/>
    </row>
    <row r="15440" spans="8:13" customFormat="1">
      <c r="H15440" s="59"/>
      <c r="M15440" s="59"/>
    </row>
    <row r="15441" spans="8:13" customFormat="1">
      <c r="H15441" s="59"/>
      <c r="M15441" s="59"/>
    </row>
    <row r="15442" spans="8:13" customFormat="1">
      <c r="H15442" s="59"/>
      <c r="M15442" s="59"/>
    </row>
    <row r="15443" spans="8:13" customFormat="1">
      <c r="H15443" s="59"/>
      <c r="M15443" s="59"/>
    </row>
    <row r="15444" spans="8:13" customFormat="1">
      <c r="H15444" s="59"/>
      <c r="M15444" s="59"/>
    </row>
    <row r="15445" spans="8:13" customFormat="1">
      <c r="H15445" s="59"/>
      <c r="M15445" s="59"/>
    </row>
    <row r="15446" spans="8:13" customFormat="1">
      <c r="H15446" s="59"/>
      <c r="M15446" s="59"/>
    </row>
    <row r="15447" spans="8:13" customFormat="1">
      <c r="H15447" s="59"/>
      <c r="M15447" s="59"/>
    </row>
    <row r="15448" spans="8:13" customFormat="1">
      <c r="H15448" s="59"/>
      <c r="M15448" s="59"/>
    </row>
    <row r="15449" spans="8:13" customFormat="1">
      <c r="H15449" s="59"/>
      <c r="M15449" s="59"/>
    </row>
    <row r="15450" spans="8:13" customFormat="1">
      <c r="H15450" s="59"/>
      <c r="M15450" s="59"/>
    </row>
    <row r="15451" spans="8:13" customFormat="1">
      <c r="H15451" s="59"/>
      <c r="M15451" s="59"/>
    </row>
    <row r="15452" spans="8:13" customFormat="1">
      <c r="H15452" s="59"/>
      <c r="M15452" s="59"/>
    </row>
    <row r="15453" spans="8:13" customFormat="1">
      <c r="H15453" s="59"/>
      <c r="M15453" s="59"/>
    </row>
    <row r="15454" spans="8:13" customFormat="1">
      <c r="H15454" s="59"/>
      <c r="M15454" s="59"/>
    </row>
    <row r="15455" spans="8:13" customFormat="1">
      <c r="H15455" s="59"/>
      <c r="M15455" s="59"/>
    </row>
    <row r="15456" spans="8:13" customFormat="1">
      <c r="H15456" s="59"/>
      <c r="M15456" s="59"/>
    </row>
    <row r="15457" spans="8:13" customFormat="1">
      <c r="H15457" s="59"/>
      <c r="M15457" s="59"/>
    </row>
    <row r="15458" spans="8:13" customFormat="1">
      <c r="H15458" s="59"/>
      <c r="M15458" s="59"/>
    </row>
    <row r="15459" spans="8:13" customFormat="1">
      <c r="H15459" s="59"/>
      <c r="M15459" s="59"/>
    </row>
    <row r="15460" spans="8:13" customFormat="1">
      <c r="H15460" s="59"/>
      <c r="M15460" s="59"/>
    </row>
    <row r="15461" spans="8:13" customFormat="1">
      <c r="H15461" s="59"/>
      <c r="M15461" s="59"/>
    </row>
    <row r="15462" spans="8:13" customFormat="1">
      <c r="H15462" s="59"/>
      <c r="M15462" s="59"/>
    </row>
    <row r="15463" spans="8:13" customFormat="1">
      <c r="H15463" s="59"/>
      <c r="M15463" s="59"/>
    </row>
    <row r="15464" spans="8:13" customFormat="1">
      <c r="H15464" s="59"/>
      <c r="M15464" s="59"/>
    </row>
    <row r="15465" spans="8:13" customFormat="1">
      <c r="H15465" s="59"/>
      <c r="M15465" s="59"/>
    </row>
    <row r="15466" spans="8:13" customFormat="1">
      <c r="H15466" s="59"/>
      <c r="M15466" s="59"/>
    </row>
    <row r="15467" spans="8:13" customFormat="1">
      <c r="H15467" s="59"/>
      <c r="M15467" s="59"/>
    </row>
    <row r="15468" spans="8:13" customFormat="1">
      <c r="H15468" s="59"/>
      <c r="M15468" s="59"/>
    </row>
    <row r="15469" spans="8:13" customFormat="1">
      <c r="H15469" s="59"/>
      <c r="M15469" s="59"/>
    </row>
    <row r="15470" spans="8:13" customFormat="1">
      <c r="H15470" s="59"/>
      <c r="M15470" s="59"/>
    </row>
    <row r="15471" spans="8:13" customFormat="1">
      <c r="H15471" s="59"/>
      <c r="M15471" s="59"/>
    </row>
    <row r="15472" spans="8:13" customFormat="1">
      <c r="H15472" s="59"/>
      <c r="M15472" s="59"/>
    </row>
    <row r="15473" spans="8:13" customFormat="1">
      <c r="H15473" s="59"/>
      <c r="M15473" s="59"/>
    </row>
    <row r="15474" spans="8:13" customFormat="1">
      <c r="H15474" s="59"/>
      <c r="M15474" s="59"/>
    </row>
    <row r="15475" spans="8:13" customFormat="1">
      <c r="H15475" s="59"/>
      <c r="M15475" s="59"/>
    </row>
    <row r="15476" spans="8:13" customFormat="1">
      <c r="H15476" s="59"/>
      <c r="M15476" s="59"/>
    </row>
    <row r="15477" spans="8:13" customFormat="1">
      <c r="H15477" s="59"/>
      <c r="M15477" s="59"/>
    </row>
    <row r="15478" spans="8:13" customFormat="1">
      <c r="H15478" s="59"/>
      <c r="M15478" s="59"/>
    </row>
    <row r="15479" spans="8:13" customFormat="1">
      <c r="H15479" s="59"/>
      <c r="M15479" s="59"/>
    </row>
    <row r="15480" spans="8:13" customFormat="1">
      <c r="H15480" s="59"/>
      <c r="M15480" s="59"/>
    </row>
    <row r="15481" spans="8:13" customFormat="1">
      <c r="H15481" s="59"/>
      <c r="M15481" s="59"/>
    </row>
    <row r="15482" spans="8:13" customFormat="1">
      <c r="H15482" s="59"/>
      <c r="M15482" s="59"/>
    </row>
    <row r="15483" spans="8:13" customFormat="1">
      <c r="H15483" s="59"/>
      <c r="M15483" s="59"/>
    </row>
    <row r="15484" spans="8:13" customFormat="1">
      <c r="H15484" s="59"/>
      <c r="M15484" s="59"/>
    </row>
    <row r="15485" spans="8:13" customFormat="1">
      <c r="H15485" s="59"/>
      <c r="M15485" s="59"/>
    </row>
    <row r="15486" spans="8:13" customFormat="1">
      <c r="H15486" s="59"/>
      <c r="M15486" s="59"/>
    </row>
    <row r="15487" spans="8:13" customFormat="1">
      <c r="H15487" s="59"/>
      <c r="M15487" s="59"/>
    </row>
    <row r="15488" spans="8:13" customFormat="1">
      <c r="H15488" s="59"/>
      <c r="M15488" s="59"/>
    </row>
    <row r="15489" spans="8:13" customFormat="1">
      <c r="H15489" s="59"/>
      <c r="M15489" s="59"/>
    </row>
    <row r="15490" spans="8:13" customFormat="1">
      <c r="H15490" s="59"/>
      <c r="M15490" s="59"/>
    </row>
    <row r="15491" spans="8:13" customFormat="1">
      <c r="H15491" s="59"/>
      <c r="M15491" s="59"/>
    </row>
    <row r="15492" spans="8:13" customFormat="1">
      <c r="H15492" s="59"/>
      <c r="M15492" s="59"/>
    </row>
    <row r="15493" spans="8:13" customFormat="1">
      <c r="H15493" s="59"/>
      <c r="M15493" s="59"/>
    </row>
    <row r="15494" spans="8:13" customFormat="1">
      <c r="H15494" s="59"/>
      <c r="M15494" s="59"/>
    </row>
    <row r="15495" spans="8:13" customFormat="1">
      <c r="H15495" s="59"/>
      <c r="M15495" s="59"/>
    </row>
    <row r="15496" spans="8:13" customFormat="1">
      <c r="H15496" s="59"/>
      <c r="M15496" s="59"/>
    </row>
    <row r="15497" spans="8:13" customFormat="1">
      <c r="H15497" s="59"/>
      <c r="M15497" s="59"/>
    </row>
    <row r="15498" spans="8:13" customFormat="1">
      <c r="H15498" s="59"/>
      <c r="M15498" s="59"/>
    </row>
    <row r="15499" spans="8:13" customFormat="1">
      <c r="H15499" s="59"/>
      <c r="M15499" s="59"/>
    </row>
    <row r="15500" spans="8:13" customFormat="1">
      <c r="H15500" s="59"/>
      <c r="M15500" s="59"/>
    </row>
    <row r="15501" spans="8:13" customFormat="1">
      <c r="H15501" s="59"/>
      <c r="M15501" s="59"/>
    </row>
    <row r="15502" spans="8:13" customFormat="1">
      <c r="H15502" s="59"/>
      <c r="M15502" s="59"/>
    </row>
    <row r="15503" spans="8:13" customFormat="1">
      <c r="H15503" s="59"/>
      <c r="M15503" s="59"/>
    </row>
    <row r="15504" spans="8:13" customFormat="1">
      <c r="H15504" s="59"/>
      <c r="M15504" s="59"/>
    </row>
    <row r="15505" spans="8:13" customFormat="1">
      <c r="H15505" s="59"/>
      <c r="M15505" s="59"/>
    </row>
    <row r="15506" spans="8:13" customFormat="1">
      <c r="H15506" s="59"/>
      <c r="M15506" s="59"/>
    </row>
    <row r="15507" spans="8:13" customFormat="1">
      <c r="H15507" s="59"/>
      <c r="M15507" s="59"/>
    </row>
    <row r="15508" spans="8:13" customFormat="1">
      <c r="H15508" s="59"/>
      <c r="M15508" s="59"/>
    </row>
    <row r="15509" spans="8:13" customFormat="1">
      <c r="H15509" s="59"/>
      <c r="M15509" s="59"/>
    </row>
    <row r="15510" spans="8:13" customFormat="1">
      <c r="H15510" s="59"/>
      <c r="M15510" s="59"/>
    </row>
    <row r="15511" spans="8:13" customFormat="1">
      <c r="H15511" s="59"/>
      <c r="M15511" s="59"/>
    </row>
    <row r="15512" spans="8:13" customFormat="1">
      <c r="H15512" s="59"/>
      <c r="M15512" s="59"/>
    </row>
    <row r="15513" spans="8:13" customFormat="1">
      <c r="H15513" s="59"/>
      <c r="M15513" s="59"/>
    </row>
    <row r="15514" spans="8:13" customFormat="1">
      <c r="H15514" s="59"/>
      <c r="M15514" s="59"/>
    </row>
    <row r="15515" spans="8:13" customFormat="1">
      <c r="H15515" s="59"/>
      <c r="M15515" s="59"/>
    </row>
    <row r="15516" spans="8:13" customFormat="1">
      <c r="H15516" s="59"/>
      <c r="M15516" s="59"/>
    </row>
    <row r="15517" spans="8:13" customFormat="1">
      <c r="H15517" s="59"/>
      <c r="M15517" s="59"/>
    </row>
    <row r="15518" spans="8:13" customFormat="1">
      <c r="H15518" s="59"/>
      <c r="M15518" s="59"/>
    </row>
    <row r="15519" spans="8:13" customFormat="1">
      <c r="H15519" s="59"/>
      <c r="M15519" s="59"/>
    </row>
    <row r="15520" spans="8:13" customFormat="1">
      <c r="H15520" s="59"/>
      <c r="M15520" s="59"/>
    </row>
    <row r="15521" spans="8:13" customFormat="1">
      <c r="H15521" s="59"/>
      <c r="M15521" s="59"/>
    </row>
    <row r="15522" spans="8:13" customFormat="1">
      <c r="H15522" s="59"/>
      <c r="M15522" s="59"/>
    </row>
    <row r="15523" spans="8:13" customFormat="1">
      <c r="H15523" s="59"/>
      <c r="M15523" s="59"/>
    </row>
    <row r="15524" spans="8:13" customFormat="1">
      <c r="H15524" s="59"/>
      <c r="M15524" s="59"/>
    </row>
    <row r="15525" spans="8:13" customFormat="1">
      <c r="H15525" s="59"/>
      <c r="M15525" s="59"/>
    </row>
    <row r="15526" spans="8:13" customFormat="1">
      <c r="H15526" s="59"/>
      <c r="M15526" s="59"/>
    </row>
    <row r="15527" spans="8:13" customFormat="1">
      <c r="H15527" s="59"/>
      <c r="M15527" s="59"/>
    </row>
    <row r="15528" spans="8:13" customFormat="1">
      <c r="H15528" s="59"/>
      <c r="M15528" s="59"/>
    </row>
    <row r="15529" spans="8:13" customFormat="1">
      <c r="H15529" s="59"/>
      <c r="M15529" s="59"/>
    </row>
    <row r="15530" spans="8:13" customFormat="1">
      <c r="H15530" s="59"/>
      <c r="M15530" s="59"/>
    </row>
    <row r="15531" spans="8:13" customFormat="1">
      <c r="H15531" s="59"/>
      <c r="M15531" s="59"/>
    </row>
    <row r="15532" spans="8:13" customFormat="1">
      <c r="H15532" s="59"/>
      <c r="M15532" s="59"/>
    </row>
    <row r="15533" spans="8:13" customFormat="1">
      <c r="H15533" s="59"/>
      <c r="M15533" s="59"/>
    </row>
    <row r="15534" spans="8:13" customFormat="1">
      <c r="H15534" s="59"/>
      <c r="M15534" s="59"/>
    </row>
    <row r="15535" spans="8:13" customFormat="1">
      <c r="H15535" s="59"/>
      <c r="M15535" s="59"/>
    </row>
    <row r="15536" spans="8:13" customFormat="1">
      <c r="H15536" s="59"/>
      <c r="M15536" s="59"/>
    </row>
    <row r="15537" spans="8:13" customFormat="1">
      <c r="H15537" s="59"/>
      <c r="M15537" s="59"/>
    </row>
    <row r="15538" spans="8:13" customFormat="1">
      <c r="H15538" s="59"/>
      <c r="M15538" s="59"/>
    </row>
    <row r="15539" spans="8:13" customFormat="1">
      <c r="H15539" s="59"/>
      <c r="M15539" s="59"/>
    </row>
    <row r="15540" spans="8:13" customFormat="1">
      <c r="H15540" s="59"/>
      <c r="M15540" s="59"/>
    </row>
    <row r="15541" spans="8:13" customFormat="1">
      <c r="H15541" s="59"/>
      <c r="M15541" s="59"/>
    </row>
    <row r="15542" spans="8:13" customFormat="1">
      <c r="H15542" s="59"/>
      <c r="M15542" s="59"/>
    </row>
    <row r="15543" spans="8:13" customFormat="1">
      <c r="H15543" s="59"/>
      <c r="M15543" s="59"/>
    </row>
    <row r="15544" spans="8:13" customFormat="1">
      <c r="H15544" s="59"/>
      <c r="M15544" s="59"/>
    </row>
    <row r="15545" spans="8:13" customFormat="1">
      <c r="H15545" s="59"/>
      <c r="M15545" s="59"/>
    </row>
    <row r="15546" spans="8:13" customFormat="1">
      <c r="H15546" s="59"/>
      <c r="M15546" s="59"/>
    </row>
    <row r="15547" spans="8:13" customFormat="1">
      <c r="H15547" s="59"/>
      <c r="M15547" s="59"/>
    </row>
    <row r="15548" spans="8:13" customFormat="1">
      <c r="H15548" s="59"/>
      <c r="M15548" s="59"/>
    </row>
    <row r="15549" spans="8:13" customFormat="1">
      <c r="H15549" s="59"/>
      <c r="M15549" s="59"/>
    </row>
    <row r="15550" spans="8:13" customFormat="1">
      <c r="H15550" s="59"/>
      <c r="M15550" s="59"/>
    </row>
    <row r="15551" spans="8:13" customFormat="1">
      <c r="H15551" s="59"/>
      <c r="M15551" s="59"/>
    </row>
    <row r="15552" spans="8:13" customFormat="1">
      <c r="H15552" s="59"/>
      <c r="M15552" s="59"/>
    </row>
    <row r="15553" spans="8:13" customFormat="1">
      <c r="H15553" s="59"/>
      <c r="M15553" s="59"/>
    </row>
    <row r="15554" spans="8:13" customFormat="1">
      <c r="H15554" s="59"/>
      <c r="M15554" s="59"/>
    </row>
    <row r="15555" spans="8:13" customFormat="1">
      <c r="H15555" s="59"/>
      <c r="M15555" s="59"/>
    </row>
    <row r="15556" spans="8:13" customFormat="1">
      <c r="H15556" s="59"/>
      <c r="M15556" s="59"/>
    </row>
    <row r="15557" spans="8:13" customFormat="1">
      <c r="H15557" s="59"/>
      <c r="M15557" s="59"/>
    </row>
    <row r="15558" spans="8:13" customFormat="1">
      <c r="H15558" s="59"/>
      <c r="M15558" s="59"/>
    </row>
    <row r="15559" spans="8:13" customFormat="1">
      <c r="H15559" s="59"/>
      <c r="M15559" s="59"/>
    </row>
    <row r="15560" spans="8:13" customFormat="1">
      <c r="H15560" s="59"/>
      <c r="M15560" s="59"/>
    </row>
    <row r="15561" spans="8:13" customFormat="1">
      <c r="H15561" s="59"/>
      <c r="M15561" s="59"/>
    </row>
    <row r="15562" spans="8:13" customFormat="1">
      <c r="H15562" s="59"/>
      <c r="M15562" s="59"/>
    </row>
    <row r="15563" spans="8:13" customFormat="1">
      <c r="H15563" s="59"/>
      <c r="M15563" s="59"/>
    </row>
    <row r="15564" spans="8:13" customFormat="1">
      <c r="H15564" s="59"/>
      <c r="M15564" s="59"/>
    </row>
    <row r="15565" spans="8:13" customFormat="1">
      <c r="H15565" s="59"/>
      <c r="M15565" s="59"/>
    </row>
    <row r="15566" spans="8:13" customFormat="1">
      <c r="H15566" s="59"/>
      <c r="M15566" s="59"/>
    </row>
    <row r="15567" spans="8:13" customFormat="1">
      <c r="H15567" s="59"/>
      <c r="M15567" s="59"/>
    </row>
    <row r="15568" spans="8:13" customFormat="1">
      <c r="H15568" s="59"/>
      <c r="M15568" s="59"/>
    </row>
    <row r="15569" spans="8:13" customFormat="1">
      <c r="H15569" s="59"/>
      <c r="M15569" s="59"/>
    </row>
    <row r="15570" spans="8:13" customFormat="1">
      <c r="H15570" s="59"/>
      <c r="M15570" s="59"/>
    </row>
    <row r="15571" spans="8:13" customFormat="1">
      <c r="H15571" s="59"/>
      <c r="M15571" s="59"/>
    </row>
    <row r="15572" spans="8:13" customFormat="1">
      <c r="H15572" s="59"/>
      <c r="M15572" s="59"/>
    </row>
    <row r="15573" spans="8:13" customFormat="1">
      <c r="H15573" s="59"/>
      <c r="M15573" s="59"/>
    </row>
    <row r="15574" spans="8:13" customFormat="1">
      <c r="H15574" s="59"/>
      <c r="M15574" s="59"/>
    </row>
    <row r="15575" spans="8:13" customFormat="1">
      <c r="H15575" s="59"/>
      <c r="M15575" s="59"/>
    </row>
    <row r="15576" spans="8:13" customFormat="1">
      <c r="H15576" s="59"/>
      <c r="M15576" s="59"/>
    </row>
    <row r="15577" spans="8:13" customFormat="1">
      <c r="H15577" s="59"/>
      <c r="M15577" s="59"/>
    </row>
    <row r="15578" spans="8:13" customFormat="1">
      <c r="H15578" s="59"/>
      <c r="M15578" s="59"/>
    </row>
    <row r="15579" spans="8:13" customFormat="1">
      <c r="H15579" s="59"/>
      <c r="M15579" s="59"/>
    </row>
    <row r="15580" spans="8:13" customFormat="1">
      <c r="H15580" s="59"/>
      <c r="M15580" s="59"/>
    </row>
    <row r="15581" spans="8:13" customFormat="1">
      <c r="H15581" s="59"/>
      <c r="M15581" s="59"/>
    </row>
    <row r="15582" spans="8:13" customFormat="1">
      <c r="H15582" s="59"/>
      <c r="M15582" s="59"/>
    </row>
    <row r="15583" spans="8:13" customFormat="1">
      <c r="H15583" s="59"/>
      <c r="M15583" s="59"/>
    </row>
    <row r="15584" spans="8:13" customFormat="1">
      <c r="H15584" s="59"/>
      <c r="M15584" s="59"/>
    </row>
    <row r="15585" spans="8:13" customFormat="1">
      <c r="H15585" s="59"/>
      <c r="M15585" s="59"/>
    </row>
    <row r="15586" spans="8:13" customFormat="1">
      <c r="H15586" s="59"/>
      <c r="M15586" s="59"/>
    </row>
    <row r="15587" spans="8:13" customFormat="1">
      <c r="H15587" s="59"/>
      <c r="M15587" s="59"/>
    </row>
    <row r="15588" spans="8:13" customFormat="1">
      <c r="H15588" s="59"/>
      <c r="M15588" s="59"/>
    </row>
    <row r="15589" spans="8:13" customFormat="1">
      <c r="H15589" s="59"/>
      <c r="M15589" s="59"/>
    </row>
    <row r="15590" spans="8:13" customFormat="1">
      <c r="H15590" s="59"/>
      <c r="M15590" s="59"/>
    </row>
    <row r="15591" spans="8:13" customFormat="1">
      <c r="H15591" s="59"/>
      <c r="M15591" s="59"/>
    </row>
    <row r="15592" spans="8:13" customFormat="1">
      <c r="H15592" s="59"/>
      <c r="M15592" s="59"/>
    </row>
    <row r="15593" spans="8:13" customFormat="1">
      <c r="H15593" s="59"/>
      <c r="M15593" s="59"/>
    </row>
    <row r="15594" spans="8:13" customFormat="1">
      <c r="H15594" s="59"/>
      <c r="M15594" s="59"/>
    </row>
    <row r="15595" spans="8:13" customFormat="1">
      <c r="H15595" s="59"/>
      <c r="M15595" s="59"/>
    </row>
    <row r="15596" spans="8:13" customFormat="1">
      <c r="H15596" s="59"/>
      <c r="M15596" s="59"/>
    </row>
    <row r="15597" spans="8:13" customFormat="1">
      <c r="H15597" s="59"/>
      <c r="M15597" s="59"/>
    </row>
    <row r="15598" spans="8:13" customFormat="1">
      <c r="H15598" s="59"/>
      <c r="M15598" s="59"/>
    </row>
    <row r="15599" spans="8:13" customFormat="1">
      <c r="H15599" s="59"/>
      <c r="M15599" s="59"/>
    </row>
    <row r="15600" spans="8:13" customFormat="1">
      <c r="H15600" s="59"/>
      <c r="M15600" s="59"/>
    </row>
    <row r="15601" spans="8:13" customFormat="1">
      <c r="H15601" s="59"/>
      <c r="M15601" s="59"/>
    </row>
    <row r="15602" spans="8:13" customFormat="1">
      <c r="H15602" s="59"/>
      <c r="M15602" s="59"/>
    </row>
    <row r="15603" spans="8:13" customFormat="1">
      <c r="H15603" s="59"/>
      <c r="M15603" s="59"/>
    </row>
    <row r="15604" spans="8:13" customFormat="1">
      <c r="H15604" s="59"/>
      <c r="M15604" s="59"/>
    </row>
    <row r="15605" spans="8:13" customFormat="1">
      <c r="H15605" s="59"/>
      <c r="M15605" s="59"/>
    </row>
    <row r="15606" spans="8:13" customFormat="1">
      <c r="H15606" s="59"/>
      <c r="M15606" s="59"/>
    </row>
    <row r="15607" spans="8:13" customFormat="1">
      <c r="H15607" s="59"/>
      <c r="M15607" s="59"/>
    </row>
    <row r="15608" spans="8:13" customFormat="1">
      <c r="H15608" s="59"/>
      <c r="M15608" s="59"/>
    </row>
    <row r="15609" spans="8:13" customFormat="1">
      <c r="H15609" s="59"/>
      <c r="M15609" s="59"/>
    </row>
    <row r="15610" spans="8:13" customFormat="1">
      <c r="H15610" s="59"/>
      <c r="M15610" s="59"/>
    </row>
    <row r="15611" spans="8:13" customFormat="1">
      <c r="H15611" s="59"/>
      <c r="M15611" s="59"/>
    </row>
    <row r="15612" spans="8:13" customFormat="1">
      <c r="H15612" s="59"/>
      <c r="M15612" s="59"/>
    </row>
    <row r="15613" spans="8:13" customFormat="1">
      <c r="H15613" s="59"/>
      <c r="M15613" s="59"/>
    </row>
    <row r="15614" spans="8:13" customFormat="1">
      <c r="H15614" s="59"/>
      <c r="M15614" s="59"/>
    </row>
    <row r="15615" spans="8:13" customFormat="1">
      <c r="H15615" s="59"/>
      <c r="M15615" s="59"/>
    </row>
    <row r="15616" spans="8:13" customFormat="1">
      <c r="H15616" s="59"/>
      <c r="M15616" s="59"/>
    </row>
    <row r="15617" spans="8:13" customFormat="1">
      <c r="H15617" s="59"/>
      <c r="M15617" s="59"/>
    </row>
    <row r="15618" spans="8:13" customFormat="1">
      <c r="H15618" s="59"/>
      <c r="M15618" s="59"/>
    </row>
    <row r="15619" spans="8:13" customFormat="1">
      <c r="H15619" s="59"/>
      <c r="M15619" s="59"/>
    </row>
    <row r="15620" spans="8:13" customFormat="1">
      <c r="H15620" s="59"/>
      <c r="M15620" s="59"/>
    </row>
    <row r="15621" spans="8:13" customFormat="1">
      <c r="H15621" s="59"/>
      <c r="M15621" s="59"/>
    </row>
    <row r="15622" spans="8:13" customFormat="1">
      <c r="H15622" s="59"/>
      <c r="M15622" s="59"/>
    </row>
    <row r="15623" spans="8:13" customFormat="1">
      <c r="H15623" s="59"/>
      <c r="M15623" s="59"/>
    </row>
    <row r="15624" spans="8:13" customFormat="1">
      <c r="H15624" s="59"/>
      <c r="M15624" s="59"/>
    </row>
    <row r="15625" spans="8:13" customFormat="1">
      <c r="H15625" s="59"/>
      <c r="M15625" s="59"/>
    </row>
    <row r="15626" spans="8:13" customFormat="1">
      <c r="H15626" s="59"/>
      <c r="M15626" s="59"/>
    </row>
    <row r="15627" spans="8:13" customFormat="1">
      <c r="H15627" s="59"/>
      <c r="M15627" s="59"/>
    </row>
    <row r="15628" spans="8:13" customFormat="1">
      <c r="H15628" s="59"/>
      <c r="M15628" s="59"/>
    </row>
    <row r="15629" spans="8:13" customFormat="1">
      <c r="H15629" s="59"/>
      <c r="M15629" s="59"/>
    </row>
    <row r="15630" spans="8:13" customFormat="1">
      <c r="H15630" s="59"/>
      <c r="M15630" s="59"/>
    </row>
    <row r="15631" spans="8:13" customFormat="1">
      <c r="H15631" s="59"/>
      <c r="M15631" s="59"/>
    </row>
    <row r="15632" spans="8:13" customFormat="1">
      <c r="H15632" s="59"/>
      <c r="M15632" s="59"/>
    </row>
    <row r="15633" spans="8:13" customFormat="1">
      <c r="H15633" s="59"/>
      <c r="M15633" s="59"/>
    </row>
    <row r="15634" spans="8:13" customFormat="1">
      <c r="H15634" s="59"/>
      <c r="M15634" s="59"/>
    </row>
    <row r="15635" spans="8:13" customFormat="1">
      <c r="H15635" s="59"/>
      <c r="M15635" s="59"/>
    </row>
    <row r="15636" spans="8:13" customFormat="1">
      <c r="H15636" s="59"/>
      <c r="M15636" s="59"/>
    </row>
    <row r="15637" spans="8:13" customFormat="1">
      <c r="H15637" s="59"/>
      <c r="M15637" s="59"/>
    </row>
    <row r="15638" spans="8:13" customFormat="1">
      <c r="H15638" s="59"/>
      <c r="M15638" s="59"/>
    </row>
    <row r="15639" spans="8:13" customFormat="1">
      <c r="H15639" s="59"/>
      <c r="M15639" s="59"/>
    </row>
    <row r="15640" spans="8:13" customFormat="1">
      <c r="H15640" s="59"/>
      <c r="M15640" s="59"/>
    </row>
    <row r="15641" spans="8:13" customFormat="1">
      <c r="H15641" s="59"/>
      <c r="M15641" s="59"/>
    </row>
    <row r="15642" spans="8:13" customFormat="1">
      <c r="H15642" s="59"/>
      <c r="M15642" s="59"/>
    </row>
    <row r="15643" spans="8:13" customFormat="1">
      <c r="H15643" s="59"/>
      <c r="M15643" s="59"/>
    </row>
    <row r="15644" spans="8:13" customFormat="1">
      <c r="H15644" s="59"/>
      <c r="M15644" s="59"/>
    </row>
    <row r="15645" spans="8:13" customFormat="1">
      <c r="H15645" s="59"/>
      <c r="M15645" s="59"/>
    </row>
    <row r="15646" spans="8:13" customFormat="1">
      <c r="H15646" s="59"/>
      <c r="M15646" s="59"/>
    </row>
    <row r="15647" spans="8:13" customFormat="1">
      <c r="H15647" s="59"/>
      <c r="M15647" s="59"/>
    </row>
    <row r="15648" spans="8:13" customFormat="1">
      <c r="H15648" s="59"/>
      <c r="M15648" s="59"/>
    </row>
    <row r="15649" spans="8:13" customFormat="1">
      <c r="H15649" s="59"/>
      <c r="M15649" s="59"/>
    </row>
    <row r="15650" spans="8:13" customFormat="1">
      <c r="H15650" s="59"/>
      <c r="M15650" s="59"/>
    </row>
    <row r="15651" spans="8:13" customFormat="1">
      <c r="H15651" s="59"/>
      <c r="M15651" s="59"/>
    </row>
    <row r="15652" spans="8:13" customFormat="1">
      <c r="H15652" s="59"/>
      <c r="M15652" s="59"/>
    </row>
    <row r="15653" spans="8:13" customFormat="1">
      <c r="H15653" s="59"/>
      <c r="M15653" s="59"/>
    </row>
    <row r="15654" spans="8:13" customFormat="1">
      <c r="H15654" s="59"/>
      <c r="M15654" s="59"/>
    </row>
    <row r="15655" spans="8:13" customFormat="1">
      <c r="H15655" s="59"/>
      <c r="M15655" s="59"/>
    </row>
    <row r="15656" spans="8:13" customFormat="1">
      <c r="H15656" s="59"/>
      <c r="M15656" s="59"/>
    </row>
    <row r="15657" spans="8:13" customFormat="1">
      <c r="H15657" s="59"/>
      <c r="M15657" s="59"/>
    </row>
    <row r="15658" spans="8:13" customFormat="1">
      <c r="H15658" s="59"/>
      <c r="M15658" s="59"/>
    </row>
    <row r="15659" spans="8:13" customFormat="1">
      <c r="H15659" s="59"/>
      <c r="M15659" s="59"/>
    </row>
    <row r="15660" spans="8:13" customFormat="1">
      <c r="H15660" s="59"/>
      <c r="M15660" s="59"/>
    </row>
    <row r="15661" spans="8:13" customFormat="1">
      <c r="H15661" s="59"/>
      <c r="M15661" s="59"/>
    </row>
    <row r="15662" spans="8:13" customFormat="1">
      <c r="H15662" s="59"/>
      <c r="M15662" s="59"/>
    </row>
    <row r="15663" spans="8:13" customFormat="1">
      <c r="H15663" s="59"/>
      <c r="M15663" s="59"/>
    </row>
    <row r="15664" spans="8:13" customFormat="1">
      <c r="H15664" s="59"/>
      <c r="M15664" s="59"/>
    </row>
    <row r="15665" spans="8:13" customFormat="1">
      <c r="H15665" s="59"/>
      <c r="M15665" s="59"/>
    </row>
    <row r="15666" spans="8:13" customFormat="1">
      <c r="H15666" s="59"/>
      <c r="M15666" s="59"/>
    </row>
    <row r="15667" spans="8:13" customFormat="1">
      <c r="H15667" s="59"/>
      <c r="M15667" s="59"/>
    </row>
    <row r="15668" spans="8:13" customFormat="1">
      <c r="H15668" s="59"/>
      <c r="M15668" s="59"/>
    </row>
    <row r="15669" spans="8:13" customFormat="1">
      <c r="H15669" s="59"/>
      <c r="M15669" s="59"/>
    </row>
    <row r="15670" spans="8:13" customFormat="1">
      <c r="H15670" s="59"/>
      <c r="M15670" s="59"/>
    </row>
    <row r="15671" spans="8:13" customFormat="1">
      <c r="H15671" s="59"/>
      <c r="M15671" s="59"/>
    </row>
    <row r="15672" spans="8:13" customFormat="1">
      <c r="H15672" s="59"/>
      <c r="M15672" s="59"/>
    </row>
    <row r="15673" spans="8:13" customFormat="1">
      <c r="H15673" s="59"/>
      <c r="M15673" s="59"/>
    </row>
    <row r="15674" spans="8:13" customFormat="1">
      <c r="H15674" s="59"/>
      <c r="M15674" s="59"/>
    </row>
    <row r="15675" spans="8:13" customFormat="1">
      <c r="H15675" s="59"/>
      <c r="M15675" s="59"/>
    </row>
    <row r="15676" spans="8:13" customFormat="1">
      <c r="H15676" s="59"/>
      <c r="M15676" s="59"/>
    </row>
    <row r="15677" spans="8:13" customFormat="1">
      <c r="H15677" s="59"/>
      <c r="M15677" s="59"/>
    </row>
    <row r="15678" spans="8:13" customFormat="1">
      <c r="H15678" s="59"/>
      <c r="M15678" s="59"/>
    </row>
    <row r="15679" spans="8:13" customFormat="1">
      <c r="H15679" s="59"/>
      <c r="M15679" s="59"/>
    </row>
    <row r="15680" spans="8:13" customFormat="1">
      <c r="H15680" s="59"/>
      <c r="M15680" s="59"/>
    </row>
    <row r="15681" spans="8:13" customFormat="1">
      <c r="H15681" s="59"/>
      <c r="M15681" s="59"/>
    </row>
    <row r="15682" spans="8:13" customFormat="1">
      <c r="H15682" s="59"/>
      <c r="M15682" s="59"/>
    </row>
    <row r="15683" spans="8:13" customFormat="1">
      <c r="H15683" s="59"/>
      <c r="M15683" s="59"/>
    </row>
    <row r="15684" spans="8:13" customFormat="1">
      <c r="H15684" s="59"/>
      <c r="M15684" s="59"/>
    </row>
    <row r="15685" spans="8:13" customFormat="1">
      <c r="H15685" s="59"/>
      <c r="M15685" s="59"/>
    </row>
    <row r="15686" spans="8:13" customFormat="1">
      <c r="H15686" s="59"/>
      <c r="M15686" s="59"/>
    </row>
    <row r="15687" spans="8:13" customFormat="1">
      <c r="H15687" s="59"/>
      <c r="M15687" s="59"/>
    </row>
    <row r="15688" spans="8:13" customFormat="1">
      <c r="H15688" s="59"/>
      <c r="M15688" s="59"/>
    </row>
    <row r="15689" spans="8:13" customFormat="1">
      <c r="H15689" s="59"/>
      <c r="M15689" s="59"/>
    </row>
    <row r="15690" spans="8:13" customFormat="1">
      <c r="H15690" s="59"/>
      <c r="M15690" s="59"/>
    </row>
    <row r="15691" spans="8:13" customFormat="1">
      <c r="H15691" s="59"/>
      <c r="M15691" s="59"/>
    </row>
    <row r="15692" spans="8:13" customFormat="1">
      <c r="H15692" s="59"/>
      <c r="M15692" s="59"/>
    </row>
    <row r="15693" spans="8:13" customFormat="1">
      <c r="H15693" s="59"/>
      <c r="M15693" s="59"/>
    </row>
    <row r="15694" spans="8:13" customFormat="1">
      <c r="H15694" s="59"/>
      <c r="M15694" s="59"/>
    </row>
    <row r="15695" spans="8:13" customFormat="1">
      <c r="H15695" s="59"/>
      <c r="M15695" s="59"/>
    </row>
    <row r="15696" spans="8:13" customFormat="1">
      <c r="H15696" s="59"/>
      <c r="M15696" s="59"/>
    </row>
    <row r="15697" spans="8:13" customFormat="1">
      <c r="H15697" s="59"/>
      <c r="M15697" s="59"/>
    </row>
    <row r="15698" spans="8:13" customFormat="1">
      <c r="H15698" s="59"/>
      <c r="M15698" s="59"/>
    </row>
    <row r="15699" spans="8:13" customFormat="1">
      <c r="H15699" s="59"/>
      <c r="M15699" s="59"/>
    </row>
    <row r="15700" spans="8:13" customFormat="1">
      <c r="H15700" s="59"/>
      <c r="M15700" s="59"/>
    </row>
    <row r="15701" spans="8:13" customFormat="1">
      <c r="H15701" s="59"/>
      <c r="M15701" s="59"/>
    </row>
    <row r="15702" spans="8:13" customFormat="1">
      <c r="H15702" s="59"/>
      <c r="M15702" s="59"/>
    </row>
    <row r="15703" spans="8:13" customFormat="1">
      <c r="H15703" s="59"/>
      <c r="M15703" s="59"/>
    </row>
    <row r="15704" spans="8:13" customFormat="1">
      <c r="H15704" s="59"/>
      <c r="M15704" s="59"/>
    </row>
    <row r="15705" spans="8:13" customFormat="1">
      <c r="H15705" s="59"/>
      <c r="M15705" s="59"/>
    </row>
    <row r="15706" spans="8:13" customFormat="1">
      <c r="H15706" s="59"/>
      <c r="M15706" s="59"/>
    </row>
    <row r="15707" spans="8:13" customFormat="1">
      <c r="H15707" s="59"/>
      <c r="M15707" s="59"/>
    </row>
    <row r="15708" spans="8:13" customFormat="1">
      <c r="H15708" s="59"/>
      <c r="M15708" s="59"/>
    </row>
    <row r="15709" spans="8:13" customFormat="1">
      <c r="H15709" s="59"/>
      <c r="M15709" s="59"/>
    </row>
    <row r="15710" spans="8:13" customFormat="1">
      <c r="H15710" s="59"/>
      <c r="M15710" s="59"/>
    </row>
    <row r="15711" spans="8:13" customFormat="1">
      <c r="H15711" s="59"/>
      <c r="M15711" s="59"/>
    </row>
    <row r="15712" spans="8:13" customFormat="1">
      <c r="H15712" s="59"/>
      <c r="M15712" s="59"/>
    </row>
    <row r="15713" spans="8:13" customFormat="1">
      <c r="H15713" s="59"/>
      <c r="M15713" s="59"/>
    </row>
    <row r="15714" spans="8:13" customFormat="1">
      <c r="H15714" s="59"/>
      <c r="M15714" s="59"/>
    </row>
    <row r="15715" spans="8:13" customFormat="1">
      <c r="H15715" s="59"/>
      <c r="M15715" s="59"/>
    </row>
    <row r="15716" spans="8:13" customFormat="1">
      <c r="H15716" s="59"/>
      <c r="M15716" s="59"/>
    </row>
    <row r="15717" spans="8:13" customFormat="1">
      <c r="H15717" s="59"/>
      <c r="M15717" s="59"/>
    </row>
    <row r="15718" spans="8:13" customFormat="1">
      <c r="H15718" s="59"/>
      <c r="M15718" s="59"/>
    </row>
    <row r="15719" spans="8:13" customFormat="1">
      <c r="H15719" s="59"/>
      <c r="M15719" s="59"/>
    </row>
    <row r="15720" spans="8:13" customFormat="1">
      <c r="H15720" s="59"/>
      <c r="M15720" s="59"/>
    </row>
    <row r="15721" spans="8:13" customFormat="1">
      <c r="H15721" s="59"/>
      <c r="M15721" s="59"/>
    </row>
    <row r="15722" spans="8:13" customFormat="1">
      <c r="H15722" s="59"/>
      <c r="M15722" s="59"/>
    </row>
    <row r="15723" spans="8:13" customFormat="1">
      <c r="H15723" s="59"/>
      <c r="M15723" s="59"/>
    </row>
    <row r="15724" spans="8:13" customFormat="1">
      <c r="H15724" s="59"/>
      <c r="M15724" s="59"/>
    </row>
    <row r="15725" spans="8:13" customFormat="1">
      <c r="H15725" s="59"/>
      <c r="M15725" s="59"/>
    </row>
    <row r="15726" spans="8:13" customFormat="1">
      <c r="H15726" s="59"/>
      <c r="M15726" s="59"/>
    </row>
    <row r="15727" spans="8:13" customFormat="1">
      <c r="H15727" s="59"/>
      <c r="M15727" s="59"/>
    </row>
    <row r="15728" spans="8:13" customFormat="1">
      <c r="H15728" s="59"/>
      <c r="M15728" s="59"/>
    </row>
    <row r="15729" spans="8:13" customFormat="1">
      <c r="H15729" s="59"/>
      <c r="M15729" s="59"/>
    </row>
    <row r="15730" spans="8:13" customFormat="1">
      <c r="H15730" s="59"/>
      <c r="M15730" s="59"/>
    </row>
    <row r="15731" spans="8:13" customFormat="1">
      <c r="H15731" s="59"/>
      <c r="M15731" s="59"/>
    </row>
    <row r="15732" spans="8:13" customFormat="1">
      <c r="H15732" s="59"/>
      <c r="M15732" s="59"/>
    </row>
    <row r="15733" spans="8:13" customFormat="1">
      <c r="H15733" s="59"/>
      <c r="M15733" s="59"/>
    </row>
    <row r="15734" spans="8:13" customFormat="1">
      <c r="H15734" s="59"/>
      <c r="M15734" s="59"/>
    </row>
    <row r="15735" spans="8:13" customFormat="1">
      <c r="H15735" s="59"/>
      <c r="M15735" s="59"/>
    </row>
    <row r="15736" spans="8:13" customFormat="1">
      <c r="H15736" s="59"/>
      <c r="M15736" s="59"/>
    </row>
    <row r="15737" spans="8:13" customFormat="1">
      <c r="H15737" s="59"/>
      <c r="M15737" s="59"/>
    </row>
    <row r="15738" spans="8:13" customFormat="1">
      <c r="H15738" s="59"/>
      <c r="M15738" s="59"/>
    </row>
    <row r="15739" spans="8:13" customFormat="1">
      <c r="H15739" s="59"/>
      <c r="M15739" s="59"/>
    </row>
    <row r="15740" spans="8:13" customFormat="1">
      <c r="H15740" s="59"/>
      <c r="M15740" s="59"/>
    </row>
    <row r="15741" spans="8:13" customFormat="1">
      <c r="H15741" s="59"/>
      <c r="M15741" s="59"/>
    </row>
    <row r="15742" spans="8:13" customFormat="1">
      <c r="H15742" s="59"/>
      <c r="M15742" s="59"/>
    </row>
    <row r="15743" spans="8:13" customFormat="1">
      <c r="H15743" s="59"/>
      <c r="M15743" s="59"/>
    </row>
    <row r="15744" spans="8:13" customFormat="1">
      <c r="H15744" s="59"/>
      <c r="M15744" s="59"/>
    </row>
    <row r="15745" spans="8:13" customFormat="1">
      <c r="H15745" s="59"/>
      <c r="M15745" s="59"/>
    </row>
    <row r="15746" spans="8:13" customFormat="1">
      <c r="H15746" s="59"/>
      <c r="M15746" s="59"/>
    </row>
    <row r="15747" spans="8:13" customFormat="1">
      <c r="H15747" s="59"/>
      <c r="M15747" s="59"/>
    </row>
    <row r="15748" spans="8:13" customFormat="1">
      <c r="H15748" s="59"/>
      <c r="M15748" s="59"/>
    </row>
    <row r="15749" spans="8:13" customFormat="1">
      <c r="H15749" s="59"/>
      <c r="M15749" s="59"/>
    </row>
    <row r="15750" spans="8:13" customFormat="1">
      <c r="H15750" s="59"/>
      <c r="M15750" s="59"/>
    </row>
    <row r="15751" spans="8:13" customFormat="1">
      <c r="H15751" s="59"/>
      <c r="M15751" s="59"/>
    </row>
    <row r="15752" spans="8:13" customFormat="1">
      <c r="H15752" s="59"/>
      <c r="M15752" s="59"/>
    </row>
    <row r="15753" spans="8:13" customFormat="1">
      <c r="H15753" s="59"/>
      <c r="M15753" s="59"/>
    </row>
    <row r="15754" spans="8:13" customFormat="1">
      <c r="H15754" s="59"/>
      <c r="M15754" s="59"/>
    </row>
    <row r="15755" spans="8:13" customFormat="1">
      <c r="H15755" s="59"/>
      <c r="M15755" s="59"/>
    </row>
    <row r="15756" spans="8:13" customFormat="1">
      <c r="H15756" s="59"/>
      <c r="M15756" s="59"/>
    </row>
    <row r="15757" spans="8:13" customFormat="1">
      <c r="H15757" s="59"/>
      <c r="M15757" s="59"/>
    </row>
    <row r="15758" spans="8:13" customFormat="1">
      <c r="H15758" s="59"/>
      <c r="M15758" s="59"/>
    </row>
    <row r="15759" spans="8:13" customFormat="1">
      <c r="H15759" s="59"/>
      <c r="M15759" s="59"/>
    </row>
    <row r="15760" spans="8:13" customFormat="1">
      <c r="H15760" s="59"/>
      <c r="M15760" s="59"/>
    </row>
    <row r="15761" spans="8:13" customFormat="1">
      <c r="H15761" s="59"/>
      <c r="M15761" s="59"/>
    </row>
    <row r="15762" spans="8:13" customFormat="1">
      <c r="H15762" s="59"/>
      <c r="M15762" s="59"/>
    </row>
    <row r="15763" spans="8:13" customFormat="1">
      <c r="H15763" s="59"/>
      <c r="M15763" s="59"/>
    </row>
    <row r="15764" spans="8:13" customFormat="1">
      <c r="H15764" s="59"/>
      <c r="M15764" s="59"/>
    </row>
    <row r="15765" spans="8:13" customFormat="1">
      <c r="H15765" s="59"/>
      <c r="M15765" s="59"/>
    </row>
    <row r="15766" spans="8:13" customFormat="1">
      <c r="H15766" s="59"/>
      <c r="M15766" s="59"/>
    </row>
    <row r="15767" spans="8:13" customFormat="1">
      <c r="H15767" s="59"/>
      <c r="M15767" s="59"/>
    </row>
    <row r="15768" spans="8:13" customFormat="1">
      <c r="H15768" s="59"/>
      <c r="M15768" s="59"/>
    </row>
    <row r="15769" spans="8:13" customFormat="1">
      <c r="H15769" s="59"/>
      <c r="M15769" s="59"/>
    </row>
    <row r="15770" spans="8:13" customFormat="1">
      <c r="H15770" s="59"/>
      <c r="M15770" s="59"/>
    </row>
    <row r="15771" spans="8:13" customFormat="1">
      <c r="H15771" s="59"/>
      <c r="M15771" s="59"/>
    </row>
    <row r="15772" spans="8:13" customFormat="1">
      <c r="H15772" s="59"/>
      <c r="M15772" s="59"/>
    </row>
    <row r="15773" spans="8:13" customFormat="1">
      <c r="H15773" s="59"/>
      <c r="M15773" s="59"/>
    </row>
    <row r="15774" spans="8:13" customFormat="1">
      <c r="H15774" s="59"/>
      <c r="M15774" s="59"/>
    </row>
    <row r="15775" spans="8:13" customFormat="1">
      <c r="H15775" s="59"/>
      <c r="M15775" s="59"/>
    </row>
    <row r="15776" spans="8:13" customFormat="1">
      <c r="H15776" s="59"/>
      <c r="M15776" s="59"/>
    </row>
    <row r="15777" spans="8:13" customFormat="1">
      <c r="H15777" s="59"/>
      <c r="M15777" s="59"/>
    </row>
    <row r="15778" spans="8:13" customFormat="1">
      <c r="H15778" s="59"/>
      <c r="M15778" s="59"/>
    </row>
    <row r="15779" spans="8:13" customFormat="1">
      <c r="H15779" s="59"/>
      <c r="M15779" s="59"/>
    </row>
    <row r="15780" spans="8:13" customFormat="1">
      <c r="H15780" s="59"/>
      <c r="M15780" s="59"/>
    </row>
    <row r="15781" spans="8:13" customFormat="1">
      <c r="H15781" s="59"/>
      <c r="M15781" s="59"/>
    </row>
    <row r="15782" spans="8:13" customFormat="1">
      <c r="H15782" s="59"/>
      <c r="M15782" s="59"/>
    </row>
    <row r="15783" spans="8:13" customFormat="1">
      <c r="H15783" s="59"/>
      <c r="M15783" s="59"/>
    </row>
    <row r="15784" spans="8:13" customFormat="1">
      <c r="H15784" s="59"/>
      <c r="M15784" s="59"/>
    </row>
    <row r="15785" spans="8:13" customFormat="1">
      <c r="H15785" s="59"/>
      <c r="M15785" s="59"/>
    </row>
    <row r="15786" spans="8:13" customFormat="1">
      <c r="H15786" s="59"/>
      <c r="M15786" s="59"/>
    </row>
    <row r="15787" spans="8:13" customFormat="1">
      <c r="H15787" s="59"/>
      <c r="M15787" s="59"/>
    </row>
    <row r="15788" spans="8:13" customFormat="1">
      <c r="H15788" s="59"/>
      <c r="M15788" s="59"/>
    </row>
    <row r="15789" spans="8:13" customFormat="1">
      <c r="H15789" s="59"/>
      <c r="M15789" s="59"/>
    </row>
    <row r="15790" spans="8:13" customFormat="1">
      <c r="H15790" s="59"/>
      <c r="M15790" s="59"/>
    </row>
    <row r="15791" spans="8:13" customFormat="1">
      <c r="H15791" s="59"/>
      <c r="M15791" s="59"/>
    </row>
    <row r="15792" spans="8:13" customFormat="1">
      <c r="H15792" s="59"/>
      <c r="M15792" s="59"/>
    </row>
    <row r="15793" spans="8:13" customFormat="1">
      <c r="H15793" s="59"/>
      <c r="M15793" s="59"/>
    </row>
    <row r="15794" spans="8:13" customFormat="1">
      <c r="H15794" s="59"/>
      <c r="M15794" s="59"/>
    </row>
    <row r="15795" spans="8:13" customFormat="1">
      <c r="H15795" s="59"/>
      <c r="M15795" s="59"/>
    </row>
    <row r="15796" spans="8:13" customFormat="1">
      <c r="H15796" s="59"/>
      <c r="M15796" s="59"/>
    </row>
    <row r="15797" spans="8:13" customFormat="1">
      <c r="H15797" s="59"/>
      <c r="M15797" s="59"/>
    </row>
    <row r="15798" spans="8:13" customFormat="1">
      <c r="H15798" s="59"/>
      <c r="M15798" s="59"/>
    </row>
    <row r="15799" spans="8:13" customFormat="1">
      <c r="H15799" s="59"/>
      <c r="M15799" s="59"/>
    </row>
    <row r="15800" spans="8:13" customFormat="1">
      <c r="H15800" s="59"/>
      <c r="M15800" s="59"/>
    </row>
    <row r="15801" spans="8:13" customFormat="1">
      <c r="H15801" s="59"/>
      <c r="M15801" s="59"/>
    </row>
    <row r="15802" spans="8:13" customFormat="1">
      <c r="H15802" s="59"/>
      <c r="M15802" s="59"/>
    </row>
    <row r="15803" spans="8:13" customFormat="1">
      <c r="H15803" s="59"/>
      <c r="M15803" s="59"/>
    </row>
    <row r="15804" spans="8:13" customFormat="1">
      <c r="H15804" s="59"/>
      <c r="M15804" s="59"/>
    </row>
    <row r="15805" spans="8:13" customFormat="1">
      <c r="H15805" s="59"/>
      <c r="M15805" s="59"/>
    </row>
    <row r="15806" spans="8:13" customFormat="1">
      <c r="H15806" s="59"/>
      <c r="M15806" s="59"/>
    </row>
    <row r="15807" spans="8:13" customFormat="1">
      <c r="H15807" s="59"/>
      <c r="M15807" s="59"/>
    </row>
    <row r="15808" spans="8:13" customFormat="1">
      <c r="H15808" s="59"/>
      <c r="M15808" s="59"/>
    </row>
    <row r="15809" spans="8:13" customFormat="1">
      <c r="H15809" s="59"/>
      <c r="M15809" s="59"/>
    </row>
    <row r="15810" spans="8:13" customFormat="1">
      <c r="H15810" s="59"/>
      <c r="M15810" s="59"/>
    </row>
    <row r="15811" spans="8:13" customFormat="1">
      <c r="H15811" s="59"/>
      <c r="M15811" s="59"/>
    </row>
    <row r="15812" spans="8:13" customFormat="1">
      <c r="H15812" s="59"/>
      <c r="M15812" s="59"/>
    </row>
    <row r="15813" spans="8:13" customFormat="1">
      <c r="H15813" s="59"/>
      <c r="M15813" s="59"/>
    </row>
    <row r="15814" spans="8:13" customFormat="1">
      <c r="H15814" s="59"/>
      <c r="M15814" s="59"/>
    </row>
    <row r="15815" spans="8:13" customFormat="1">
      <c r="H15815" s="59"/>
      <c r="M15815" s="59"/>
    </row>
    <row r="15816" spans="8:13" customFormat="1">
      <c r="H15816" s="59"/>
      <c r="M15816" s="59"/>
    </row>
    <row r="15817" spans="8:13" customFormat="1">
      <c r="H15817" s="59"/>
      <c r="M15817" s="59"/>
    </row>
    <row r="15818" spans="8:13" customFormat="1">
      <c r="H15818" s="59"/>
      <c r="M15818" s="59"/>
    </row>
    <row r="15819" spans="8:13" customFormat="1">
      <c r="H15819" s="59"/>
      <c r="M15819" s="59"/>
    </row>
    <row r="15820" spans="8:13" customFormat="1">
      <c r="H15820" s="59"/>
      <c r="M15820" s="59"/>
    </row>
    <row r="15821" spans="8:13" customFormat="1">
      <c r="H15821" s="59"/>
      <c r="M15821" s="59"/>
    </row>
    <row r="15822" spans="8:13" customFormat="1">
      <c r="H15822" s="59"/>
      <c r="M15822" s="59"/>
    </row>
    <row r="15823" spans="8:13" customFormat="1">
      <c r="H15823" s="59"/>
      <c r="M15823" s="59"/>
    </row>
    <row r="15824" spans="8:13" customFormat="1">
      <c r="H15824" s="59"/>
      <c r="M15824" s="59"/>
    </row>
    <row r="15825" spans="8:13" customFormat="1">
      <c r="H15825" s="59"/>
      <c r="M15825" s="59"/>
    </row>
    <row r="15826" spans="8:13" customFormat="1">
      <c r="H15826" s="59"/>
      <c r="M15826" s="59"/>
    </row>
    <row r="15827" spans="8:13" customFormat="1">
      <c r="H15827" s="59"/>
      <c r="M15827" s="59"/>
    </row>
    <row r="15828" spans="8:13" customFormat="1">
      <c r="H15828" s="59"/>
      <c r="M15828" s="59"/>
    </row>
    <row r="15829" spans="8:13" customFormat="1">
      <c r="H15829" s="59"/>
      <c r="M15829" s="59"/>
    </row>
    <row r="15830" spans="8:13" customFormat="1">
      <c r="H15830" s="59"/>
      <c r="M15830" s="59"/>
    </row>
    <row r="15831" spans="8:13" customFormat="1">
      <c r="H15831" s="59"/>
      <c r="M15831" s="59"/>
    </row>
    <row r="15832" spans="8:13" customFormat="1">
      <c r="H15832" s="59"/>
      <c r="M15832" s="59"/>
    </row>
    <row r="15833" spans="8:13" customFormat="1">
      <c r="H15833" s="59"/>
      <c r="M15833" s="59"/>
    </row>
    <row r="15834" spans="8:13" customFormat="1">
      <c r="H15834" s="59"/>
      <c r="M15834" s="59"/>
    </row>
    <row r="15835" spans="8:13" customFormat="1">
      <c r="H15835" s="59"/>
      <c r="M15835" s="59"/>
    </row>
    <row r="15836" spans="8:13" customFormat="1">
      <c r="H15836" s="59"/>
      <c r="M15836" s="59"/>
    </row>
    <row r="15837" spans="8:13" customFormat="1">
      <c r="H15837" s="59"/>
      <c r="M15837" s="59"/>
    </row>
    <row r="15838" spans="8:13" customFormat="1">
      <c r="H15838" s="59"/>
      <c r="M15838" s="59"/>
    </row>
    <row r="15839" spans="8:13" customFormat="1">
      <c r="H15839" s="59"/>
      <c r="M15839" s="59"/>
    </row>
    <row r="15840" spans="8:13" customFormat="1">
      <c r="H15840" s="59"/>
      <c r="M15840" s="59"/>
    </row>
    <row r="15841" spans="8:13" customFormat="1">
      <c r="H15841" s="59"/>
      <c r="M15841" s="59"/>
    </row>
    <row r="15842" spans="8:13" customFormat="1">
      <c r="H15842" s="59"/>
      <c r="M15842" s="59"/>
    </row>
    <row r="15843" spans="8:13" customFormat="1">
      <c r="H15843" s="59"/>
      <c r="M15843" s="59"/>
    </row>
    <row r="15844" spans="8:13" customFormat="1">
      <c r="H15844" s="59"/>
      <c r="M15844" s="59"/>
    </row>
    <row r="15845" spans="8:13" customFormat="1">
      <c r="H15845" s="59"/>
      <c r="M15845" s="59"/>
    </row>
    <row r="15846" spans="8:13" customFormat="1">
      <c r="H15846" s="59"/>
      <c r="M15846" s="59"/>
    </row>
    <row r="15847" spans="8:13" customFormat="1">
      <c r="H15847" s="59"/>
      <c r="M15847" s="59"/>
    </row>
    <row r="15848" spans="8:13" customFormat="1">
      <c r="H15848" s="59"/>
      <c r="M15848" s="59"/>
    </row>
    <row r="15849" spans="8:13" customFormat="1">
      <c r="H15849" s="59"/>
      <c r="M15849" s="59"/>
    </row>
    <row r="15850" spans="8:13" customFormat="1">
      <c r="H15850" s="59"/>
      <c r="M15850" s="59"/>
    </row>
    <row r="15851" spans="8:13" customFormat="1">
      <c r="H15851" s="59"/>
      <c r="M15851" s="59"/>
    </row>
    <row r="15852" spans="8:13" customFormat="1">
      <c r="H15852" s="59"/>
      <c r="M15852" s="59"/>
    </row>
    <row r="15853" spans="8:13" customFormat="1">
      <c r="H15853" s="59"/>
      <c r="M15853" s="59"/>
    </row>
    <row r="15854" spans="8:13" customFormat="1">
      <c r="H15854" s="59"/>
      <c r="M15854" s="59"/>
    </row>
    <row r="15855" spans="8:13" customFormat="1">
      <c r="H15855" s="59"/>
      <c r="M15855" s="59"/>
    </row>
    <row r="15856" spans="8:13" customFormat="1">
      <c r="H15856" s="59"/>
      <c r="M15856" s="59"/>
    </row>
    <row r="15857" spans="8:13" customFormat="1">
      <c r="H15857" s="59"/>
      <c r="M15857" s="59"/>
    </row>
    <row r="15858" spans="8:13" customFormat="1">
      <c r="H15858" s="59"/>
      <c r="M15858" s="59"/>
    </row>
    <row r="15859" spans="8:13" customFormat="1">
      <c r="H15859" s="59"/>
      <c r="M15859" s="59"/>
    </row>
    <row r="15860" spans="8:13" customFormat="1">
      <c r="H15860" s="59"/>
      <c r="M15860" s="59"/>
    </row>
    <row r="15861" spans="8:13" customFormat="1">
      <c r="H15861" s="59"/>
      <c r="M15861" s="59"/>
    </row>
    <row r="15862" spans="8:13" customFormat="1">
      <c r="H15862" s="59"/>
      <c r="M15862" s="59"/>
    </row>
    <row r="15863" spans="8:13" customFormat="1">
      <c r="H15863" s="59"/>
      <c r="M15863" s="59"/>
    </row>
    <row r="15864" spans="8:13" customFormat="1">
      <c r="H15864" s="59"/>
      <c r="M15864" s="59"/>
    </row>
    <row r="15865" spans="8:13" customFormat="1">
      <c r="H15865" s="59"/>
      <c r="M15865" s="59"/>
    </row>
    <row r="15866" spans="8:13" customFormat="1">
      <c r="H15866" s="59"/>
      <c r="M15866" s="59"/>
    </row>
    <row r="15867" spans="8:13" customFormat="1">
      <c r="H15867" s="59"/>
      <c r="M15867" s="59"/>
    </row>
    <row r="15868" spans="8:13" customFormat="1">
      <c r="H15868" s="59"/>
      <c r="M15868" s="59"/>
    </row>
    <row r="15869" spans="8:13" customFormat="1">
      <c r="H15869" s="59"/>
      <c r="M15869" s="59"/>
    </row>
    <row r="15870" spans="8:13" customFormat="1">
      <c r="H15870" s="59"/>
      <c r="M15870" s="59"/>
    </row>
    <row r="15871" spans="8:13" customFormat="1">
      <c r="H15871" s="59"/>
      <c r="M15871" s="59"/>
    </row>
    <row r="15872" spans="8:13" customFormat="1">
      <c r="H15872" s="59"/>
      <c r="M15872" s="59"/>
    </row>
    <row r="15873" spans="8:13" customFormat="1">
      <c r="H15873" s="59"/>
      <c r="M15873" s="59"/>
    </row>
    <row r="15874" spans="8:13" customFormat="1">
      <c r="H15874" s="59"/>
      <c r="M15874" s="59"/>
    </row>
    <row r="15875" spans="8:13" customFormat="1">
      <c r="H15875" s="59"/>
      <c r="M15875" s="59"/>
    </row>
    <row r="15876" spans="8:13" customFormat="1">
      <c r="H15876" s="59"/>
      <c r="M15876" s="59"/>
    </row>
    <row r="15877" spans="8:13" customFormat="1">
      <c r="H15877" s="59"/>
      <c r="M15877" s="59"/>
    </row>
    <row r="15878" spans="8:13" customFormat="1">
      <c r="H15878" s="59"/>
      <c r="M15878" s="59"/>
    </row>
    <row r="15879" spans="8:13" customFormat="1">
      <c r="H15879" s="59"/>
      <c r="M15879" s="59"/>
    </row>
    <row r="15880" spans="8:13" customFormat="1">
      <c r="H15880" s="59"/>
      <c r="M15880" s="59"/>
    </row>
    <row r="15881" spans="8:13" customFormat="1">
      <c r="H15881" s="59"/>
      <c r="M15881" s="59"/>
    </row>
    <row r="15882" spans="8:13" customFormat="1">
      <c r="H15882" s="59"/>
      <c r="M15882" s="59"/>
    </row>
    <row r="15883" spans="8:13" customFormat="1">
      <c r="H15883" s="59"/>
      <c r="M15883" s="59"/>
    </row>
    <row r="15884" spans="8:13" customFormat="1">
      <c r="H15884" s="59"/>
      <c r="M15884" s="59"/>
    </row>
    <row r="15885" spans="8:13" customFormat="1">
      <c r="H15885" s="59"/>
      <c r="M15885" s="59"/>
    </row>
    <row r="15886" spans="8:13" customFormat="1">
      <c r="H15886" s="59"/>
      <c r="M15886" s="59"/>
    </row>
    <row r="15887" spans="8:13" customFormat="1">
      <c r="H15887" s="59"/>
      <c r="M15887" s="59"/>
    </row>
    <row r="15888" spans="8:13" customFormat="1">
      <c r="H15888" s="59"/>
      <c r="M15888" s="59"/>
    </row>
    <row r="15889" spans="8:13" customFormat="1">
      <c r="H15889" s="59"/>
      <c r="M15889" s="59"/>
    </row>
    <row r="15890" spans="8:13" customFormat="1">
      <c r="H15890" s="59"/>
      <c r="M15890" s="59"/>
    </row>
    <row r="15891" spans="8:13" customFormat="1">
      <c r="H15891" s="59"/>
      <c r="M15891" s="59"/>
    </row>
    <row r="15892" spans="8:13" customFormat="1">
      <c r="H15892" s="59"/>
      <c r="M15892" s="59"/>
    </row>
    <row r="15893" spans="8:13" customFormat="1">
      <c r="H15893" s="59"/>
      <c r="M15893" s="59"/>
    </row>
    <row r="15894" spans="8:13" customFormat="1">
      <c r="H15894" s="59"/>
      <c r="M15894" s="59"/>
    </row>
    <row r="15895" spans="8:13" customFormat="1">
      <c r="H15895" s="59"/>
      <c r="M15895" s="59"/>
    </row>
    <row r="15896" spans="8:13" customFormat="1">
      <c r="H15896" s="59"/>
      <c r="M15896" s="59"/>
    </row>
    <row r="15897" spans="8:13" customFormat="1">
      <c r="H15897" s="59"/>
      <c r="M15897" s="59"/>
    </row>
    <row r="15898" spans="8:13" customFormat="1">
      <c r="H15898" s="59"/>
      <c r="M15898" s="59"/>
    </row>
    <row r="15899" spans="8:13" customFormat="1">
      <c r="H15899" s="59"/>
      <c r="M15899" s="59"/>
    </row>
    <row r="15900" spans="8:13" customFormat="1">
      <c r="H15900" s="59"/>
      <c r="M15900" s="59"/>
    </row>
    <row r="15901" spans="8:13" customFormat="1">
      <c r="H15901" s="59"/>
      <c r="M15901" s="59"/>
    </row>
    <row r="15902" spans="8:13" customFormat="1">
      <c r="H15902" s="59"/>
      <c r="M15902" s="59"/>
    </row>
    <row r="15903" spans="8:13" customFormat="1">
      <c r="H15903" s="59"/>
      <c r="M15903" s="59"/>
    </row>
    <row r="15904" spans="8:13" customFormat="1">
      <c r="H15904" s="59"/>
      <c r="M15904" s="59"/>
    </row>
    <row r="15905" spans="8:13" customFormat="1">
      <c r="H15905" s="59"/>
      <c r="M15905" s="59"/>
    </row>
    <row r="15906" spans="8:13" customFormat="1">
      <c r="H15906" s="59"/>
      <c r="M15906" s="59"/>
    </row>
    <row r="15907" spans="8:13" customFormat="1">
      <c r="H15907" s="59"/>
      <c r="M15907" s="59"/>
    </row>
    <row r="15908" spans="8:13" customFormat="1">
      <c r="H15908" s="59"/>
      <c r="M15908" s="59"/>
    </row>
    <row r="15909" spans="8:13" customFormat="1">
      <c r="H15909" s="59"/>
      <c r="M15909" s="59"/>
    </row>
    <row r="15910" spans="8:13" customFormat="1">
      <c r="H15910" s="59"/>
      <c r="M15910" s="59"/>
    </row>
    <row r="15911" spans="8:13" customFormat="1">
      <c r="H15911" s="59"/>
      <c r="M15911" s="59"/>
    </row>
    <row r="15912" spans="8:13" customFormat="1">
      <c r="H15912" s="59"/>
      <c r="M15912" s="59"/>
    </row>
    <row r="15913" spans="8:13" customFormat="1">
      <c r="H15913" s="59"/>
      <c r="M15913" s="59"/>
    </row>
    <row r="15914" spans="8:13" customFormat="1">
      <c r="H15914" s="59"/>
      <c r="M15914" s="59"/>
    </row>
    <row r="15915" spans="8:13" customFormat="1">
      <c r="H15915" s="59"/>
      <c r="M15915" s="59"/>
    </row>
    <row r="15916" spans="8:13" customFormat="1">
      <c r="H15916" s="59"/>
      <c r="M15916" s="59"/>
    </row>
    <row r="15917" spans="8:13" customFormat="1">
      <c r="H15917" s="59"/>
      <c r="M15917" s="59"/>
    </row>
    <row r="15918" spans="8:13" customFormat="1">
      <c r="H15918" s="59"/>
      <c r="M15918" s="59"/>
    </row>
    <row r="15919" spans="8:13" customFormat="1">
      <c r="H15919" s="59"/>
      <c r="M15919" s="59"/>
    </row>
    <row r="15920" spans="8:13" customFormat="1">
      <c r="H15920" s="59"/>
      <c r="M15920" s="59"/>
    </row>
    <row r="15921" spans="8:13" customFormat="1">
      <c r="H15921" s="59"/>
      <c r="M15921" s="59"/>
    </row>
    <row r="15922" spans="8:13" customFormat="1">
      <c r="H15922" s="59"/>
      <c r="M15922" s="59"/>
    </row>
    <row r="15923" spans="8:13" customFormat="1">
      <c r="H15923" s="59"/>
      <c r="M15923" s="59"/>
    </row>
    <row r="15924" spans="8:13" customFormat="1">
      <c r="H15924" s="59"/>
      <c r="M15924" s="59"/>
    </row>
    <row r="15925" spans="8:13" customFormat="1">
      <c r="H15925" s="59"/>
      <c r="M15925" s="59"/>
    </row>
    <row r="15926" spans="8:13" customFormat="1">
      <c r="H15926" s="59"/>
      <c r="M15926" s="59"/>
    </row>
    <row r="15927" spans="8:13" customFormat="1">
      <c r="H15927" s="59"/>
      <c r="M15927" s="59"/>
    </row>
    <row r="15928" spans="8:13" customFormat="1">
      <c r="H15928" s="59"/>
      <c r="M15928" s="59"/>
    </row>
    <row r="15929" spans="8:13" customFormat="1">
      <c r="H15929" s="59"/>
      <c r="M15929" s="59"/>
    </row>
    <row r="15930" spans="8:13" customFormat="1">
      <c r="H15930" s="59"/>
      <c r="M15930" s="59"/>
    </row>
    <row r="15931" spans="8:13" customFormat="1">
      <c r="H15931" s="59"/>
      <c r="M15931" s="59"/>
    </row>
    <row r="15932" spans="8:13" customFormat="1">
      <c r="H15932" s="59"/>
      <c r="M15932" s="59"/>
    </row>
    <row r="15933" spans="8:13" customFormat="1">
      <c r="H15933" s="59"/>
      <c r="M15933" s="59"/>
    </row>
    <row r="15934" spans="8:13" customFormat="1">
      <c r="H15934" s="59"/>
      <c r="M15934" s="59"/>
    </row>
    <row r="15935" spans="8:13" customFormat="1">
      <c r="H15935" s="59"/>
      <c r="M15935" s="59"/>
    </row>
    <row r="15936" spans="8:13" customFormat="1">
      <c r="H15936" s="59"/>
      <c r="M15936" s="59"/>
    </row>
    <row r="15937" spans="8:13" customFormat="1">
      <c r="H15937" s="59"/>
      <c r="M15937" s="59"/>
    </row>
    <row r="15938" spans="8:13" customFormat="1">
      <c r="H15938" s="59"/>
      <c r="M15938" s="59"/>
    </row>
    <row r="15939" spans="8:13" customFormat="1">
      <c r="H15939" s="59"/>
      <c r="M15939" s="59"/>
    </row>
    <row r="15940" spans="8:13" customFormat="1">
      <c r="H15940" s="59"/>
      <c r="M15940" s="59"/>
    </row>
    <row r="15941" spans="8:13" customFormat="1">
      <c r="H15941" s="59"/>
      <c r="M15941" s="59"/>
    </row>
    <row r="15942" spans="8:13" customFormat="1">
      <c r="H15942" s="59"/>
      <c r="M15942" s="59"/>
    </row>
    <row r="15943" spans="8:13" customFormat="1">
      <c r="H15943" s="59"/>
      <c r="M15943" s="59"/>
    </row>
    <row r="15944" spans="8:13" customFormat="1">
      <c r="H15944" s="59"/>
      <c r="M15944" s="59"/>
    </row>
    <row r="15945" spans="8:13" customFormat="1">
      <c r="H15945" s="59"/>
      <c r="M15945" s="59"/>
    </row>
    <row r="15946" spans="8:13" customFormat="1">
      <c r="H15946" s="59"/>
      <c r="M15946" s="59"/>
    </row>
    <row r="15947" spans="8:13" customFormat="1">
      <c r="H15947" s="59"/>
      <c r="M15947" s="59"/>
    </row>
    <row r="15948" spans="8:13" customFormat="1">
      <c r="H15948" s="59"/>
      <c r="M15948" s="59"/>
    </row>
    <row r="15949" spans="8:13" customFormat="1">
      <c r="H15949" s="59"/>
      <c r="M15949" s="59"/>
    </row>
    <row r="15950" spans="8:13" customFormat="1">
      <c r="H15950" s="59"/>
      <c r="M15950" s="59"/>
    </row>
    <row r="15951" spans="8:13" customFormat="1">
      <c r="H15951" s="59"/>
      <c r="M15951" s="59"/>
    </row>
    <row r="15952" spans="8:13" customFormat="1">
      <c r="H15952" s="59"/>
      <c r="M15952" s="59"/>
    </row>
    <row r="15953" spans="8:13" customFormat="1">
      <c r="H15953" s="59"/>
      <c r="M15953" s="59"/>
    </row>
    <row r="15954" spans="8:13" customFormat="1">
      <c r="H15954" s="59"/>
      <c r="M15954" s="59"/>
    </row>
    <row r="15955" spans="8:13" customFormat="1">
      <c r="H15955" s="59"/>
      <c r="M15955" s="59"/>
    </row>
    <row r="15956" spans="8:13" customFormat="1">
      <c r="H15956" s="59"/>
      <c r="M15956" s="59"/>
    </row>
    <row r="15957" spans="8:13" customFormat="1">
      <c r="H15957" s="59"/>
      <c r="M15957" s="59"/>
    </row>
    <row r="15958" spans="8:13" customFormat="1">
      <c r="H15958" s="59"/>
      <c r="M15958" s="59"/>
    </row>
    <row r="15959" spans="8:13" customFormat="1">
      <c r="H15959" s="59"/>
      <c r="M15959" s="59"/>
    </row>
    <row r="15960" spans="8:13" customFormat="1">
      <c r="H15960" s="59"/>
      <c r="M15960" s="59"/>
    </row>
    <row r="15961" spans="8:13" customFormat="1">
      <c r="H15961" s="59"/>
      <c r="M15961" s="59"/>
    </row>
    <row r="15962" spans="8:13" customFormat="1">
      <c r="H15962" s="59"/>
      <c r="M15962" s="59"/>
    </row>
    <row r="15963" spans="8:13" customFormat="1">
      <c r="H15963" s="59"/>
      <c r="M15963" s="59"/>
    </row>
    <row r="15964" spans="8:13" customFormat="1">
      <c r="H15964" s="59"/>
      <c r="M15964" s="59"/>
    </row>
    <row r="15965" spans="8:13" customFormat="1">
      <c r="H15965" s="59"/>
      <c r="M15965" s="59"/>
    </row>
    <row r="15966" spans="8:13" customFormat="1">
      <c r="H15966" s="59"/>
      <c r="M15966" s="59"/>
    </row>
    <row r="15967" spans="8:13" customFormat="1">
      <c r="H15967" s="59"/>
      <c r="M15967" s="59"/>
    </row>
    <row r="15968" spans="8:13" customFormat="1">
      <c r="H15968" s="59"/>
      <c r="M15968" s="59"/>
    </row>
    <row r="15969" spans="8:13" customFormat="1">
      <c r="H15969" s="59"/>
      <c r="M15969" s="59"/>
    </row>
    <row r="15970" spans="8:13" customFormat="1">
      <c r="H15970" s="59"/>
      <c r="M15970" s="59"/>
    </row>
    <row r="15971" spans="8:13" customFormat="1">
      <c r="H15971" s="59"/>
      <c r="M15971" s="59"/>
    </row>
    <row r="15972" spans="8:13" customFormat="1">
      <c r="H15972" s="59"/>
      <c r="M15972" s="59"/>
    </row>
    <row r="15973" spans="8:13" customFormat="1">
      <c r="H15973" s="59"/>
      <c r="M15973" s="59"/>
    </row>
    <row r="15974" spans="8:13" customFormat="1">
      <c r="H15974" s="59"/>
      <c r="M15974" s="59"/>
    </row>
    <row r="15975" spans="8:13" customFormat="1">
      <c r="H15975" s="59"/>
      <c r="M15975" s="59"/>
    </row>
    <row r="15976" spans="8:13" customFormat="1">
      <c r="H15976" s="59"/>
      <c r="M15976" s="59"/>
    </row>
    <row r="15977" spans="8:13" customFormat="1">
      <c r="H15977" s="59"/>
      <c r="M15977" s="59"/>
    </row>
    <row r="15978" spans="8:13" customFormat="1">
      <c r="H15978" s="59"/>
      <c r="M15978" s="59"/>
    </row>
    <row r="15979" spans="8:13" customFormat="1">
      <c r="H15979" s="59"/>
      <c r="M15979" s="59"/>
    </row>
    <row r="15980" spans="8:13" customFormat="1">
      <c r="H15980" s="59"/>
      <c r="M15980" s="59"/>
    </row>
    <row r="15981" spans="8:13" customFormat="1">
      <c r="H15981" s="59"/>
      <c r="M15981" s="59"/>
    </row>
    <row r="15982" spans="8:13" customFormat="1">
      <c r="H15982" s="59"/>
      <c r="M15982" s="59"/>
    </row>
    <row r="15983" spans="8:13" customFormat="1">
      <c r="H15983" s="59"/>
      <c r="M15983" s="59"/>
    </row>
    <row r="15984" spans="8:13" customFormat="1">
      <c r="H15984" s="59"/>
      <c r="M15984" s="59"/>
    </row>
    <row r="15985" spans="8:13" customFormat="1">
      <c r="H15985" s="59"/>
      <c r="M15985" s="59"/>
    </row>
    <row r="15986" spans="8:13" customFormat="1">
      <c r="H15986" s="59"/>
      <c r="M15986" s="59"/>
    </row>
    <row r="15987" spans="8:13" customFormat="1">
      <c r="H15987" s="59"/>
      <c r="M15987" s="59"/>
    </row>
    <row r="15988" spans="8:13" customFormat="1">
      <c r="H15988" s="59"/>
      <c r="M15988" s="59"/>
    </row>
    <row r="15989" spans="8:13" customFormat="1">
      <c r="H15989" s="59"/>
      <c r="M15989" s="59"/>
    </row>
    <row r="15990" spans="8:13" customFormat="1">
      <c r="H15990" s="59"/>
      <c r="M15990" s="59"/>
    </row>
    <row r="15991" spans="8:13" customFormat="1">
      <c r="H15991" s="59"/>
      <c r="M15991" s="59"/>
    </row>
    <row r="15992" spans="8:13" customFormat="1">
      <c r="H15992" s="59"/>
      <c r="M15992" s="59"/>
    </row>
    <row r="15993" spans="8:13" customFormat="1">
      <c r="H15993" s="59"/>
      <c r="M15993" s="59"/>
    </row>
    <row r="15994" spans="8:13" customFormat="1">
      <c r="H15994" s="59"/>
      <c r="M15994" s="59"/>
    </row>
    <row r="15995" spans="8:13" customFormat="1">
      <c r="H15995" s="59"/>
      <c r="M15995" s="59"/>
    </row>
    <row r="15996" spans="8:13" customFormat="1">
      <c r="H15996" s="59"/>
      <c r="M15996" s="59"/>
    </row>
    <row r="15997" spans="8:13" customFormat="1">
      <c r="H15997" s="59"/>
      <c r="M15997" s="59"/>
    </row>
    <row r="15998" spans="8:13" customFormat="1">
      <c r="H15998" s="59"/>
      <c r="M15998" s="59"/>
    </row>
    <row r="15999" spans="8:13" customFormat="1">
      <c r="H15999" s="59"/>
      <c r="M15999" s="59"/>
    </row>
    <row r="16000" spans="8:13" customFormat="1">
      <c r="H16000" s="59"/>
      <c r="M16000" s="59"/>
    </row>
    <row r="16001" spans="8:13" customFormat="1">
      <c r="H16001" s="59"/>
      <c r="M16001" s="59"/>
    </row>
    <row r="16002" spans="8:13" customFormat="1">
      <c r="H16002" s="59"/>
      <c r="M16002" s="59"/>
    </row>
    <row r="16003" spans="8:13" customFormat="1">
      <c r="H16003" s="59"/>
      <c r="M16003" s="59"/>
    </row>
    <row r="16004" spans="8:13" customFormat="1">
      <c r="H16004" s="59"/>
      <c r="M16004" s="59"/>
    </row>
    <row r="16005" spans="8:13" customFormat="1">
      <c r="H16005" s="59"/>
      <c r="M16005" s="59"/>
    </row>
    <row r="16006" spans="8:13" customFormat="1">
      <c r="H16006" s="59"/>
      <c r="M16006" s="59"/>
    </row>
    <row r="16007" spans="8:13" customFormat="1">
      <c r="H16007" s="59"/>
      <c r="M16007" s="59"/>
    </row>
    <row r="16008" spans="8:13" customFormat="1">
      <c r="H16008" s="59"/>
      <c r="M16008" s="59"/>
    </row>
    <row r="16009" spans="8:13" customFormat="1">
      <c r="H16009" s="59"/>
      <c r="M16009" s="59"/>
    </row>
    <row r="16010" spans="8:13" customFormat="1">
      <c r="H16010" s="59"/>
      <c r="M16010" s="59"/>
    </row>
    <row r="16011" spans="8:13" customFormat="1">
      <c r="H16011" s="59"/>
      <c r="M16011" s="59"/>
    </row>
    <row r="16012" spans="8:13" customFormat="1">
      <c r="H16012" s="59"/>
      <c r="M16012" s="59"/>
    </row>
    <row r="16013" spans="8:13" customFormat="1">
      <c r="H16013" s="59"/>
      <c r="M16013" s="59"/>
    </row>
    <row r="16014" spans="8:13" customFormat="1">
      <c r="H16014" s="59"/>
      <c r="M16014" s="59"/>
    </row>
    <row r="16015" spans="8:13" customFormat="1">
      <c r="H16015" s="59"/>
      <c r="M16015" s="59"/>
    </row>
    <row r="16016" spans="8:13" customFormat="1">
      <c r="H16016" s="59"/>
      <c r="M16016" s="59"/>
    </row>
    <row r="16017" spans="8:13" customFormat="1">
      <c r="H16017" s="59"/>
      <c r="M16017" s="59"/>
    </row>
    <row r="16018" spans="8:13" customFormat="1">
      <c r="H16018" s="59"/>
      <c r="M16018" s="59"/>
    </row>
    <row r="16019" spans="8:13" customFormat="1">
      <c r="H16019" s="59"/>
      <c r="M16019" s="59"/>
    </row>
    <row r="16020" spans="8:13" customFormat="1">
      <c r="H16020" s="59"/>
      <c r="M16020" s="59"/>
    </row>
    <row r="16021" spans="8:13" customFormat="1">
      <c r="H16021" s="59"/>
      <c r="M16021" s="59"/>
    </row>
    <row r="16022" spans="8:13" customFormat="1">
      <c r="H16022" s="59"/>
      <c r="M16022" s="59"/>
    </row>
    <row r="16023" spans="8:13" customFormat="1">
      <c r="H16023" s="59"/>
      <c r="M16023" s="59"/>
    </row>
    <row r="16024" spans="8:13" customFormat="1">
      <c r="H16024" s="59"/>
      <c r="M16024" s="59"/>
    </row>
    <row r="16025" spans="8:13" customFormat="1">
      <c r="H16025" s="59"/>
      <c r="M16025" s="59"/>
    </row>
    <row r="16026" spans="8:13" customFormat="1">
      <c r="H16026" s="59"/>
      <c r="M16026" s="59"/>
    </row>
    <row r="16027" spans="8:13" customFormat="1">
      <c r="H16027" s="59"/>
      <c r="M16027" s="59"/>
    </row>
    <row r="16028" spans="8:13" customFormat="1">
      <c r="H16028" s="59"/>
      <c r="M16028" s="59"/>
    </row>
    <row r="16029" spans="8:13" customFormat="1">
      <c r="H16029" s="59"/>
      <c r="M16029" s="59"/>
    </row>
    <row r="16030" spans="8:13" customFormat="1">
      <c r="H16030" s="59"/>
      <c r="M16030" s="59"/>
    </row>
    <row r="16031" spans="8:13" customFormat="1">
      <c r="H16031" s="59"/>
      <c r="M16031" s="59"/>
    </row>
    <row r="16032" spans="8:13" customFormat="1">
      <c r="H16032" s="59"/>
      <c r="M16032" s="59"/>
    </row>
    <row r="16033" spans="8:13" customFormat="1">
      <c r="H16033" s="59"/>
      <c r="M16033" s="59"/>
    </row>
    <row r="16034" spans="8:13" customFormat="1">
      <c r="H16034" s="59"/>
      <c r="M16034" s="59"/>
    </row>
    <row r="16035" spans="8:13" customFormat="1">
      <c r="H16035" s="59"/>
      <c r="M16035" s="59"/>
    </row>
    <row r="16036" spans="8:13" customFormat="1">
      <c r="H16036" s="59"/>
      <c r="M16036" s="59"/>
    </row>
    <row r="16037" spans="8:13" customFormat="1">
      <c r="H16037" s="59"/>
      <c r="M16037" s="59"/>
    </row>
    <row r="16038" spans="8:13" customFormat="1">
      <c r="H16038" s="59"/>
      <c r="M16038" s="59"/>
    </row>
    <row r="16039" spans="8:13" customFormat="1">
      <c r="H16039" s="59"/>
      <c r="M16039" s="59"/>
    </row>
    <row r="16040" spans="8:13" customFormat="1">
      <c r="H16040" s="59"/>
      <c r="M16040" s="59"/>
    </row>
    <row r="16041" spans="8:13" customFormat="1">
      <c r="H16041" s="59"/>
      <c r="M16041" s="59"/>
    </row>
    <row r="16042" spans="8:13" customFormat="1">
      <c r="H16042" s="59"/>
      <c r="M16042" s="59"/>
    </row>
    <row r="16043" spans="8:13" customFormat="1">
      <c r="H16043" s="59"/>
      <c r="M16043" s="59"/>
    </row>
    <row r="16044" spans="8:13" customFormat="1">
      <c r="H16044" s="59"/>
      <c r="M16044" s="59"/>
    </row>
    <row r="16045" spans="8:13" customFormat="1">
      <c r="H16045" s="59"/>
      <c r="M16045" s="59"/>
    </row>
    <row r="16046" spans="8:13" customFormat="1">
      <c r="H16046" s="59"/>
      <c r="M16046" s="59"/>
    </row>
    <row r="16047" spans="8:13" customFormat="1">
      <c r="H16047" s="59"/>
      <c r="M16047" s="59"/>
    </row>
    <row r="16048" spans="8:13" customFormat="1">
      <c r="H16048" s="59"/>
      <c r="M16048" s="59"/>
    </row>
    <row r="16049" spans="8:13" customFormat="1">
      <c r="H16049" s="59"/>
      <c r="M16049" s="59"/>
    </row>
    <row r="16050" spans="8:13" customFormat="1">
      <c r="H16050" s="59"/>
      <c r="M16050" s="59"/>
    </row>
    <row r="16051" spans="8:13" customFormat="1">
      <c r="H16051" s="59"/>
      <c r="M16051" s="59"/>
    </row>
    <row r="16052" spans="8:13" customFormat="1">
      <c r="H16052" s="59"/>
      <c r="M16052" s="59"/>
    </row>
    <row r="16053" spans="8:13" customFormat="1">
      <c r="H16053" s="59"/>
      <c r="M16053" s="59"/>
    </row>
    <row r="16054" spans="8:13" customFormat="1">
      <c r="H16054" s="59"/>
      <c r="M16054" s="59"/>
    </row>
    <row r="16055" spans="8:13" customFormat="1">
      <c r="H16055" s="59"/>
      <c r="M16055" s="59"/>
    </row>
    <row r="16056" spans="8:13" customFormat="1">
      <c r="H16056" s="59"/>
      <c r="M16056" s="59"/>
    </row>
    <row r="16057" spans="8:13" customFormat="1">
      <c r="H16057" s="59"/>
      <c r="M16057" s="59"/>
    </row>
    <row r="16058" spans="8:13" customFormat="1">
      <c r="H16058" s="59"/>
      <c r="M16058" s="59"/>
    </row>
    <row r="16059" spans="8:13" customFormat="1">
      <c r="H16059" s="59"/>
      <c r="M16059" s="59"/>
    </row>
    <row r="16060" spans="8:13" customFormat="1">
      <c r="H16060" s="59"/>
      <c r="M16060" s="59"/>
    </row>
    <row r="16061" spans="8:13" customFormat="1">
      <c r="H16061" s="59"/>
      <c r="M16061" s="59"/>
    </row>
    <row r="16062" spans="8:13" customFormat="1">
      <c r="H16062" s="59"/>
      <c r="M16062" s="59"/>
    </row>
    <row r="16063" spans="8:13" customFormat="1">
      <c r="H16063" s="59"/>
      <c r="M16063" s="59"/>
    </row>
    <row r="16064" spans="8:13" customFormat="1">
      <c r="H16064" s="59"/>
      <c r="M16064" s="59"/>
    </row>
    <row r="16065" spans="8:13" customFormat="1">
      <c r="H16065" s="59"/>
      <c r="M16065" s="59"/>
    </row>
    <row r="16066" spans="8:13" customFormat="1">
      <c r="H16066" s="59"/>
      <c r="M16066" s="59"/>
    </row>
    <row r="16067" spans="8:13" customFormat="1">
      <c r="H16067" s="59"/>
      <c r="M16067" s="59"/>
    </row>
    <row r="16068" spans="8:13" customFormat="1">
      <c r="H16068" s="59"/>
      <c r="M16068" s="59"/>
    </row>
    <row r="16069" spans="8:13" customFormat="1">
      <c r="H16069" s="59"/>
      <c r="M16069" s="59"/>
    </row>
    <row r="16070" spans="8:13" customFormat="1">
      <c r="H16070" s="59"/>
      <c r="M16070" s="59"/>
    </row>
    <row r="16071" spans="8:13" customFormat="1">
      <c r="H16071" s="59"/>
      <c r="M16071" s="59"/>
    </row>
    <row r="16072" spans="8:13" customFormat="1">
      <c r="H16072" s="59"/>
      <c r="M16072" s="59"/>
    </row>
    <row r="16073" spans="8:13" customFormat="1">
      <c r="H16073" s="59"/>
      <c r="M16073" s="59"/>
    </row>
    <row r="16074" spans="8:13" customFormat="1">
      <c r="H16074" s="59"/>
      <c r="M16074" s="59"/>
    </row>
    <row r="16075" spans="8:13" customFormat="1">
      <c r="H16075" s="59"/>
      <c r="M16075" s="59"/>
    </row>
    <row r="16076" spans="8:13" customFormat="1">
      <c r="H16076" s="59"/>
      <c r="M16076" s="59"/>
    </row>
    <row r="16077" spans="8:13" customFormat="1">
      <c r="H16077" s="59"/>
      <c r="M16077" s="59"/>
    </row>
    <row r="16078" spans="8:13" customFormat="1">
      <c r="H16078" s="59"/>
      <c r="M16078" s="59"/>
    </row>
    <row r="16079" spans="8:13" customFormat="1">
      <c r="H16079" s="59"/>
      <c r="M16079" s="59"/>
    </row>
    <row r="16080" spans="8:13" customFormat="1">
      <c r="H16080" s="59"/>
      <c r="M16080" s="59"/>
    </row>
    <row r="16081" spans="8:13" customFormat="1">
      <c r="H16081" s="59"/>
      <c r="M16081" s="59"/>
    </row>
    <row r="16082" spans="8:13" customFormat="1">
      <c r="H16082" s="59"/>
      <c r="M16082" s="59"/>
    </row>
    <row r="16083" spans="8:13" customFormat="1">
      <c r="H16083" s="59"/>
      <c r="M16083" s="59"/>
    </row>
    <row r="16084" spans="8:13" customFormat="1">
      <c r="H16084" s="59"/>
      <c r="M16084" s="59"/>
    </row>
    <row r="16085" spans="8:13" customFormat="1">
      <c r="H16085" s="59"/>
      <c r="M16085" s="59"/>
    </row>
    <row r="16086" spans="8:13" customFormat="1">
      <c r="H16086" s="59"/>
      <c r="M16086" s="59"/>
    </row>
    <row r="16087" spans="8:13" customFormat="1">
      <c r="H16087" s="59"/>
      <c r="M16087" s="59"/>
    </row>
    <row r="16088" spans="8:13" customFormat="1">
      <c r="H16088" s="59"/>
      <c r="M16088" s="59"/>
    </row>
    <row r="16089" spans="8:13" customFormat="1">
      <c r="H16089" s="59"/>
      <c r="M16089" s="59"/>
    </row>
    <row r="16090" spans="8:13" customFormat="1">
      <c r="H16090" s="59"/>
      <c r="M16090" s="59"/>
    </row>
    <row r="16091" spans="8:13" customFormat="1">
      <c r="H16091" s="59"/>
      <c r="M16091" s="59"/>
    </row>
    <row r="16092" spans="8:13" customFormat="1">
      <c r="H16092" s="59"/>
      <c r="M16092" s="59"/>
    </row>
    <row r="16093" spans="8:13" customFormat="1">
      <c r="H16093" s="59"/>
      <c r="M16093" s="59"/>
    </row>
    <row r="16094" spans="8:13" customFormat="1">
      <c r="H16094" s="59"/>
      <c r="M16094" s="59"/>
    </row>
    <row r="16095" spans="8:13" customFormat="1">
      <c r="H16095" s="59"/>
      <c r="M16095" s="59"/>
    </row>
    <row r="16096" spans="8:13" customFormat="1">
      <c r="H16096" s="59"/>
      <c r="M16096" s="59"/>
    </row>
    <row r="16097" spans="8:13" customFormat="1">
      <c r="H16097" s="59"/>
      <c r="M16097" s="59"/>
    </row>
    <row r="16098" spans="8:13" customFormat="1">
      <c r="H16098" s="59"/>
      <c r="M16098" s="59"/>
    </row>
    <row r="16099" spans="8:13" customFormat="1">
      <c r="H16099" s="59"/>
      <c r="M16099" s="59"/>
    </row>
    <row r="16100" spans="8:13" customFormat="1">
      <c r="H16100" s="59"/>
      <c r="M16100" s="59"/>
    </row>
    <row r="16101" spans="8:13" customFormat="1">
      <c r="H16101" s="59"/>
      <c r="M16101" s="59"/>
    </row>
    <row r="16102" spans="8:13" customFormat="1">
      <c r="H16102" s="59"/>
      <c r="M16102" s="59"/>
    </row>
    <row r="16103" spans="8:13" customFormat="1">
      <c r="H16103" s="59"/>
      <c r="M16103" s="59"/>
    </row>
    <row r="16104" spans="8:13" customFormat="1">
      <c r="H16104" s="59"/>
      <c r="M16104" s="59"/>
    </row>
    <row r="16105" spans="8:13" customFormat="1">
      <c r="H16105" s="59"/>
      <c r="M16105" s="59"/>
    </row>
    <row r="16106" spans="8:13" customFormat="1">
      <c r="H16106" s="59"/>
      <c r="M16106" s="59"/>
    </row>
    <row r="16107" spans="8:13" customFormat="1">
      <c r="H16107" s="59"/>
      <c r="M16107" s="59"/>
    </row>
    <row r="16108" spans="8:13" customFormat="1">
      <c r="H16108" s="59"/>
      <c r="M16108" s="59"/>
    </row>
    <row r="16109" spans="8:13" customFormat="1">
      <c r="H16109" s="59"/>
      <c r="M16109" s="59"/>
    </row>
    <row r="16110" spans="8:13" customFormat="1">
      <c r="H16110" s="59"/>
      <c r="M16110" s="59"/>
    </row>
    <row r="16111" spans="8:13" customFormat="1">
      <c r="H16111" s="59"/>
      <c r="M16111" s="59"/>
    </row>
    <row r="16112" spans="8:13" customFormat="1">
      <c r="H16112" s="59"/>
      <c r="M16112" s="59"/>
    </row>
    <row r="16113" spans="8:13" customFormat="1">
      <c r="H16113" s="59"/>
      <c r="M16113" s="59"/>
    </row>
    <row r="16114" spans="8:13" customFormat="1">
      <c r="H16114" s="59"/>
      <c r="M16114" s="59"/>
    </row>
    <row r="16115" spans="8:13" customFormat="1">
      <c r="H16115" s="59"/>
      <c r="M16115" s="59"/>
    </row>
    <row r="16116" spans="8:13" customFormat="1">
      <c r="H16116" s="59"/>
      <c r="M16116" s="59"/>
    </row>
    <row r="16117" spans="8:13" customFormat="1">
      <c r="H16117" s="59"/>
      <c r="M16117" s="59"/>
    </row>
    <row r="16118" spans="8:13" customFormat="1">
      <c r="H16118" s="59"/>
      <c r="M16118" s="59"/>
    </row>
    <row r="16119" spans="8:13" customFormat="1">
      <c r="H16119" s="59"/>
      <c r="M16119" s="59"/>
    </row>
    <row r="16120" spans="8:13" customFormat="1">
      <c r="H16120" s="59"/>
      <c r="M16120" s="59"/>
    </row>
    <row r="16121" spans="8:13" customFormat="1">
      <c r="H16121" s="59"/>
      <c r="M16121" s="59"/>
    </row>
    <row r="16122" spans="8:13" customFormat="1">
      <c r="H16122" s="59"/>
      <c r="M16122" s="59"/>
    </row>
    <row r="16123" spans="8:13" customFormat="1">
      <c r="H16123" s="59"/>
      <c r="M16123" s="59"/>
    </row>
    <row r="16124" spans="8:13" customFormat="1">
      <c r="H16124" s="59"/>
      <c r="M16124" s="59"/>
    </row>
    <row r="16125" spans="8:13" customFormat="1">
      <c r="H16125" s="59"/>
      <c r="M16125" s="59"/>
    </row>
    <row r="16126" spans="8:13" customFormat="1">
      <c r="H16126" s="59"/>
      <c r="M16126" s="59"/>
    </row>
    <row r="16127" spans="8:13" customFormat="1">
      <c r="H16127" s="59"/>
      <c r="M16127" s="59"/>
    </row>
    <row r="16128" spans="8:13" customFormat="1">
      <c r="H16128" s="59"/>
      <c r="M16128" s="59"/>
    </row>
    <row r="16129" spans="8:13" customFormat="1">
      <c r="H16129" s="59"/>
      <c r="M16129" s="59"/>
    </row>
    <row r="16130" spans="8:13" customFormat="1">
      <c r="H16130" s="59"/>
      <c r="M16130" s="59"/>
    </row>
    <row r="16131" spans="8:13" customFormat="1">
      <c r="H16131" s="59"/>
      <c r="M16131" s="59"/>
    </row>
    <row r="16132" spans="8:13" customFormat="1">
      <c r="H16132" s="59"/>
      <c r="M16132" s="59"/>
    </row>
    <row r="16133" spans="8:13" customFormat="1">
      <c r="H16133" s="59"/>
      <c r="M16133" s="59"/>
    </row>
    <row r="16134" spans="8:13" customFormat="1">
      <c r="H16134" s="59"/>
      <c r="M16134" s="59"/>
    </row>
    <row r="16135" spans="8:13" customFormat="1">
      <c r="H16135" s="59"/>
      <c r="M16135" s="59"/>
    </row>
    <row r="16136" spans="8:13" customFormat="1">
      <c r="H16136" s="59"/>
      <c r="M16136" s="59"/>
    </row>
    <row r="16137" spans="8:13" customFormat="1">
      <c r="H16137" s="59"/>
      <c r="M16137" s="59"/>
    </row>
    <row r="16138" spans="8:13" customFormat="1">
      <c r="H16138" s="59"/>
      <c r="M16138" s="59"/>
    </row>
    <row r="16139" spans="8:13" customFormat="1">
      <c r="H16139" s="59"/>
      <c r="M16139" s="59"/>
    </row>
    <row r="16140" spans="8:13" customFormat="1">
      <c r="H16140" s="59"/>
      <c r="M16140" s="59"/>
    </row>
    <row r="16141" spans="8:13" customFormat="1">
      <c r="H16141" s="59"/>
      <c r="M16141" s="59"/>
    </row>
    <row r="16142" spans="8:13" customFormat="1">
      <c r="H16142" s="59"/>
      <c r="M16142" s="59"/>
    </row>
    <row r="16143" spans="8:13" customFormat="1">
      <c r="H16143" s="59"/>
      <c r="M16143" s="59"/>
    </row>
    <row r="16144" spans="8:13" customFormat="1">
      <c r="H16144" s="59"/>
      <c r="M16144" s="59"/>
    </row>
    <row r="16145" spans="8:13" customFormat="1">
      <c r="H16145" s="59"/>
      <c r="M16145" s="59"/>
    </row>
    <row r="16146" spans="8:13" customFormat="1">
      <c r="H16146" s="59"/>
      <c r="M16146" s="59"/>
    </row>
    <row r="16147" spans="8:13" customFormat="1">
      <c r="H16147" s="59"/>
      <c r="M16147" s="59"/>
    </row>
    <row r="16148" spans="8:13" customFormat="1">
      <c r="H16148" s="59"/>
      <c r="M16148" s="59"/>
    </row>
    <row r="16149" spans="8:13" customFormat="1">
      <c r="H16149" s="59"/>
      <c r="M16149" s="59"/>
    </row>
    <row r="16150" spans="8:13" customFormat="1">
      <c r="H16150" s="59"/>
      <c r="M16150" s="59"/>
    </row>
    <row r="16151" spans="8:13" customFormat="1">
      <c r="H16151" s="59"/>
      <c r="M16151" s="59"/>
    </row>
    <row r="16152" spans="8:13" customFormat="1">
      <c r="H16152" s="59"/>
      <c r="M16152" s="59"/>
    </row>
    <row r="16153" spans="8:13" customFormat="1">
      <c r="H16153" s="59"/>
      <c r="M16153" s="59"/>
    </row>
    <row r="16154" spans="8:13" customFormat="1">
      <c r="H16154" s="59"/>
      <c r="M16154" s="59"/>
    </row>
    <row r="16155" spans="8:13" customFormat="1">
      <c r="H16155" s="59"/>
      <c r="M16155" s="59"/>
    </row>
    <row r="16156" spans="8:13" customFormat="1">
      <c r="H16156" s="59"/>
      <c r="M16156" s="59"/>
    </row>
    <row r="16157" spans="8:13" customFormat="1">
      <c r="H16157" s="59"/>
      <c r="M16157" s="59"/>
    </row>
    <row r="16158" spans="8:13" customFormat="1">
      <c r="H16158" s="59"/>
      <c r="M16158" s="59"/>
    </row>
    <row r="16159" spans="8:13" customFormat="1">
      <c r="H16159" s="59"/>
      <c r="M16159" s="59"/>
    </row>
    <row r="16160" spans="8:13" customFormat="1">
      <c r="H16160" s="59"/>
      <c r="M16160" s="59"/>
    </row>
    <row r="16161" spans="8:13" customFormat="1">
      <c r="H16161" s="59"/>
      <c r="M16161" s="59"/>
    </row>
    <row r="16162" spans="8:13" customFormat="1">
      <c r="H16162" s="59"/>
      <c r="M16162" s="59"/>
    </row>
    <row r="16163" spans="8:13" customFormat="1">
      <c r="H16163" s="59"/>
      <c r="M16163" s="59"/>
    </row>
    <row r="16164" spans="8:13" customFormat="1">
      <c r="H16164" s="59"/>
      <c r="M16164" s="59"/>
    </row>
    <row r="16165" spans="8:13" customFormat="1">
      <c r="H16165" s="59"/>
      <c r="M16165" s="59"/>
    </row>
    <row r="16166" spans="8:13" customFormat="1">
      <c r="H16166" s="59"/>
      <c r="M16166" s="59"/>
    </row>
    <row r="16167" spans="8:13" customFormat="1">
      <c r="H16167" s="59"/>
      <c r="M16167" s="59"/>
    </row>
    <row r="16168" spans="8:13" customFormat="1">
      <c r="H16168" s="59"/>
      <c r="M16168" s="59"/>
    </row>
    <row r="16169" spans="8:13" customFormat="1">
      <c r="H16169" s="59"/>
      <c r="M16169" s="59"/>
    </row>
    <row r="16170" spans="8:13" customFormat="1">
      <c r="H16170" s="59"/>
      <c r="M16170" s="59"/>
    </row>
    <row r="16171" spans="8:13" customFormat="1">
      <c r="H16171" s="59"/>
      <c r="M16171" s="59"/>
    </row>
    <row r="16172" spans="8:13" customFormat="1">
      <c r="H16172" s="59"/>
      <c r="M16172" s="59"/>
    </row>
    <row r="16173" spans="8:13" customFormat="1">
      <c r="H16173" s="59"/>
      <c r="M16173" s="59"/>
    </row>
    <row r="16174" spans="8:13" customFormat="1">
      <c r="H16174" s="59"/>
      <c r="M16174" s="59"/>
    </row>
    <row r="16175" spans="8:13" customFormat="1">
      <c r="H16175" s="59"/>
      <c r="M16175" s="59"/>
    </row>
    <row r="16176" spans="8:13" customFormat="1">
      <c r="H16176" s="59"/>
      <c r="M16176" s="59"/>
    </row>
    <row r="16177" spans="8:13" customFormat="1">
      <c r="H16177" s="59"/>
      <c r="M16177" s="59"/>
    </row>
    <row r="16178" spans="8:13" customFormat="1">
      <c r="H16178" s="59"/>
      <c r="M16178" s="59"/>
    </row>
    <row r="16179" spans="8:13" customFormat="1">
      <c r="H16179" s="59"/>
      <c r="M16179" s="59"/>
    </row>
    <row r="16180" spans="8:13" customFormat="1">
      <c r="H16180" s="59"/>
      <c r="M16180" s="59"/>
    </row>
    <row r="16181" spans="8:13" customFormat="1">
      <c r="H16181" s="59"/>
      <c r="M16181" s="59"/>
    </row>
    <row r="16182" spans="8:13" customFormat="1">
      <c r="H16182" s="59"/>
      <c r="M16182" s="59"/>
    </row>
    <row r="16183" spans="8:13" customFormat="1">
      <c r="H16183" s="59"/>
      <c r="M16183" s="59"/>
    </row>
    <row r="16184" spans="8:13" customFormat="1">
      <c r="H16184" s="59"/>
      <c r="M16184" s="59"/>
    </row>
    <row r="16185" spans="8:13" customFormat="1">
      <c r="H16185" s="59"/>
      <c r="M16185" s="59"/>
    </row>
    <row r="16186" spans="8:13" customFormat="1">
      <c r="H16186" s="59"/>
      <c r="M16186" s="59"/>
    </row>
    <row r="16187" spans="8:13" customFormat="1">
      <c r="H16187" s="59"/>
      <c r="M16187" s="59"/>
    </row>
    <row r="16188" spans="8:13" customFormat="1">
      <c r="H16188" s="59"/>
      <c r="M16188" s="59"/>
    </row>
    <row r="16189" spans="8:13" customFormat="1">
      <c r="H16189" s="59"/>
      <c r="M16189" s="59"/>
    </row>
    <row r="16190" spans="8:13" customFormat="1">
      <c r="H16190" s="59"/>
      <c r="M16190" s="59"/>
    </row>
    <row r="16191" spans="8:13" customFormat="1">
      <c r="H16191" s="59"/>
      <c r="M16191" s="59"/>
    </row>
    <row r="16192" spans="8:13" customFormat="1">
      <c r="H16192" s="59"/>
      <c r="M16192" s="59"/>
    </row>
    <row r="16193" spans="8:13" customFormat="1">
      <c r="H16193" s="59"/>
      <c r="M16193" s="59"/>
    </row>
    <row r="16194" spans="8:13" customFormat="1">
      <c r="H16194" s="59"/>
      <c r="M16194" s="59"/>
    </row>
    <row r="16195" spans="8:13" customFormat="1">
      <c r="H16195" s="59"/>
      <c r="M16195" s="59"/>
    </row>
    <row r="16196" spans="8:13" customFormat="1">
      <c r="H16196" s="59"/>
      <c r="M16196" s="59"/>
    </row>
    <row r="16197" spans="8:13" customFormat="1">
      <c r="H16197" s="59"/>
      <c r="M16197" s="59"/>
    </row>
    <row r="16198" spans="8:13" customFormat="1">
      <c r="H16198" s="59"/>
      <c r="M16198" s="59"/>
    </row>
    <row r="16199" spans="8:13" customFormat="1">
      <c r="H16199" s="59"/>
      <c r="M16199" s="59"/>
    </row>
    <row r="16200" spans="8:13" customFormat="1">
      <c r="H16200" s="59"/>
      <c r="M16200" s="59"/>
    </row>
    <row r="16201" spans="8:13" customFormat="1">
      <c r="H16201" s="59"/>
      <c r="M16201" s="59"/>
    </row>
    <row r="16202" spans="8:13" customFormat="1">
      <c r="H16202" s="59"/>
      <c r="M16202" s="59"/>
    </row>
    <row r="16203" spans="8:13" customFormat="1">
      <c r="H16203" s="59"/>
      <c r="M16203" s="59"/>
    </row>
    <row r="16204" spans="8:13" customFormat="1">
      <c r="H16204" s="59"/>
      <c r="M16204" s="59"/>
    </row>
    <row r="16205" spans="8:13" customFormat="1">
      <c r="H16205" s="59"/>
      <c r="M16205" s="59"/>
    </row>
    <row r="16206" spans="8:13" customFormat="1">
      <c r="H16206" s="59"/>
      <c r="M16206" s="59"/>
    </row>
    <row r="16207" spans="8:13" customFormat="1">
      <c r="H16207" s="59"/>
      <c r="M16207" s="59"/>
    </row>
    <row r="16208" spans="8:13" customFormat="1">
      <c r="H16208" s="59"/>
      <c r="M16208" s="59"/>
    </row>
    <row r="16209" spans="8:13" customFormat="1">
      <c r="H16209" s="59"/>
      <c r="M16209" s="59"/>
    </row>
    <row r="16210" spans="8:13" customFormat="1">
      <c r="H16210" s="59"/>
      <c r="M16210" s="59"/>
    </row>
    <row r="16211" spans="8:13" customFormat="1">
      <c r="H16211" s="59"/>
      <c r="M16211" s="59"/>
    </row>
    <row r="16212" spans="8:13" customFormat="1">
      <c r="H16212" s="59"/>
      <c r="M16212" s="59"/>
    </row>
    <row r="16213" spans="8:13" customFormat="1">
      <c r="H16213" s="59"/>
      <c r="M16213" s="59"/>
    </row>
    <row r="16214" spans="8:13" customFormat="1">
      <c r="H16214" s="59"/>
      <c r="M16214" s="59"/>
    </row>
    <row r="16215" spans="8:13" customFormat="1">
      <c r="H16215" s="59"/>
      <c r="M16215" s="59"/>
    </row>
    <row r="16216" spans="8:13" customFormat="1">
      <c r="H16216" s="59"/>
      <c r="M16216" s="59"/>
    </row>
    <row r="16217" spans="8:13" customFormat="1">
      <c r="H16217" s="59"/>
      <c r="M16217" s="59"/>
    </row>
    <row r="16218" spans="8:13" customFormat="1">
      <c r="H16218" s="59"/>
      <c r="M16218" s="59"/>
    </row>
    <row r="16219" spans="8:13" customFormat="1">
      <c r="H16219" s="59"/>
      <c r="M16219" s="59"/>
    </row>
    <row r="16220" spans="8:13" customFormat="1">
      <c r="H16220" s="59"/>
      <c r="M16220" s="59"/>
    </row>
    <row r="16221" spans="8:13" customFormat="1">
      <c r="H16221" s="59"/>
      <c r="M16221" s="59"/>
    </row>
    <row r="16222" spans="8:13" customFormat="1">
      <c r="H16222" s="59"/>
      <c r="M16222" s="59"/>
    </row>
    <row r="16223" spans="8:13" customFormat="1">
      <c r="H16223" s="59"/>
      <c r="M16223" s="59"/>
    </row>
    <row r="16224" spans="8:13" customFormat="1">
      <c r="H16224" s="59"/>
      <c r="M16224" s="59"/>
    </row>
    <row r="16225" spans="8:13" customFormat="1">
      <c r="H16225" s="59"/>
      <c r="M16225" s="59"/>
    </row>
    <row r="16226" spans="8:13" customFormat="1">
      <c r="H16226" s="59"/>
      <c r="M16226" s="59"/>
    </row>
    <row r="16227" spans="8:13" customFormat="1">
      <c r="H16227" s="59"/>
      <c r="M16227" s="59"/>
    </row>
    <row r="16228" spans="8:13" customFormat="1">
      <c r="H16228" s="59"/>
      <c r="M16228" s="59"/>
    </row>
    <row r="16229" spans="8:13" customFormat="1">
      <c r="H16229" s="59"/>
      <c r="M16229" s="59"/>
    </row>
    <row r="16230" spans="8:13" customFormat="1">
      <c r="H16230" s="59"/>
      <c r="M16230" s="59"/>
    </row>
    <row r="16231" spans="8:13" customFormat="1">
      <c r="H16231" s="59"/>
      <c r="M16231" s="59"/>
    </row>
    <row r="16232" spans="8:13" customFormat="1">
      <c r="H16232" s="59"/>
      <c r="M16232" s="59"/>
    </row>
    <row r="16233" spans="8:13" customFormat="1">
      <c r="H16233" s="59"/>
      <c r="M16233" s="59"/>
    </row>
    <row r="16234" spans="8:13" customFormat="1">
      <c r="H16234" s="59"/>
      <c r="M16234" s="59"/>
    </row>
    <row r="16235" spans="8:13" customFormat="1">
      <c r="H16235" s="59"/>
      <c r="M16235" s="59"/>
    </row>
    <row r="16236" spans="8:13" customFormat="1">
      <c r="H16236" s="59"/>
      <c r="M16236" s="59"/>
    </row>
    <row r="16237" spans="8:13" customFormat="1">
      <c r="H16237" s="59"/>
      <c r="M16237" s="59"/>
    </row>
    <row r="16238" spans="8:13" customFormat="1">
      <c r="H16238" s="59"/>
      <c r="M16238" s="59"/>
    </row>
    <row r="16239" spans="8:13" customFormat="1">
      <c r="H16239" s="59"/>
      <c r="M16239" s="59"/>
    </row>
    <row r="16240" spans="8:13" customFormat="1">
      <c r="H16240" s="59"/>
      <c r="M16240" s="59"/>
    </row>
    <row r="16241" spans="8:13" customFormat="1">
      <c r="H16241" s="59"/>
      <c r="M16241" s="59"/>
    </row>
    <row r="16242" spans="8:13" customFormat="1">
      <c r="H16242" s="59"/>
      <c r="M16242" s="59"/>
    </row>
    <row r="16243" spans="8:13" customFormat="1">
      <c r="H16243" s="59"/>
      <c r="M16243" s="59"/>
    </row>
    <row r="16244" spans="8:13" customFormat="1">
      <c r="H16244" s="59"/>
      <c r="M16244" s="59"/>
    </row>
    <row r="16245" spans="8:13" customFormat="1">
      <c r="H16245" s="59"/>
      <c r="M16245" s="59"/>
    </row>
    <row r="16246" spans="8:13" customFormat="1">
      <c r="H16246" s="59"/>
      <c r="M16246" s="59"/>
    </row>
    <row r="16247" spans="8:13" customFormat="1">
      <c r="H16247" s="59"/>
      <c r="M16247" s="59"/>
    </row>
    <row r="16248" spans="8:13" customFormat="1">
      <c r="H16248" s="59"/>
      <c r="M16248" s="59"/>
    </row>
    <row r="16249" spans="8:13" customFormat="1">
      <c r="H16249" s="59"/>
      <c r="M16249" s="59"/>
    </row>
    <row r="16250" spans="8:13" customFormat="1">
      <c r="H16250" s="59"/>
      <c r="M16250" s="59"/>
    </row>
    <row r="16251" spans="8:13" customFormat="1">
      <c r="H16251" s="59"/>
      <c r="M16251" s="59"/>
    </row>
    <row r="16252" spans="8:13" customFormat="1">
      <c r="H16252" s="59"/>
      <c r="M16252" s="59"/>
    </row>
    <row r="16253" spans="8:13" customFormat="1">
      <c r="H16253" s="59"/>
      <c r="M16253" s="59"/>
    </row>
    <row r="16254" spans="8:13" customFormat="1">
      <c r="H16254" s="59"/>
      <c r="M16254" s="59"/>
    </row>
    <row r="16255" spans="8:13" customFormat="1">
      <c r="H16255" s="59"/>
      <c r="M16255" s="59"/>
    </row>
    <row r="16256" spans="8:13" customFormat="1">
      <c r="H16256" s="59"/>
      <c r="M16256" s="59"/>
    </row>
    <row r="16257" spans="8:13" customFormat="1">
      <c r="H16257" s="59"/>
      <c r="M16257" s="59"/>
    </row>
    <row r="16258" spans="8:13" customFormat="1">
      <c r="H16258" s="59"/>
      <c r="M16258" s="59"/>
    </row>
    <row r="16259" spans="8:13" customFormat="1">
      <c r="H16259" s="59"/>
      <c r="M16259" s="59"/>
    </row>
    <row r="16260" spans="8:13" customFormat="1">
      <c r="H16260" s="59"/>
      <c r="M16260" s="59"/>
    </row>
    <row r="16261" spans="8:13" customFormat="1">
      <c r="H16261" s="59"/>
      <c r="M16261" s="59"/>
    </row>
    <row r="16262" spans="8:13" customFormat="1">
      <c r="H16262" s="59"/>
      <c r="M16262" s="59"/>
    </row>
    <row r="16263" spans="8:13" customFormat="1">
      <c r="H16263" s="59"/>
      <c r="M16263" s="59"/>
    </row>
    <row r="16264" spans="8:13" customFormat="1">
      <c r="H16264" s="59"/>
      <c r="M16264" s="59"/>
    </row>
    <row r="16265" spans="8:13" customFormat="1">
      <c r="H16265" s="59"/>
      <c r="M16265" s="59"/>
    </row>
    <row r="16266" spans="8:13" customFormat="1">
      <c r="H16266" s="59"/>
      <c r="M16266" s="59"/>
    </row>
    <row r="16267" spans="8:13" customFormat="1">
      <c r="H16267" s="59"/>
      <c r="M16267" s="59"/>
    </row>
    <row r="16268" spans="8:13" customFormat="1">
      <c r="H16268" s="59"/>
      <c r="M16268" s="59"/>
    </row>
    <row r="16269" spans="8:13" customFormat="1">
      <c r="H16269" s="59"/>
      <c r="M16269" s="59"/>
    </row>
    <row r="16270" spans="8:13" customFormat="1">
      <c r="H16270" s="59"/>
      <c r="M16270" s="59"/>
    </row>
    <row r="16271" spans="8:13" customFormat="1">
      <c r="H16271" s="59"/>
      <c r="M16271" s="59"/>
    </row>
    <row r="16272" spans="8:13" customFormat="1">
      <c r="H16272" s="59"/>
      <c r="M16272" s="59"/>
    </row>
    <row r="16273" spans="8:13" customFormat="1">
      <c r="H16273" s="59"/>
      <c r="M16273" s="59"/>
    </row>
    <row r="16274" spans="8:13" customFormat="1">
      <c r="H16274" s="59"/>
      <c r="M16274" s="59"/>
    </row>
    <row r="16275" spans="8:13" customFormat="1">
      <c r="H16275" s="59"/>
      <c r="M16275" s="59"/>
    </row>
    <row r="16276" spans="8:13" customFormat="1">
      <c r="H16276" s="59"/>
      <c r="M16276" s="59"/>
    </row>
    <row r="16277" spans="8:13" customFormat="1">
      <c r="H16277" s="59"/>
      <c r="M16277" s="59"/>
    </row>
    <row r="16278" spans="8:13" customFormat="1">
      <c r="H16278" s="59"/>
      <c r="M16278" s="59"/>
    </row>
    <row r="16279" spans="8:13" customFormat="1">
      <c r="H16279" s="59"/>
      <c r="M16279" s="59"/>
    </row>
    <row r="16280" spans="8:13" customFormat="1">
      <c r="H16280" s="59"/>
      <c r="M16280" s="59"/>
    </row>
    <row r="16281" spans="8:13" customFormat="1">
      <c r="H16281" s="59"/>
      <c r="M16281" s="59"/>
    </row>
    <row r="16282" spans="8:13" customFormat="1">
      <c r="H16282" s="59"/>
      <c r="M16282" s="59"/>
    </row>
    <row r="16283" spans="8:13" customFormat="1">
      <c r="H16283" s="59"/>
      <c r="M16283" s="59"/>
    </row>
    <row r="16284" spans="8:13" customFormat="1">
      <c r="H16284" s="59"/>
      <c r="M16284" s="59"/>
    </row>
    <row r="16285" spans="8:13" customFormat="1">
      <c r="H16285" s="59"/>
      <c r="M16285" s="59"/>
    </row>
    <row r="16286" spans="8:13" customFormat="1">
      <c r="H16286" s="59"/>
      <c r="M16286" s="59"/>
    </row>
    <row r="16287" spans="8:13" customFormat="1">
      <c r="H16287" s="59"/>
      <c r="M16287" s="59"/>
    </row>
    <row r="16288" spans="8:13" customFormat="1">
      <c r="H16288" s="59"/>
      <c r="M16288" s="59"/>
    </row>
    <row r="16289" spans="8:13" customFormat="1">
      <c r="H16289" s="59"/>
      <c r="M16289" s="59"/>
    </row>
    <row r="16290" spans="8:13" customFormat="1">
      <c r="H16290" s="59"/>
      <c r="M16290" s="59"/>
    </row>
    <row r="16291" spans="8:13" customFormat="1">
      <c r="H16291" s="59"/>
      <c r="M16291" s="59"/>
    </row>
    <row r="16292" spans="8:13" customFormat="1">
      <c r="H16292" s="59"/>
      <c r="M16292" s="59"/>
    </row>
    <row r="16293" spans="8:13" customFormat="1">
      <c r="H16293" s="59"/>
      <c r="M16293" s="59"/>
    </row>
    <row r="16294" spans="8:13" customFormat="1">
      <c r="H16294" s="59"/>
      <c r="M16294" s="59"/>
    </row>
    <row r="16295" spans="8:13" customFormat="1">
      <c r="H16295" s="59"/>
      <c r="M16295" s="59"/>
    </row>
    <row r="16296" spans="8:13" customFormat="1">
      <c r="H16296" s="59"/>
      <c r="M16296" s="59"/>
    </row>
    <row r="16297" spans="8:13" customFormat="1">
      <c r="H16297" s="59"/>
      <c r="M16297" s="59"/>
    </row>
    <row r="16298" spans="8:13" customFormat="1">
      <c r="H16298" s="59"/>
      <c r="M16298" s="59"/>
    </row>
    <row r="16299" spans="8:13" customFormat="1">
      <c r="H16299" s="59"/>
      <c r="M16299" s="59"/>
    </row>
    <row r="16300" spans="8:13" customFormat="1">
      <c r="H16300" s="59"/>
      <c r="M16300" s="59"/>
    </row>
    <row r="16301" spans="8:13" customFormat="1">
      <c r="H16301" s="59"/>
      <c r="M16301" s="59"/>
    </row>
    <row r="16302" spans="8:13" customFormat="1">
      <c r="H16302" s="59"/>
      <c r="M16302" s="59"/>
    </row>
    <row r="16303" spans="8:13" customFormat="1">
      <c r="H16303" s="59"/>
      <c r="M16303" s="59"/>
    </row>
    <row r="16304" spans="8:13" customFormat="1">
      <c r="H16304" s="59"/>
      <c r="M16304" s="59"/>
    </row>
    <row r="16305" spans="8:13" customFormat="1">
      <c r="H16305" s="59"/>
      <c r="M16305" s="59"/>
    </row>
    <row r="16306" spans="8:13" customFormat="1">
      <c r="H16306" s="59"/>
      <c r="M16306" s="59"/>
    </row>
    <row r="16307" spans="8:13" customFormat="1">
      <c r="H16307" s="59"/>
      <c r="M16307" s="59"/>
    </row>
    <row r="16308" spans="8:13" customFormat="1">
      <c r="H16308" s="59"/>
      <c r="M16308" s="59"/>
    </row>
    <row r="16309" spans="8:13" customFormat="1">
      <c r="H16309" s="59"/>
      <c r="M16309" s="59"/>
    </row>
    <row r="16310" spans="8:13" customFormat="1">
      <c r="H16310" s="59"/>
      <c r="M16310" s="59"/>
    </row>
    <row r="16311" spans="8:13" customFormat="1">
      <c r="H16311" s="59"/>
      <c r="M16311" s="59"/>
    </row>
    <row r="16312" spans="8:13" customFormat="1">
      <c r="H16312" s="59"/>
      <c r="M16312" s="59"/>
    </row>
    <row r="16313" spans="8:13" customFormat="1">
      <c r="H16313" s="59"/>
      <c r="M16313" s="59"/>
    </row>
    <row r="16314" spans="8:13" customFormat="1">
      <c r="H16314" s="59"/>
      <c r="M16314" s="59"/>
    </row>
    <row r="16315" spans="8:13" customFormat="1">
      <c r="H16315" s="59"/>
      <c r="M16315" s="59"/>
    </row>
    <row r="16316" spans="8:13" customFormat="1">
      <c r="H16316" s="59"/>
      <c r="M16316" s="59"/>
    </row>
    <row r="16317" spans="8:13" customFormat="1">
      <c r="H16317" s="59"/>
      <c r="M16317" s="59"/>
    </row>
    <row r="16318" spans="8:13" customFormat="1">
      <c r="H16318" s="59"/>
      <c r="M16318" s="59"/>
    </row>
    <row r="16319" spans="8:13" customFormat="1">
      <c r="H16319" s="59"/>
      <c r="M16319" s="59"/>
    </row>
    <row r="16320" spans="8:13" customFormat="1">
      <c r="H16320" s="59"/>
      <c r="M16320" s="59"/>
    </row>
    <row r="16321" spans="8:13" customFormat="1">
      <c r="H16321" s="59"/>
      <c r="M16321" s="59"/>
    </row>
    <row r="16322" spans="8:13" customFormat="1">
      <c r="H16322" s="59"/>
      <c r="M16322" s="59"/>
    </row>
    <row r="16323" spans="8:13" customFormat="1">
      <c r="H16323" s="59"/>
      <c r="M16323" s="59"/>
    </row>
    <row r="16324" spans="8:13" customFormat="1">
      <c r="H16324" s="59"/>
      <c r="M16324" s="59"/>
    </row>
    <row r="16325" spans="8:13" customFormat="1">
      <c r="H16325" s="59"/>
      <c r="M16325" s="59"/>
    </row>
    <row r="16326" spans="8:13" customFormat="1">
      <c r="H16326" s="59"/>
      <c r="M16326" s="59"/>
    </row>
    <row r="16327" spans="8:13" customFormat="1">
      <c r="H16327" s="59"/>
      <c r="M16327" s="59"/>
    </row>
    <row r="16328" spans="8:13" customFormat="1">
      <c r="H16328" s="59"/>
      <c r="M16328" s="59"/>
    </row>
    <row r="16329" spans="8:13" customFormat="1">
      <c r="H16329" s="59"/>
      <c r="M16329" s="59"/>
    </row>
    <row r="16330" spans="8:13" customFormat="1">
      <c r="H16330" s="59"/>
      <c r="M16330" s="59"/>
    </row>
    <row r="16331" spans="8:13" customFormat="1">
      <c r="H16331" s="59"/>
      <c r="M16331" s="59"/>
    </row>
    <row r="16332" spans="8:13" customFormat="1">
      <c r="H16332" s="59"/>
      <c r="M16332" s="59"/>
    </row>
    <row r="16333" spans="8:13" customFormat="1">
      <c r="H16333" s="59"/>
      <c r="M16333" s="59"/>
    </row>
    <row r="16334" spans="8:13" customFormat="1">
      <c r="H16334" s="59"/>
      <c r="M16334" s="59"/>
    </row>
    <row r="16335" spans="8:13" customFormat="1">
      <c r="H16335" s="59"/>
      <c r="M16335" s="59"/>
    </row>
    <row r="16336" spans="8:13" customFormat="1">
      <c r="H16336" s="59"/>
      <c r="M16336" s="59"/>
    </row>
    <row r="16337" spans="8:13" customFormat="1">
      <c r="H16337" s="59"/>
      <c r="M16337" s="59"/>
    </row>
    <row r="16338" spans="8:13" customFormat="1">
      <c r="H16338" s="59"/>
      <c r="M16338" s="59"/>
    </row>
    <row r="16339" spans="8:13" customFormat="1">
      <c r="H16339" s="59"/>
      <c r="M16339" s="59"/>
    </row>
    <row r="16340" spans="8:13" customFormat="1">
      <c r="H16340" s="59"/>
      <c r="M16340" s="59"/>
    </row>
    <row r="16341" spans="8:13" customFormat="1">
      <c r="H16341" s="59"/>
      <c r="M16341" s="59"/>
    </row>
    <row r="16342" spans="8:13" customFormat="1">
      <c r="H16342" s="59"/>
      <c r="M16342" s="59"/>
    </row>
    <row r="16343" spans="8:13" customFormat="1">
      <c r="H16343" s="59"/>
      <c r="M16343" s="59"/>
    </row>
    <row r="16344" spans="8:13" customFormat="1">
      <c r="H16344" s="59"/>
      <c r="M16344" s="59"/>
    </row>
    <row r="16345" spans="8:13" customFormat="1">
      <c r="H16345" s="59"/>
      <c r="M16345" s="59"/>
    </row>
    <row r="16346" spans="8:13" customFormat="1">
      <c r="H16346" s="59"/>
      <c r="M16346" s="59"/>
    </row>
    <row r="16347" spans="8:13" customFormat="1">
      <c r="H16347" s="59"/>
      <c r="M16347" s="59"/>
    </row>
    <row r="16348" spans="8:13" customFormat="1">
      <c r="H16348" s="59"/>
      <c r="M16348" s="59"/>
    </row>
    <row r="16349" spans="8:13" customFormat="1">
      <c r="H16349" s="59"/>
      <c r="M16349" s="59"/>
    </row>
    <row r="16350" spans="8:13" customFormat="1">
      <c r="H16350" s="59"/>
      <c r="M16350" s="59"/>
    </row>
    <row r="16351" spans="8:13" customFormat="1">
      <c r="H16351" s="59"/>
      <c r="M16351" s="59"/>
    </row>
    <row r="16352" spans="8:13" customFormat="1">
      <c r="H16352" s="59"/>
      <c r="M16352" s="59"/>
    </row>
    <row r="16353" spans="8:13" customFormat="1">
      <c r="H16353" s="59"/>
      <c r="M16353" s="59"/>
    </row>
    <row r="16354" spans="8:13" customFormat="1">
      <c r="H16354" s="59"/>
      <c r="M16354" s="59"/>
    </row>
    <row r="16355" spans="8:13" customFormat="1">
      <c r="H16355" s="59"/>
      <c r="M16355" s="59"/>
    </row>
    <row r="16356" spans="8:13" customFormat="1">
      <c r="H16356" s="59"/>
      <c r="M16356" s="59"/>
    </row>
    <row r="16357" spans="8:13" customFormat="1">
      <c r="H16357" s="59"/>
      <c r="M16357" s="59"/>
    </row>
    <row r="16358" spans="8:13" customFormat="1">
      <c r="H16358" s="59"/>
      <c r="M16358" s="59"/>
    </row>
    <row r="16359" spans="8:13" customFormat="1">
      <c r="H16359" s="59"/>
      <c r="M16359" s="59"/>
    </row>
    <row r="16360" spans="8:13" customFormat="1">
      <c r="H16360" s="59"/>
      <c r="M16360" s="59"/>
    </row>
    <row r="16361" spans="8:13" customFormat="1">
      <c r="H16361" s="59"/>
      <c r="M16361" s="59"/>
    </row>
    <row r="16362" spans="8:13" customFormat="1">
      <c r="H16362" s="59"/>
      <c r="M16362" s="59"/>
    </row>
    <row r="16363" spans="8:13" customFormat="1">
      <c r="H16363" s="59"/>
      <c r="M16363" s="59"/>
    </row>
    <row r="16364" spans="8:13" customFormat="1">
      <c r="H16364" s="59"/>
      <c r="M16364" s="59"/>
    </row>
    <row r="16365" spans="8:13" customFormat="1">
      <c r="H16365" s="59"/>
      <c r="M16365" s="59"/>
    </row>
    <row r="16366" spans="8:13" customFormat="1">
      <c r="H16366" s="59"/>
      <c r="M16366" s="59"/>
    </row>
    <row r="16367" spans="8:13" customFormat="1">
      <c r="H16367" s="59"/>
      <c r="M16367" s="59"/>
    </row>
    <row r="16368" spans="8:13" customFormat="1">
      <c r="H16368" s="59"/>
      <c r="M16368" s="59"/>
    </row>
    <row r="16369" spans="8:13" customFormat="1">
      <c r="H16369" s="59"/>
      <c r="M16369" s="59"/>
    </row>
    <row r="16370" spans="8:13" customFormat="1">
      <c r="H16370" s="59"/>
      <c r="M16370" s="59"/>
    </row>
    <row r="16371" spans="8:13" customFormat="1">
      <c r="H16371" s="59"/>
      <c r="M16371" s="59"/>
    </row>
    <row r="16372" spans="8:13" customFormat="1">
      <c r="H16372" s="59"/>
      <c r="M16372" s="59"/>
    </row>
    <row r="16373" spans="8:13" customFormat="1">
      <c r="H16373" s="59"/>
      <c r="M16373" s="59"/>
    </row>
    <row r="16374" spans="8:13" customFormat="1">
      <c r="H16374" s="59"/>
      <c r="M16374" s="59"/>
    </row>
    <row r="16375" spans="8:13" customFormat="1">
      <c r="H16375" s="59"/>
      <c r="M16375" s="59"/>
    </row>
    <row r="16376" spans="8:13" customFormat="1">
      <c r="H16376" s="59"/>
      <c r="M16376" s="59"/>
    </row>
    <row r="16377" spans="8:13" customFormat="1">
      <c r="H16377" s="59"/>
      <c r="M16377" s="59"/>
    </row>
    <row r="16378" spans="8:13" customFormat="1">
      <c r="H16378" s="59"/>
      <c r="M16378" s="59"/>
    </row>
    <row r="16379" spans="8:13" customFormat="1">
      <c r="H16379" s="59"/>
      <c r="M16379" s="59"/>
    </row>
    <row r="16380" spans="8:13" customFormat="1">
      <c r="H16380" s="59"/>
      <c r="M16380" s="59"/>
    </row>
    <row r="16381" spans="8:13" customFormat="1">
      <c r="H16381" s="59"/>
      <c r="M16381" s="59"/>
    </row>
    <row r="16382" spans="8:13" customFormat="1">
      <c r="H16382" s="59"/>
      <c r="M16382" s="59"/>
    </row>
    <row r="16383" spans="8:13" customFormat="1">
      <c r="H16383" s="59"/>
      <c r="M16383" s="59"/>
    </row>
    <row r="16384" spans="8:13" customFormat="1">
      <c r="H16384" s="59"/>
      <c r="M16384" s="59"/>
    </row>
    <row r="16385" spans="8:13" customFormat="1">
      <c r="H16385" s="59"/>
      <c r="M16385" s="59"/>
    </row>
    <row r="16386" spans="8:13" customFormat="1">
      <c r="H16386" s="59"/>
      <c r="M16386" s="59"/>
    </row>
    <row r="16387" spans="8:13" customFormat="1">
      <c r="H16387" s="59"/>
      <c r="M16387" s="59"/>
    </row>
    <row r="16388" spans="8:13" customFormat="1">
      <c r="H16388" s="59"/>
      <c r="M16388" s="59"/>
    </row>
    <row r="16389" spans="8:13" customFormat="1">
      <c r="H16389" s="59"/>
      <c r="M16389" s="59"/>
    </row>
    <row r="16390" spans="8:13" customFormat="1">
      <c r="H16390" s="59"/>
      <c r="M16390" s="59"/>
    </row>
    <row r="16391" spans="8:13" customFormat="1">
      <c r="H16391" s="59"/>
      <c r="M16391" s="59"/>
    </row>
    <row r="16392" spans="8:13" customFormat="1">
      <c r="H16392" s="59"/>
      <c r="M16392" s="59"/>
    </row>
    <row r="16393" spans="8:13" customFormat="1">
      <c r="H16393" s="59"/>
      <c r="M16393" s="59"/>
    </row>
    <row r="16394" spans="8:13" customFormat="1">
      <c r="H16394" s="59"/>
      <c r="M16394" s="59"/>
    </row>
    <row r="16395" spans="8:13" customFormat="1">
      <c r="H16395" s="59"/>
      <c r="M16395" s="59"/>
    </row>
    <row r="16396" spans="8:13" customFormat="1">
      <c r="H16396" s="59"/>
      <c r="M16396" s="59"/>
    </row>
    <row r="16397" spans="8:13" customFormat="1">
      <c r="H16397" s="59"/>
      <c r="M16397" s="59"/>
    </row>
    <row r="16398" spans="8:13" customFormat="1">
      <c r="H16398" s="59"/>
      <c r="M16398" s="59"/>
    </row>
    <row r="16399" spans="8:13" customFormat="1">
      <c r="H16399" s="59"/>
      <c r="M16399" s="59"/>
    </row>
    <row r="16400" spans="8:13" customFormat="1">
      <c r="H16400" s="59"/>
      <c r="M16400" s="59"/>
    </row>
    <row r="16401" spans="8:13" customFormat="1">
      <c r="H16401" s="59"/>
      <c r="M16401" s="59"/>
    </row>
    <row r="16402" spans="8:13" customFormat="1">
      <c r="H16402" s="59"/>
      <c r="M16402" s="59"/>
    </row>
    <row r="16403" spans="8:13" customFormat="1">
      <c r="H16403" s="59"/>
      <c r="M16403" s="59"/>
    </row>
    <row r="16404" spans="8:13" customFormat="1">
      <c r="H16404" s="59"/>
      <c r="M16404" s="59"/>
    </row>
    <row r="16405" spans="8:13" customFormat="1">
      <c r="H16405" s="59"/>
      <c r="M16405" s="59"/>
    </row>
    <row r="16406" spans="8:13" customFormat="1">
      <c r="H16406" s="59"/>
      <c r="M16406" s="59"/>
    </row>
    <row r="16407" spans="8:13" customFormat="1">
      <c r="H16407" s="59"/>
      <c r="M16407" s="59"/>
    </row>
    <row r="16408" spans="8:13" customFormat="1">
      <c r="H16408" s="59"/>
      <c r="M16408" s="59"/>
    </row>
    <row r="16409" spans="8:13" customFormat="1">
      <c r="H16409" s="59"/>
      <c r="M16409" s="59"/>
    </row>
    <row r="16410" spans="8:13" customFormat="1">
      <c r="H16410" s="59"/>
      <c r="M16410" s="59"/>
    </row>
    <row r="16411" spans="8:13" customFormat="1">
      <c r="H16411" s="59"/>
      <c r="M16411" s="59"/>
    </row>
    <row r="16412" spans="8:13" customFormat="1">
      <c r="H16412" s="59"/>
      <c r="M16412" s="59"/>
    </row>
    <row r="16413" spans="8:13" customFormat="1">
      <c r="H16413" s="59"/>
      <c r="M16413" s="59"/>
    </row>
    <row r="16414" spans="8:13" customFormat="1">
      <c r="H16414" s="59"/>
      <c r="M16414" s="59"/>
    </row>
    <row r="16415" spans="8:13" customFormat="1">
      <c r="H16415" s="59"/>
      <c r="M16415" s="59"/>
    </row>
    <row r="16416" spans="8:13" customFormat="1">
      <c r="H16416" s="59"/>
      <c r="M16416" s="59"/>
    </row>
    <row r="16417" spans="8:13" customFormat="1">
      <c r="H16417" s="59"/>
      <c r="M16417" s="59"/>
    </row>
    <row r="16418" spans="8:13" customFormat="1">
      <c r="H16418" s="59"/>
      <c r="M16418" s="59"/>
    </row>
    <row r="16419" spans="8:13" customFormat="1">
      <c r="H16419" s="59"/>
      <c r="M16419" s="59"/>
    </row>
    <row r="16420" spans="8:13" customFormat="1">
      <c r="H16420" s="59"/>
      <c r="M16420" s="59"/>
    </row>
    <row r="16421" spans="8:13" customFormat="1">
      <c r="H16421" s="59"/>
      <c r="M16421" s="59"/>
    </row>
    <row r="16422" spans="8:13" customFormat="1">
      <c r="H16422" s="59"/>
      <c r="M16422" s="59"/>
    </row>
    <row r="16423" spans="8:13" customFormat="1">
      <c r="H16423" s="59"/>
      <c r="M16423" s="59"/>
    </row>
    <row r="16424" spans="8:13" customFormat="1">
      <c r="H16424" s="59"/>
      <c r="M16424" s="59"/>
    </row>
    <row r="16425" spans="8:13" customFormat="1">
      <c r="H16425" s="59"/>
      <c r="M16425" s="59"/>
    </row>
    <row r="16426" spans="8:13" customFormat="1">
      <c r="H16426" s="59"/>
      <c r="M16426" s="59"/>
    </row>
    <row r="16427" spans="8:13" customFormat="1">
      <c r="H16427" s="59"/>
      <c r="M16427" s="59"/>
    </row>
    <row r="16428" spans="8:13" customFormat="1">
      <c r="H16428" s="59"/>
      <c r="M16428" s="59"/>
    </row>
    <row r="16429" spans="8:13" customFormat="1">
      <c r="H16429" s="59"/>
      <c r="M16429" s="59"/>
    </row>
    <row r="16430" spans="8:13" customFormat="1">
      <c r="H16430" s="59"/>
      <c r="M16430" s="59"/>
    </row>
    <row r="16431" spans="8:13" customFormat="1">
      <c r="H16431" s="59"/>
      <c r="M16431" s="59"/>
    </row>
    <row r="16432" spans="8:13" customFormat="1">
      <c r="H16432" s="59"/>
      <c r="M16432" s="59"/>
    </row>
    <row r="16433" spans="8:13" customFormat="1">
      <c r="H16433" s="59"/>
      <c r="M16433" s="59"/>
    </row>
    <row r="16434" spans="8:13" customFormat="1">
      <c r="H16434" s="59"/>
      <c r="M16434" s="59"/>
    </row>
    <row r="16435" spans="8:13" customFormat="1">
      <c r="H16435" s="59"/>
      <c r="M16435" s="59"/>
    </row>
    <row r="16436" spans="8:13" customFormat="1">
      <c r="H16436" s="59"/>
      <c r="M16436" s="59"/>
    </row>
    <row r="16437" spans="8:13" customFormat="1">
      <c r="H16437" s="59"/>
      <c r="M16437" s="59"/>
    </row>
    <row r="16438" spans="8:13" customFormat="1">
      <c r="H16438" s="59"/>
      <c r="M16438" s="59"/>
    </row>
    <row r="16439" spans="8:13" customFormat="1">
      <c r="H16439" s="59"/>
      <c r="M16439" s="59"/>
    </row>
    <row r="16440" spans="8:13" customFormat="1">
      <c r="H16440" s="59"/>
      <c r="M16440" s="59"/>
    </row>
    <row r="16441" spans="8:13" customFormat="1">
      <c r="H16441" s="59"/>
      <c r="M16441" s="59"/>
    </row>
    <row r="16442" spans="8:13" customFormat="1">
      <c r="H16442" s="59"/>
      <c r="M16442" s="59"/>
    </row>
    <row r="16443" spans="8:13" customFormat="1">
      <c r="H16443" s="59"/>
      <c r="M16443" s="59"/>
    </row>
    <row r="16444" spans="8:13" customFormat="1">
      <c r="H16444" s="59"/>
      <c r="M16444" s="59"/>
    </row>
    <row r="16445" spans="8:13" customFormat="1">
      <c r="H16445" s="59"/>
      <c r="M16445" s="59"/>
    </row>
    <row r="16446" spans="8:13" customFormat="1">
      <c r="H16446" s="59"/>
      <c r="M16446" s="59"/>
    </row>
    <row r="16447" spans="8:13" customFormat="1">
      <c r="H16447" s="59"/>
      <c r="M16447" s="59"/>
    </row>
    <row r="16448" spans="8:13" customFormat="1">
      <c r="H16448" s="59"/>
      <c r="M16448" s="59"/>
    </row>
    <row r="16449" spans="8:13" customFormat="1">
      <c r="H16449" s="59"/>
      <c r="M16449" s="59"/>
    </row>
    <row r="16450" spans="8:13" customFormat="1">
      <c r="H16450" s="59"/>
      <c r="M16450" s="59"/>
    </row>
    <row r="16451" spans="8:13" customFormat="1">
      <c r="H16451" s="59"/>
      <c r="M16451" s="59"/>
    </row>
    <row r="16452" spans="8:13" customFormat="1">
      <c r="H16452" s="59"/>
      <c r="M16452" s="59"/>
    </row>
    <row r="16453" spans="8:13" customFormat="1">
      <c r="H16453" s="59"/>
      <c r="M16453" s="59"/>
    </row>
    <row r="16454" spans="8:13" customFormat="1">
      <c r="H16454" s="59"/>
      <c r="M16454" s="59"/>
    </row>
    <row r="16455" spans="8:13" customFormat="1">
      <c r="H16455" s="59"/>
      <c r="M16455" s="59"/>
    </row>
    <row r="16456" spans="8:13" customFormat="1">
      <c r="H16456" s="59"/>
      <c r="M16456" s="59"/>
    </row>
    <row r="16457" spans="8:13" customFormat="1">
      <c r="H16457" s="59"/>
      <c r="M16457" s="59"/>
    </row>
    <row r="16458" spans="8:13" customFormat="1">
      <c r="H16458" s="59"/>
      <c r="M16458" s="59"/>
    </row>
    <row r="16459" spans="8:13" customFormat="1">
      <c r="H16459" s="59"/>
      <c r="M16459" s="59"/>
    </row>
    <row r="16460" spans="8:13" customFormat="1">
      <c r="H16460" s="59"/>
      <c r="M16460" s="59"/>
    </row>
    <row r="16461" spans="8:13" customFormat="1">
      <c r="H16461" s="59"/>
      <c r="M16461" s="59"/>
    </row>
    <row r="16462" spans="8:13" customFormat="1">
      <c r="H16462" s="59"/>
      <c r="M16462" s="59"/>
    </row>
    <row r="16463" spans="8:13" customFormat="1">
      <c r="H16463" s="59"/>
      <c r="M16463" s="59"/>
    </row>
    <row r="16464" spans="8:13" customFormat="1">
      <c r="H16464" s="59"/>
      <c r="M16464" s="59"/>
    </row>
    <row r="16465" spans="8:13" customFormat="1">
      <c r="H16465" s="59"/>
      <c r="M16465" s="59"/>
    </row>
    <row r="16466" spans="8:13" customFormat="1">
      <c r="H16466" s="59"/>
      <c r="M16466" s="59"/>
    </row>
    <row r="16467" spans="8:13" customFormat="1">
      <c r="H16467" s="59"/>
      <c r="M16467" s="59"/>
    </row>
    <row r="16468" spans="8:13" customFormat="1">
      <c r="H16468" s="59"/>
      <c r="M16468" s="59"/>
    </row>
    <row r="16469" spans="8:13" customFormat="1">
      <c r="H16469" s="59"/>
      <c r="M16469" s="59"/>
    </row>
    <row r="16470" spans="8:13" customFormat="1">
      <c r="H16470" s="59"/>
      <c r="M16470" s="59"/>
    </row>
    <row r="16471" spans="8:13" customFormat="1">
      <c r="H16471" s="59"/>
      <c r="M16471" s="59"/>
    </row>
    <row r="16472" spans="8:13" customFormat="1">
      <c r="H16472" s="59"/>
      <c r="M16472" s="59"/>
    </row>
    <row r="16473" spans="8:13" customFormat="1">
      <c r="H16473" s="59"/>
      <c r="M16473" s="59"/>
    </row>
    <row r="16474" spans="8:13" customFormat="1">
      <c r="H16474" s="59"/>
      <c r="M16474" s="59"/>
    </row>
    <row r="16475" spans="8:13" customFormat="1">
      <c r="H16475" s="59"/>
      <c r="M16475" s="59"/>
    </row>
    <row r="16476" spans="8:13" customFormat="1">
      <c r="H16476" s="59"/>
      <c r="M16476" s="59"/>
    </row>
    <row r="16477" spans="8:13" customFormat="1">
      <c r="H16477" s="59"/>
      <c r="M16477" s="59"/>
    </row>
    <row r="16478" spans="8:13" customFormat="1">
      <c r="H16478" s="59"/>
      <c r="M16478" s="59"/>
    </row>
    <row r="16479" spans="8:13" customFormat="1">
      <c r="H16479" s="59"/>
      <c r="M16479" s="59"/>
    </row>
    <row r="16480" spans="8:13" customFormat="1">
      <c r="H16480" s="59"/>
      <c r="M16480" s="59"/>
    </row>
    <row r="16481" spans="8:13" customFormat="1">
      <c r="H16481" s="59"/>
      <c r="M16481" s="59"/>
    </row>
    <row r="16482" spans="8:13" customFormat="1">
      <c r="H16482" s="59"/>
      <c r="M16482" s="59"/>
    </row>
    <row r="16483" spans="8:13" customFormat="1">
      <c r="H16483" s="59"/>
      <c r="M16483" s="59"/>
    </row>
    <row r="16484" spans="8:13" customFormat="1">
      <c r="H16484" s="59"/>
      <c r="M16484" s="59"/>
    </row>
    <row r="16485" spans="8:13" customFormat="1">
      <c r="H16485" s="59"/>
      <c r="M16485" s="59"/>
    </row>
    <row r="16486" spans="8:13" customFormat="1">
      <c r="H16486" s="59"/>
      <c r="M16486" s="59"/>
    </row>
    <row r="16487" spans="8:13" customFormat="1">
      <c r="H16487" s="59"/>
      <c r="M16487" s="59"/>
    </row>
    <row r="16488" spans="8:13" customFormat="1">
      <c r="H16488" s="59"/>
      <c r="M16488" s="59"/>
    </row>
    <row r="16489" spans="8:13" customFormat="1">
      <c r="H16489" s="59"/>
      <c r="M16489" s="59"/>
    </row>
    <row r="16490" spans="8:13" customFormat="1">
      <c r="H16490" s="59"/>
      <c r="M16490" s="59"/>
    </row>
    <row r="16491" spans="8:13" customFormat="1">
      <c r="H16491" s="59"/>
      <c r="M16491" s="59"/>
    </row>
    <row r="16492" spans="8:13" customFormat="1">
      <c r="H16492" s="59"/>
      <c r="M16492" s="59"/>
    </row>
    <row r="16493" spans="8:13" customFormat="1">
      <c r="H16493" s="59"/>
      <c r="M16493" s="59"/>
    </row>
    <row r="16494" spans="8:13" customFormat="1">
      <c r="H16494" s="59"/>
      <c r="M16494" s="59"/>
    </row>
    <row r="16495" spans="8:13" customFormat="1">
      <c r="H16495" s="59"/>
      <c r="M16495" s="59"/>
    </row>
    <row r="16496" spans="8:13" customFormat="1">
      <c r="H16496" s="59"/>
      <c r="M16496" s="59"/>
    </row>
    <row r="16497" spans="8:13" customFormat="1">
      <c r="H16497" s="59"/>
      <c r="M16497" s="59"/>
    </row>
    <row r="16498" spans="8:13" customFormat="1">
      <c r="H16498" s="59"/>
      <c r="M16498" s="59"/>
    </row>
    <row r="16499" spans="8:13" customFormat="1">
      <c r="H16499" s="59"/>
      <c r="M16499" s="59"/>
    </row>
    <row r="16500" spans="8:13" customFormat="1">
      <c r="H16500" s="59"/>
      <c r="M16500" s="59"/>
    </row>
    <row r="16501" spans="8:13" customFormat="1">
      <c r="H16501" s="59"/>
      <c r="M16501" s="59"/>
    </row>
    <row r="16502" spans="8:13" customFormat="1">
      <c r="H16502" s="59"/>
      <c r="M16502" s="59"/>
    </row>
    <row r="16503" spans="8:13" customFormat="1">
      <c r="H16503" s="59"/>
      <c r="M16503" s="59"/>
    </row>
    <row r="16504" spans="8:13" customFormat="1">
      <c r="H16504" s="59"/>
      <c r="M16504" s="59"/>
    </row>
    <row r="16505" spans="8:13" customFormat="1">
      <c r="H16505" s="59"/>
      <c r="M16505" s="59"/>
    </row>
    <row r="16506" spans="8:13" customFormat="1">
      <c r="H16506" s="59"/>
      <c r="M16506" s="59"/>
    </row>
    <row r="16507" spans="8:13" customFormat="1">
      <c r="H16507" s="59"/>
      <c r="M16507" s="59"/>
    </row>
    <row r="16508" spans="8:13" customFormat="1">
      <c r="H16508" s="59"/>
      <c r="M16508" s="59"/>
    </row>
    <row r="16509" spans="8:13" customFormat="1">
      <c r="H16509" s="59"/>
      <c r="M16509" s="59"/>
    </row>
    <row r="16510" spans="8:13" customFormat="1">
      <c r="H16510" s="59"/>
      <c r="M16510" s="59"/>
    </row>
    <row r="16511" spans="8:13" customFormat="1">
      <c r="H16511" s="59"/>
      <c r="M16511" s="59"/>
    </row>
    <row r="16512" spans="8:13" customFormat="1">
      <c r="H16512" s="59"/>
      <c r="M16512" s="59"/>
    </row>
    <row r="16513" spans="8:13" customFormat="1">
      <c r="H16513" s="59"/>
      <c r="M16513" s="59"/>
    </row>
    <row r="16514" spans="8:13" customFormat="1">
      <c r="H16514" s="59"/>
      <c r="M16514" s="59"/>
    </row>
    <row r="16515" spans="8:13" customFormat="1">
      <c r="H16515" s="59"/>
      <c r="M16515" s="59"/>
    </row>
    <row r="16516" spans="8:13" customFormat="1">
      <c r="H16516" s="59"/>
      <c r="M16516" s="59"/>
    </row>
    <row r="16517" spans="8:13" customFormat="1">
      <c r="H16517" s="59"/>
      <c r="M16517" s="59"/>
    </row>
    <row r="16518" spans="8:13" customFormat="1">
      <c r="H16518" s="59"/>
      <c r="M16518" s="59"/>
    </row>
    <row r="16519" spans="8:13" customFormat="1">
      <c r="H16519" s="59"/>
      <c r="M16519" s="59"/>
    </row>
    <row r="16520" spans="8:13" customFormat="1">
      <c r="H16520" s="59"/>
      <c r="M16520" s="59"/>
    </row>
    <row r="16521" spans="8:13" customFormat="1">
      <c r="H16521" s="59"/>
      <c r="M16521" s="59"/>
    </row>
    <row r="16522" spans="8:13" customFormat="1">
      <c r="H16522" s="59"/>
      <c r="M16522" s="59"/>
    </row>
    <row r="16523" spans="8:13" customFormat="1">
      <c r="H16523" s="59"/>
      <c r="M16523" s="59"/>
    </row>
    <row r="16524" spans="8:13" customFormat="1">
      <c r="H16524" s="59"/>
      <c r="M16524" s="59"/>
    </row>
    <row r="16525" spans="8:13" customFormat="1">
      <c r="H16525" s="59"/>
      <c r="M16525" s="59"/>
    </row>
    <row r="16526" spans="8:13" customFormat="1">
      <c r="H16526" s="59"/>
      <c r="M16526" s="59"/>
    </row>
    <row r="16527" spans="8:13" customFormat="1">
      <c r="H16527" s="59"/>
      <c r="M16527" s="59"/>
    </row>
    <row r="16528" spans="8:13" customFormat="1">
      <c r="H16528" s="59"/>
      <c r="M16528" s="59"/>
    </row>
    <row r="16529" spans="8:13" customFormat="1">
      <c r="H16529" s="59"/>
      <c r="M16529" s="59"/>
    </row>
    <row r="16530" spans="8:13" customFormat="1">
      <c r="H16530" s="59"/>
      <c r="M16530" s="59"/>
    </row>
    <row r="16531" spans="8:13" customFormat="1">
      <c r="H16531" s="59"/>
      <c r="M16531" s="59"/>
    </row>
    <row r="16532" spans="8:13" customFormat="1">
      <c r="H16532" s="59"/>
      <c r="M16532" s="59"/>
    </row>
    <row r="16533" spans="8:13" customFormat="1">
      <c r="H16533" s="59"/>
      <c r="M16533" s="59"/>
    </row>
    <row r="16534" spans="8:13" customFormat="1">
      <c r="H16534" s="59"/>
      <c r="M16534" s="59"/>
    </row>
    <row r="16535" spans="8:13" customFormat="1">
      <c r="H16535" s="59"/>
      <c r="M16535" s="59"/>
    </row>
    <row r="16536" spans="8:13" customFormat="1">
      <c r="H16536" s="59"/>
      <c r="M16536" s="59"/>
    </row>
    <row r="16537" spans="8:13" customFormat="1">
      <c r="H16537" s="59"/>
      <c r="M16537" s="59"/>
    </row>
    <row r="16538" spans="8:13" customFormat="1">
      <c r="H16538" s="59"/>
      <c r="M16538" s="59"/>
    </row>
    <row r="16539" spans="8:13" customFormat="1">
      <c r="H16539" s="59"/>
      <c r="M16539" s="59"/>
    </row>
    <row r="16540" spans="8:13" customFormat="1">
      <c r="H16540" s="59"/>
      <c r="M16540" s="59"/>
    </row>
    <row r="16541" spans="8:13" customFormat="1">
      <c r="H16541" s="59"/>
      <c r="M16541" s="59"/>
    </row>
    <row r="16542" spans="8:13" customFormat="1">
      <c r="H16542" s="59"/>
      <c r="M16542" s="59"/>
    </row>
    <row r="16543" spans="8:13" customFormat="1">
      <c r="H16543" s="59"/>
      <c r="M16543" s="59"/>
    </row>
    <row r="16544" spans="8:13" customFormat="1">
      <c r="H16544" s="59"/>
      <c r="M16544" s="59"/>
    </row>
    <row r="16545" spans="8:13" customFormat="1">
      <c r="H16545" s="59"/>
      <c r="M16545" s="59"/>
    </row>
    <row r="16546" spans="8:13" customFormat="1">
      <c r="H16546" s="59"/>
      <c r="M16546" s="59"/>
    </row>
    <row r="16547" spans="8:13" customFormat="1">
      <c r="H16547" s="59"/>
      <c r="M16547" s="59"/>
    </row>
    <row r="16548" spans="8:13" customFormat="1">
      <c r="H16548" s="59"/>
      <c r="M16548" s="59"/>
    </row>
    <row r="16549" spans="8:13" customFormat="1">
      <c r="H16549" s="59"/>
      <c r="M16549" s="59"/>
    </row>
    <row r="16550" spans="8:13" customFormat="1">
      <c r="H16550" s="59"/>
      <c r="M16550" s="59"/>
    </row>
    <row r="16551" spans="8:13" customFormat="1">
      <c r="H16551" s="59"/>
      <c r="M16551" s="59"/>
    </row>
    <row r="16552" spans="8:13" customFormat="1">
      <c r="H16552" s="59"/>
      <c r="M16552" s="59"/>
    </row>
    <row r="16553" spans="8:13" customFormat="1">
      <c r="H16553" s="59"/>
      <c r="M16553" s="59"/>
    </row>
    <row r="16554" spans="8:13" customFormat="1">
      <c r="H16554" s="59"/>
      <c r="M16554" s="59"/>
    </row>
    <row r="16555" spans="8:13" customFormat="1">
      <c r="H16555" s="59"/>
      <c r="M16555" s="59"/>
    </row>
    <row r="16556" spans="8:13" customFormat="1">
      <c r="H16556" s="59"/>
      <c r="M16556" s="59"/>
    </row>
    <row r="16557" spans="8:13" customFormat="1">
      <c r="H16557" s="59"/>
      <c r="M16557" s="59"/>
    </row>
    <row r="16558" spans="8:13" customFormat="1">
      <c r="H16558" s="59"/>
      <c r="M16558" s="59"/>
    </row>
    <row r="16559" spans="8:13" customFormat="1">
      <c r="H16559" s="59"/>
      <c r="M16559" s="59"/>
    </row>
    <row r="16560" spans="8:13" customFormat="1">
      <c r="H16560" s="59"/>
      <c r="M16560" s="59"/>
    </row>
    <row r="16561" spans="8:13" customFormat="1">
      <c r="H16561" s="59"/>
      <c r="M16561" s="59"/>
    </row>
    <row r="16562" spans="8:13" customFormat="1">
      <c r="H16562" s="59"/>
      <c r="M16562" s="59"/>
    </row>
    <row r="16563" spans="8:13" customFormat="1">
      <c r="H16563" s="59"/>
      <c r="M16563" s="59"/>
    </row>
    <row r="16564" spans="8:13" customFormat="1">
      <c r="H16564" s="59"/>
      <c r="M16564" s="59"/>
    </row>
    <row r="16565" spans="8:13" customFormat="1">
      <c r="H16565" s="59"/>
      <c r="M16565" s="59"/>
    </row>
    <row r="16566" spans="8:13" customFormat="1">
      <c r="H16566" s="59"/>
      <c r="M16566" s="59"/>
    </row>
    <row r="16567" spans="8:13" customFormat="1">
      <c r="H16567" s="59"/>
      <c r="M16567" s="59"/>
    </row>
    <row r="16568" spans="8:13" customFormat="1">
      <c r="H16568" s="59"/>
      <c r="M16568" s="59"/>
    </row>
    <row r="16569" spans="8:13" customFormat="1">
      <c r="H16569" s="59"/>
      <c r="M16569" s="59"/>
    </row>
    <row r="16570" spans="8:13" customFormat="1">
      <c r="H16570" s="59"/>
      <c r="M16570" s="59"/>
    </row>
    <row r="16571" spans="8:13" customFormat="1">
      <c r="H16571" s="59"/>
      <c r="M16571" s="59"/>
    </row>
    <row r="16572" spans="8:13" customFormat="1">
      <c r="H16572" s="59"/>
      <c r="M16572" s="59"/>
    </row>
    <row r="16573" spans="8:13" customFormat="1">
      <c r="H16573" s="59"/>
      <c r="M16573" s="59"/>
    </row>
    <row r="16574" spans="8:13" customFormat="1">
      <c r="H16574" s="59"/>
      <c r="M16574" s="59"/>
    </row>
    <row r="16575" spans="8:13" customFormat="1">
      <c r="H16575" s="59"/>
      <c r="M16575" s="59"/>
    </row>
    <row r="16576" spans="8:13" customFormat="1">
      <c r="H16576" s="59"/>
      <c r="M16576" s="59"/>
    </row>
    <row r="16577" spans="8:13" customFormat="1">
      <c r="H16577" s="59"/>
      <c r="M16577" s="59"/>
    </row>
    <row r="16578" spans="8:13" customFormat="1">
      <c r="H16578" s="59"/>
      <c r="M16578" s="59"/>
    </row>
    <row r="16579" spans="8:13" customFormat="1">
      <c r="H16579" s="59"/>
      <c r="M16579" s="59"/>
    </row>
    <row r="16580" spans="8:13" customFormat="1">
      <c r="H16580" s="59"/>
      <c r="M16580" s="59"/>
    </row>
    <row r="16581" spans="8:13" customFormat="1">
      <c r="H16581" s="59"/>
      <c r="M16581" s="59"/>
    </row>
    <row r="16582" spans="8:13" customFormat="1">
      <c r="H16582" s="59"/>
      <c r="M16582" s="59"/>
    </row>
    <row r="16583" spans="8:13" customFormat="1">
      <c r="H16583" s="59"/>
      <c r="M16583" s="59"/>
    </row>
    <row r="16584" spans="8:13" customFormat="1">
      <c r="H16584" s="59"/>
      <c r="M16584" s="59"/>
    </row>
    <row r="16585" spans="8:13" customFormat="1">
      <c r="H16585" s="59"/>
      <c r="M16585" s="59"/>
    </row>
    <row r="16586" spans="8:13" customFormat="1">
      <c r="H16586" s="59"/>
      <c r="M16586" s="59"/>
    </row>
    <row r="16587" spans="8:13" customFormat="1">
      <c r="H16587" s="59"/>
      <c r="M16587" s="59"/>
    </row>
    <row r="16588" spans="8:13" customFormat="1">
      <c r="H16588" s="59"/>
      <c r="M16588" s="59"/>
    </row>
    <row r="16589" spans="8:13" customFormat="1">
      <c r="H16589" s="59"/>
      <c r="M16589" s="59"/>
    </row>
    <row r="16590" spans="8:13" customFormat="1">
      <c r="H16590" s="59"/>
      <c r="M16590" s="59"/>
    </row>
    <row r="16591" spans="8:13" customFormat="1">
      <c r="H16591" s="59"/>
      <c r="M16591" s="59"/>
    </row>
    <row r="16592" spans="8:13" customFormat="1">
      <c r="H16592" s="59"/>
      <c r="M16592" s="59"/>
    </row>
    <row r="16593" spans="8:13" customFormat="1">
      <c r="H16593" s="59"/>
      <c r="M16593" s="59"/>
    </row>
    <row r="16594" spans="8:13" customFormat="1">
      <c r="H16594" s="59"/>
      <c r="M16594" s="59"/>
    </row>
    <row r="16595" spans="8:13" customFormat="1">
      <c r="H16595" s="59"/>
      <c r="M16595" s="59"/>
    </row>
    <row r="16596" spans="8:13" customFormat="1">
      <c r="H16596" s="59"/>
      <c r="M16596" s="59"/>
    </row>
    <row r="16597" spans="8:13" customFormat="1">
      <c r="H16597" s="59"/>
      <c r="M16597" s="59"/>
    </row>
    <row r="16598" spans="8:13" customFormat="1">
      <c r="H16598" s="59"/>
      <c r="M16598" s="59"/>
    </row>
    <row r="16599" spans="8:13" customFormat="1">
      <c r="H16599" s="59"/>
      <c r="M16599" s="59"/>
    </row>
    <row r="16600" spans="8:13" customFormat="1">
      <c r="H16600" s="59"/>
      <c r="M16600" s="59"/>
    </row>
    <row r="16601" spans="8:13" customFormat="1">
      <c r="H16601" s="59"/>
      <c r="M16601" s="59"/>
    </row>
    <row r="16602" spans="8:13" customFormat="1">
      <c r="H16602" s="59"/>
      <c r="M16602" s="59"/>
    </row>
    <row r="16603" spans="8:13" customFormat="1">
      <c r="H16603" s="59"/>
      <c r="M16603" s="59"/>
    </row>
    <row r="16604" spans="8:13" customFormat="1">
      <c r="H16604" s="59"/>
      <c r="M16604" s="59"/>
    </row>
    <row r="16605" spans="8:13" customFormat="1">
      <c r="H16605" s="59"/>
      <c r="M16605" s="59"/>
    </row>
    <row r="16606" spans="8:13" customFormat="1">
      <c r="H16606" s="59"/>
      <c r="M16606" s="59"/>
    </row>
    <row r="16607" spans="8:13" customFormat="1">
      <c r="H16607" s="59"/>
      <c r="M16607" s="59"/>
    </row>
    <row r="16608" spans="8:13" customFormat="1">
      <c r="H16608" s="59"/>
      <c r="M16608" s="59"/>
    </row>
    <row r="16609" spans="8:13" customFormat="1">
      <c r="H16609" s="59"/>
      <c r="M16609" s="59"/>
    </row>
    <row r="16610" spans="8:13" customFormat="1">
      <c r="H16610" s="59"/>
      <c r="M16610" s="59"/>
    </row>
    <row r="16611" spans="8:13" customFormat="1">
      <c r="H16611" s="59"/>
      <c r="M16611" s="59"/>
    </row>
    <row r="16612" spans="8:13" customFormat="1">
      <c r="H16612" s="59"/>
      <c r="M16612" s="59"/>
    </row>
    <row r="16613" spans="8:13" customFormat="1">
      <c r="H16613" s="59"/>
      <c r="M16613" s="59"/>
    </row>
    <row r="16614" spans="8:13" customFormat="1">
      <c r="H16614" s="59"/>
      <c r="M16614" s="59"/>
    </row>
    <row r="16615" spans="8:13" customFormat="1">
      <c r="H16615" s="59"/>
      <c r="M16615" s="59"/>
    </row>
    <row r="16616" spans="8:13" customFormat="1">
      <c r="H16616" s="59"/>
      <c r="M16616" s="59"/>
    </row>
    <row r="16617" spans="8:13" customFormat="1">
      <c r="H16617" s="59"/>
      <c r="M16617" s="59"/>
    </row>
    <row r="16618" spans="8:13" customFormat="1">
      <c r="H16618" s="59"/>
      <c r="M16618" s="59"/>
    </row>
    <row r="16619" spans="8:13" customFormat="1">
      <c r="H16619" s="59"/>
      <c r="M16619" s="59"/>
    </row>
    <row r="16620" spans="8:13" customFormat="1">
      <c r="H16620" s="59"/>
      <c r="M16620" s="59"/>
    </row>
    <row r="16621" spans="8:13" customFormat="1">
      <c r="H16621" s="59"/>
      <c r="M16621" s="59"/>
    </row>
    <row r="16622" spans="8:13" customFormat="1">
      <c r="H16622" s="59"/>
      <c r="M16622" s="59"/>
    </row>
    <row r="16623" spans="8:13" customFormat="1">
      <c r="H16623" s="59"/>
      <c r="M16623" s="59"/>
    </row>
    <row r="16624" spans="8:13" customFormat="1">
      <c r="H16624" s="59"/>
      <c r="M16624" s="59"/>
    </row>
    <row r="16625" spans="8:13" customFormat="1">
      <c r="H16625" s="59"/>
      <c r="M16625" s="59"/>
    </row>
    <row r="16626" spans="8:13" customFormat="1">
      <c r="H16626" s="59"/>
      <c r="M16626" s="59"/>
    </row>
    <row r="16627" spans="8:13" customFormat="1">
      <c r="H16627" s="59"/>
      <c r="M16627" s="59"/>
    </row>
    <row r="16628" spans="8:13" customFormat="1">
      <c r="H16628" s="59"/>
      <c r="M16628" s="59"/>
    </row>
    <row r="16629" spans="8:13" customFormat="1">
      <c r="H16629" s="59"/>
      <c r="M16629" s="59"/>
    </row>
    <row r="16630" spans="8:13" customFormat="1">
      <c r="H16630" s="59"/>
      <c r="M16630" s="59"/>
    </row>
    <row r="16631" spans="8:13" customFormat="1">
      <c r="H16631" s="59"/>
      <c r="M16631" s="59"/>
    </row>
    <row r="16632" spans="8:13" customFormat="1">
      <c r="H16632" s="59"/>
      <c r="M16632" s="59"/>
    </row>
    <row r="16633" spans="8:13" customFormat="1">
      <c r="H16633" s="59"/>
      <c r="M16633" s="59"/>
    </row>
    <row r="16634" spans="8:13" customFormat="1">
      <c r="H16634" s="59"/>
      <c r="M16634" s="59"/>
    </row>
    <row r="16635" spans="8:13" customFormat="1">
      <c r="H16635" s="59"/>
      <c r="M16635" s="59"/>
    </row>
    <row r="16636" spans="8:13" customFormat="1">
      <c r="H16636" s="59"/>
      <c r="M16636" s="59"/>
    </row>
    <row r="16637" spans="8:13" customFormat="1">
      <c r="H16637" s="59"/>
      <c r="M16637" s="59"/>
    </row>
    <row r="16638" spans="8:13" customFormat="1">
      <c r="H16638" s="59"/>
      <c r="M16638" s="59"/>
    </row>
    <row r="16639" spans="8:13" customFormat="1">
      <c r="H16639" s="59"/>
      <c r="M16639" s="59"/>
    </row>
    <row r="16640" spans="8:13" customFormat="1">
      <c r="H16640" s="59"/>
      <c r="M16640" s="59"/>
    </row>
    <row r="16641" spans="8:13" customFormat="1">
      <c r="H16641" s="59"/>
      <c r="M16641" s="59"/>
    </row>
    <row r="16642" spans="8:13" customFormat="1">
      <c r="H16642" s="59"/>
      <c r="M16642" s="59"/>
    </row>
    <row r="16643" spans="8:13" customFormat="1">
      <c r="H16643" s="59"/>
      <c r="M16643" s="59"/>
    </row>
    <row r="16644" spans="8:13" customFormat="1">
      <c r="H16644" s="59"/>
      <c r="M16644" s="59"/>
    </row>
    <row r="16645" spans="8:13" customFormat="1">
      <c r="H16645" s="59"/>
      <c r="M16645" s="59"/>
    </row>
    <row r="16646" spans="8:13" customFormat="1">
      <c r="H16646" s="59"/>
      <c r="M16646" s="59"/>
    </row>
    <row r="16647" spans="8:13" customFormat="1">
      <c r="H16647" s="59"/>
      <c r="M16647" s="59"/>
    </row>
    <row r="16648" spans="8:13" customFormat="1">
      <c r="H16648" s="59"/>
      <c r="M16648" s="59"/>
    </row>
    <row r="16649" spans="8:13" customFormat="1">
      <c r="H16649" s="59"/>
      <c r="M16649" s="59"/>
    </row>
    <row r="16650" spans="8:13" customFormat="1">
      <c r="H16650" s="59"/>
      <c r="M16650" s="59"/>
    </row>
    <row r="16651" spans="8:13" customFormat="1">
      <c r="H16651" s="59"/>
      <c r="M16651" s="59"/>
    </row>
    <row r="16652" spans="8:13" customFormat="1">
      <c r="H16652" s="59"/>
      <c r="M16652" s="59"/>
    </row>
    <row r="16653" spans="8:13" customFormat="1">
      <c r="H16653" s="59"/>
      <c r="M16653" s="59"/>
    </row>
    <row r="16654" spans="8:13" customFormat="1">
      <c r="H16654" s="59"/>
      <c r="M16654" s="59"/>
    </row>
    <row r="16655" spans="8:13" customFormat="1">
      <c r="H16655" s="59"/>
      <c r="M16655" s="59"/>
    </row>
    <row r="16656" spans="8:13" customFormat="1">
      <c r="H16656" s="59"/>
      <c r="M16656" s="59"/>
    </row>
    <row r="16657" spans="8:13" customFormat="1">
      <c r="H16657" s="59"/>
      <c r="M16657" s="59"/>
    </row>
    <row r="16658" spans="8:13" customFormat="1">
      <c r="H16658" s="59"/>
      <c r="M16658" s="59"/>
    </row>
    <row r="16659" spans="8:13" customFormat="1">
      <c r="H16659" s="59"/>
      <c r="M16659" s="59"/>
    </row>
    <row r="16660" spans="8:13" customFormat="1">
      <c r="H16660" s="59"/>
      <c r="M16660" s="59"/>
    </row>
    <row r="16661" spans="8:13" customFormat="1">
      <c r="H16661" s="59"/>
      <c r="M16661" s="59"/>
    </row>
    <row r="16662" spans="8:13" customFormat="1">
      <c r="H16662" s="59"/>
      <c r="M16662" s="59"/>
    </row>
    <row r="16663" spans="8:13" customFormat="1">
      <c r="H16663" s="59"/>
      <c r="M16663" s="59"/>
    </row>
    <row r="16664" spans="8:13" customFormat="1">
      <c r="H16664" s="59"/>
      <c r="M16664" s="59"/>
    </row>
    <row r="16665" spans="8:13" customFormat="1">
      <c r="H16665" s="59"/>
      <c r="M16665" s="59"/>
    </row>
    <row r="16666" spans="8:13" customFormat="1">
      <c r="H16666" s="59"/>
      <c r="M16666" s="59"/>
    </row>
    <row r="16667" spans="8:13" customFormat="1">
      <c r="H16667" s="59"/>
      <c r="M16667" s="59"/>
    </row>
    <row r="16668" spans="8:13" customFormat="1">
      <c r="H16668" s="59"/>
      <c r="M16668" s="59"/>
    </row>
    <row r="16669" spans="8:13" customFormat="1">
      <c r="H16669" s="59"/>
      <c r="M16669" s="59"/>
    </row>
    <row r="16670" spans="8:13" customFormat="1">
      <c r="H16670" s="59"/>
      <c r="M16670" s="59"/>
    </row>
    <row r="16671" spans="8:13" customFormat="1">
      <c r="H16671" s="59"/>
      <c r="M16671" s="59"/>
    </row>
    <row r="16672" spans="8:13" customFormat="1">
      <c r="H16672" s="59"/>
      <c r="M16672" s="59"/>
    </row>
    <row r="16673" spans="8:13" customFormat="1">
      <c r="H16673" s="59"/>
      <c r="M16673" s="59"/>
    </row>
    <row r="16674" spans="8:13" customFormat="1">
      <c r="H16674" s="59"/>
      <c r="M16674" s="59"/>
    </row>
    <row r="16675" spans="8:13" customFormat="1">
      <c r="H16675" s="59"/>
      <c r="M16675" s="59"/>
    </row>
    <row r="16676" spans="8:13" customFormat="1">
      <c r="H16676" s="59"/>
      <c r="M16676" s="59"/>
    </row>
    <row r="16677" spans="8:13" customFormat="1">
      <c r="H16677" s="59"/>
      <c r="M16677" s="59"/>
    </row>
    <row r="16678" spans="8:13" customFormat="1">
      <c r="H16678" s="59"/>
      <c r="M16678" s="59"/>
    </row>
    <row r="16679" spans="8:13" customFormat="1">
      <c r="H16679" s="59"/>
      <c r="M16679" s="59"/>
    </row>
    <row r="16680" spans="8:13" customFormat="1">
      <c r="H16680" s="59"/>
      <c r="M16680" s="59"/>
    </row>
    <row r="16681" spans="8:13" customFormat="1">
      <c r="H16681" s="59"/>
      <c r="M16681" s="59"/>
    </row>
    <row r="16682" spans="8:13" customFormat="1">
      <c r="H16682" s="59"/>
      <c r="M16682" s="59"/>
    </row>
    <row r="16683" spans="8:13" customFormat="1">
      <c r="H16683" s="59"/>
      <c r="M16683" s="59"/>
    </row>
    <row r="16684" spans="8:13" customFormat="1">
      <c r="H16684" s="59"/>
      <c r="M16684" s="59"/>
    </row>
    <row r="16685" spans="8:13" customFormat="1">
      <c r="H16685" s="59"/>
      <c r="M16685" s="59"/>
    </row>
    <row r="16686" spans="8:13" customFormat="1">
      <c r="H16686" s="59"/>
      <c r="M16686" s="59"/>
    </row>
    <row r="16687" spans="8:13" customFormat="1">
      <c r="H16687" s="59"/>
      <c r="M16687" s="59"/>
    </row>
    <row r="16688" spans="8:13" customFormat="1">
      <c r="H16688" s="59"/>
      <c r="M16688" s="59"/>
    </row>
    <row r="16689" spans="8:13" customFormat="1">
      <c r="H16689" s="59"/>
      <c r="M16689" s="59"/>
    </row>
    <row r="16690" spans="8:13" customFormat="1">
      <c r="H16690" s="59"/>
      <c r="M16690" s="59"/>
    </row>
    <row r="16691" spans="8:13" customFormat="1">
      <c r="H16691" s="59"/>
      <c r="M16691" s="59"/>
    </row>
    <row r="16692" spans="8:13" customFormat="1">
      <c r="H16692" s="59"/>
      <c r="M16692" s="59"/>
    </row>
    <row r="16693" spans="8:13" customFormat="1">
      <c r="H16693" s="59"/>
      <c r="M16693" s="59"/>
    </row>
    <row r="16694" spans="8:13" customFormat="1">
      <c r="H16694" s="59"/>
      <c r="M16694" s="59"/>
    </row>
    <row r="16695" spans="8:13" customFormat="1">
      <c r="H16695" s="59"/>
      <c r="M16695" s="59"/>
    </row>
    <row r="16696" spans="8:13" customFormat="1">
      <c r="H16696" s="59"/>
      <c r="M16696" s="59"/>
    </row>
    <row r="16697" spans="8:13" customFormat="1">
      <c r="H16697" s="59"/>
      <c r="M16697" s="59"/>
    </row>
    <row r="16698" spans="8:13" customFormat="1">
      <c r="H16698" s="59"/>
      <c r="M16698" s="59"/>
    </row>
    <row r="16699" spans="8:13" customFormat="1">
      <c r="H16699" s="59"/>
      <c r="M16699" s="59"/>
    </row>
    <row r="16700" spans="8:13" customFormat="1">
      <c r="H16700" s="59"/>
      <c r="M16700" s="59"/>
    </row>
    <row r="16701" spans="8:13" customFormat="1">
      <c r="H16701" s="59"/>
      <c r="M16701" s="59"/>
    </row>
    <row r="16702" spans="8:13" customFormat="1">
      <c r="H16702" s="59"/>
      <c r="M16702" s="59"/>
    </row>
    <row r="16703" spans="8:13" customFormat="1">
      <c r="H16703" s="59"/>
      <c r="M16703" s="59"/>
    </row>
    <row r="16704" spans="8:13" customFormat="1">
      <c r="H16704" s="59"/>
      <c r="M16704" s="59"/>
    </row>
    <row r="16705" spans="8:13" customFormat="1">
      <c r="H16705" s="59"/>
      <c r="M16705" s="59"/>
    </row>
    <row r="16706" spans="8:13" customFormat="1">
      <c r="H16706" s="59"/>
      <c r="M16706" s="59"/>
    </row>
    <row r="16707" spans="8:13" customFormat="1">
      <c r="H16707" s="59"/>
      <c r="M16707" s="59"/>
    </row>
    <row r="16708" spans="8:13" customFormat="1">
      <c r="H16708" s="59"/>
      <c r="M16708" s="59"/>
    </row>
    <row r="16709" spans="8:13" customFormat="1">
      <c r="H16709" s="59"/>
      <c r="M16709" s="59"/>
    </row>
    <row r="16710" spans="8:13" customFormat="1">
      <c r="H16710" s="59"/>
      <c r="M16710" s="59"/>
    </row>
    <row r="16711" spans="8:13" customFormat="1">
      <c r="H16711" s="59"/>
      <c r="M16711" s="59"/>
    </row>
    <row r="16712" spans="8:13" customFormat="1">
      <c r="H16712" s="59"/>
      <c r="M16712" s="59"/>
    </row>
    <row r="16713" spans="8:13" customFormat="1">
      <c r="H16713" s="59"/>
      <c r="M16713" s="59"/>
    </row>
    <row r="16714" spans="8:13" customFormat="1">
      <c r="H16714" s="59"/>
      <c r="M16714" s="59"/>
    </row>
    <row r="16715" spans="8:13" customFormat="1">
      <c r="H16715" s="59"/>
      <c r="M16715" s="59"/>
    </row>
    <row r="16716" spans="8:13" customFormat="1">
      <c r="H16716" s="59"/>
      <c r="M16716" s="59"/>
    </row>
    <row r="16717" spans="8:13" customFormat="1">
      <c r="H16717" s="59"/>
      <c r="M16717" s="59"/>
    </row>
    <row r="16718" spans="8:13" customFormat="1">
      <c r="H16718" s="59"/>
      <c r="M16718" s="59"/>
    </row>
    <row r="16719" spans="8:13" customFormat="1">
      <c r="H16719" s="59"/>
      <c r="M16719" s="59"/>
    </row>
    <row r="16720" spans="8:13" customFormat="1">
      <c r="H16720" s="59"/>
      <c r="M16720" s="59"/>
    </row>
    <row r="16721" spans="8:13" customFormat="1">
      <c r="H16721" s="59"/>
      <c r="M16721" s="59"/>
    </row>
    <row r="16722" spans="8:13" customFormat="1">
      <c r="H16722" s="59"/>
      <c r="M16722" s="59"/>
    </row>
    <row r="16723" spans="8:13" customFormat="1">
      <c r="H16723" s="59"/>
      <c r="M16723" s="59"/>
    </row>
    <row r="16724" spans="8:13" customFormat="1">
      <c r="H16724" s="59"/>
      <c r="M16724" s="59"/>
    </row>
    <row r="16725" spans="8:13" customFormat="1">
      <c r="H16725" s="59"/>
      <c r="M16725" s="59"/>
    </row>
    <row r="16726" spans="8:13" customFormat="1">
      <c r="H16726" s="59"/>
      <c r="M16726" s="59"/>
    </row>
    <row r="16727" spans="8:13" customFormat="1">
      <c r="H16727" s="59"/>
      <c r="M16727" s="59"/>
    </row>
    <row r="16728" spans="8:13" customFormat="1">
      <c r="H16728" s="59"/>
      <c r="M16728" s="59"/>
    </row>
    <row r="16729" spans="8:13" customFormat="1">
      <c r="H16729" s="59"/>
      <c r="M16729" s="59"/>
    </row>
    <row r="16730" spans="8:13" customFormat="1">
      <c r="H16730" s="59"/>
      <c r="M16730" s="59"/>
    </row>
    <row r="16731" spans="8:13" customFormat="1">
      <c r="H16731" s="59"/>
      <c r="M16731" s="59"/>
    </row>
    <row r="16732" spans="8:13" customFormat="1">
      <c r="H16732" s="59"/>
      <c r="M16732" s="59"/>
    </row>
  </sheetData>
  <mergeCells count="98">
    <mergeCell ref="A1:G1"/>
    <mergeCell ref="I1:J2"/>
    <mergeCell ref="B2:G2"/>
    <mergeCell ref="B3:C3"/>
    <mergeCell ref="D3:E3"/>
    <mergeCell ref="F3:G3"/>
    <mergeCell ref="A4:A24"/>
    <mergeCell ref="B4:B24"/>
    <mergeCell ref="C4:C24"/>
    <mergeCell ref="D4:E11"/>
    <mergeCell ref="F4:G4"/>
    <mergeCell ref="D12:D14"/>
    <mergeCell ref="E12:E14"/>
    <mergeCell ref="D15:D19"/>
    <mergeCell ref="E15:E19"/>
    <mergeCell ref="D20:D24"/>
    <mergeCell ref="E20:E24"/>
    <mergeCell ref="F26:G26"/>
    <mergeCell ref="J4:J18"/>
    <mergeCell ref="F5:G5"/>
    <mergeCell ref="F6:G6"/>
    <mergeCell ref="F7:G7"/>
    <mergeCell ref="F8:G8"/>
    <mergeCell ref="F9:G9"/>
    <mergeCell ref="F10:G10"/>
    <mergeCell ref="F11:G11"/>
    <mergeCell ref="F14:G14"/>
    <mergeCell ref="F15:G15"/>
    <mergeCell ref="I4:I18"/>
    <mergeCell ref="F16:G16"/>
    <mergeCell ref="F17:G17"/>
    <mergeCell ref="F23:G23"/>
    <mergeCell ref="F38:G38"/>
    <mergeCell ref="F39:G39"/>
    <mergeCell ref="F40:G40"/>
    <mergeCell ref="F41:G41"/>
    <mergeCell ref="F42:G42"/>
    <mergeCell ref="D31:D33"/>
    <mergeCell ref="E31:E33"/>
    <mergeCell ref="D34:D37"/>
    <mergeCell ref="E34:E37"/>
    <mergeCell ref="D38:E44"/>
    <mergeCell ref="F55:G55"/>
    <mergeCell ref="F57:G57"/>
    <mergeCell ref="F43:G43"/>
    <mergeCell ref="F44:G44"/>
    <mergeCell ref="A45:A63"/>
    <mergeCell ref="B45:C63"/>
    <mergeCell ref="D45:E48"/>
    <mergeCell ref="F45:G45"/>
    <mergeCell ref="F46:G46"/>
    <mergeCell ref="F47:G47"/>
    <mergeCell ref="D49:E58"/>
    <mergeCell ref="F49:G49"/>
    <mergeCell ref="A25:A44"/>
    <mergeCell ref="B25:C44"/>
    <mergeCell ref="D25:D30"/>
    <mergeCell ref="E25:E30"/>
    <mergeCell ref="A64:A73"/>
    <mergeCell ref="B64:C73"/>
    <mergeCell ref="D64:E65"/>
    <mergeCell ref="F64:G64"/>
    <mergeCell ref="F65:G65"/>
    <mergeCell ref="D66:E73"/>
    <mergeCell ref="F66:G66"/>
    <mergeCell ref="F67:G67"/>
    <mergeCell ref="F68:G68"/>
    <mergeCell ref="F69:G69"/>
    <mergeCell ref="F70:G70"/>
    <mergeCell ref="F71:G71"/>
    <mergeCell ref="F72:G72"/>
    <mergeCell ref="F73:G73"/>
    <mergeCell ref="A74:A103"/>
    <mergeCell ref="B74:B103"/>
    <mergeCell ref="C74:C103"/>
    <mergeCell ref="D74:D83"/>
    <mergeCell ref="E74:E83"/>
    <mergeCell ref="D84:D89"/>
    <mergeCell ref="D98:D99"/>
    <mergeCell ref="E98:E99"/>
    <mergeCell ref="D100:D103"/>
    <mergeCell ref="E100:E103"/>
    <mergeCell ref="L2:L3"/>
    <mergeCell ref="M2:M3"/>
    <mergeCell ref="E84:E89"/>
    <mergeCell ref="D90:D97"/>
    <mergeCell ref="E90:E97"/>
    <mergeCell ref="F58:G58"/>
    <mergeCell ref="D59:E63"/>
    <mergeCell ref="F59:G59"/>
    <mergeCell ref="F60:G60"/>
    <mergeCell ref="F61:G61"/>
    <mergeCell ref="F62:G62"/>
    <mergeCell ref="F63:G63"/>
    <mergeCell ref="F50:G50"/>
    <mergeCell ref="F51:G51"/>
    <mergeCell ref="F52:G52"/>
    <mergeCell ref="F54:G5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6"/>
  <sheetViews>
    <sheetView workbookViewId="0"/>
  </sheetViews>
  <sheetFormatPr baseColWidth="10" defaultColWidth="10.6640625" defaultRowHeight="15"/>
  <cols>
    <col min="1" max="1" width="26" customWidth="1"/>
    <col min="2" max="2" width="84.83203125" customWidth="1"/>
  </cols>
  <sheetData>
    <row r="1" spans="1:2">
      <c r="A1" s="32" t="s">
        <v>620</v>
      </c>
      <c r="B1" s="34" t="s">
        <v>621</v>
      </c>
    </row>
    <row r="2" spans="1:2">
      <c r="A2" s="33" t="s">
        <v>613</v>
      </c>
      <c r="B2" s="35" t="s">
        <v>612</v>
      </c>
    </row>
    <row r="3" spans="1:2">
      <c r="A3" s="33" t="s">
        <v>614</v>
      </c>
      <c r="B3" s="35" t="s">
        <v>622</v>
      </c>
    </row>
    <row r="4" spans="1:2">
      <c r="A4" s="33" t="s">
        <v>615</v>
      </c>
      <c r="B4" s="35" t="s">
        <v>623</v>
      </c>
    </row>
    <row r="5" spans="1:2">
      <c r="A5" s="33" t="s">
        <v>617</v>
      </c>
      <c r="B5" s="35" t="s">
        <v>616</v>
      </c>
    </row>
    <row r="6" spans="1:2">
      <c r="A6" s="33" t="s">
        <v>618</v>
      </c>
      <c r="B6" s="35" t="s">
        <v>619</v>
      </c>
    </row>
  </sheetData>
  <hyperlinks>
    <hyperlink ref="B2" r:id="rId1" xr:uid="{00000000-0004-0000-0400-000000000000}"/>
    <hyperlink ref="B5" r:id="rId2" xr:uid="{00000000-0004-0000-0400-000001000000}"/>
    <hyperlink ref="B6" r:id="rId3" xr:uid="{00000000-0004-0000-0400-000002000000}"/>
    <hyperlink ref="B3" r:id="rId4" xr:uid="{00000000-0004-0000-0400-000003000000}"/>
    <hyperlink ref="B4" r:id="rId5" xr:uid="{00000000-0004-0000-0400-000004000000}"/>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Maturity Levels</vt:lpstr>
      <vt:lpstr>NIST CSF Summary</vt:lpstr>
      <vt:lpstr>NIST CSF Core</vt:lpstr>
      <vt:lpstr>Privacy Summary</vt:lpstr>
      <vt:lpstr>Privacy Framework Core</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2019-01-25T14:53:12Z</dcterms:created>
  <dcterms:modified xsi:type="dcterms:W3CDTF">2022-02-28T11:51:02Z</dcterms:modified>
  <cp:category/>
</cp:coreProperties>
</file>