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nh Kha\Desktop\G25-GA_Lab09\G25-GA_Lab09\G25-GA_DongGoiTaiLieu\G25-GA_DongGoiTaiLieu\"/>
    </mc:Choice>
  </mc:AlternateContent>
  <bookViews>
    <workbookView xWindow="640" yWindow="1100" windowWidth="24960" windowHeight="13780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8" i="1"/>
  <c r="F10" i="1"/>
  <c r="F12" i="1"/>
</calcChain>
</file>

<file path=xl/sharedStrings.xml><?xml version="1.0" encoding="utf-8"?>
<sst xmlns="http://schemas.openxmlformats.org/spreadsheetml/2006/main" count="12" uniqueCount="12">
  <si>
    <t xml:space="preserve">*Ước Lượng công sức : </t>
  </si>
  <si>
    <t>*Ước lượng thời gian thực hiện</t>
  </si>
  <si>
    <t>*Số người</t>
  </si>
  <si>
    <t>Ước lượng kích thuớc phần mềm( Ngôn ngữ C#) :</t>
  </si>
  <si>
    <t>Ước lượng chi phí phần mềm( Semi - Detached software)</t>
  </si>
  <si>
    <t>FP = 169</t>
  </si>
  <si>
    <t xml:space="preserve">LOC = AVC * FP= </t>
  </si>
  <si>
    <t xml:space="preserve">S = LOC /1000 = </t>
  </si>
  <si>
    <r>
      <t>T=C</t>
    </r>
    <r>
      <rPr>
        <vertAlign val="subscript"/>
        <sz val="12"/>
        <color theme="1"/>
        <rFont val="Calibri (Body)"/>
      </rPr>
      <t xml:space="preserve">b </t>
    </r>
    <r>
      <rPr>
        <sz val="12"/>
        <color theme="1"/>
        <rFont val="Calibri"/>
        <family val="2"/>
        <scheme val="minor"/>
      </rPr>
      <t>X E^d</t>
    </r>
    <r>
      <rPr>
        <vertAlign val="subscript"/>
        <sz val="12"/>
        <color theme="1"/>
        <rFont val="Calibri (Body)"/>
      </rPr>
      <t xml:space="preserve">b </t>
    </r>
    <r>
      <rPr>
        <sz val="12"/>
        <color theme="1"/>
        <rFont val="Calibri (Body)"/>
      </rPr>
      <t>=</t>
    </r>
  </si>
  <si>
    <r>
      <t>E= a</t>
    </r>
    <r>
      <rPr>
        <vertAlign val="subscript"/>
        <sz val="12"/>
        <color theme="1"/>
        <rFont val="Calibri (Body)"/>
      </rPr>
      <t xml:space="preserve">b </t>
    </r>
    <r>
      <rPr>
        <sz val="12"/>
        <color theme="1"/>
        <rFont val="Calibri (Body)"/>
      </rPr>
      <t>X S^b</t>
    </r>
    <r>
      <rPr>
        <vertAlign val="subscript"/>
        <sz val="12"/>
        <color theme="1"/>
        <rFont val="Calibri (Body)"/>
      </rPr>
      <t xml:space="preserve">b </t>
    </r>
    <r>
      <rPr>
        <sz val="12"/>
        <color theme="1"/>
        <rFont val="Calibri (Body)"/>
      </rPr>
      <t xml:space="preserve">= </t>
    </r>
  </si>
  <si>
    <t>Chọn Organic</t>
  </si>
  <si>
    <t xml:space="preserve">P=E / T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</si>
</sst>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bscript"/>
      <sz val="12"/>
      <color theme="1"/>
      <name val="Calibri (Body)"/>
    </font>
    <font>
      <sz val="12"/>
      <color theme="1"/>
      <name val="Calibri (Body)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774700</xdr:colOff>
      <xdr:row>4</xdr:row>
      <xdr:rowOff>12700</xdr:rowOff>
    </xdr:from>
    <xdr:to>
      <xdr:col>11</xdr:col>
      <xdr:colOff>779754</xdr:colOff>
      <xdr:row>12</xdr:row>
      <xdr:rowOff>88900</xdr:rowOff>
    </xdr:to>
    <xdr:pic>
      <xdr:nvPicPr>
        <xdr:cNvPr id="2" name="Picture 1" descr="C:\Users\tu.bui\AppData\Local\Temp\x10sctmp8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7700" y="825500"/>
          <a:ext cx="4234154" cy="175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F15" sqref="F15:F16"/>
    </sheetView>
  </sheetViews>
  <sheetFormatPr defaultColWidth="10.6640625" defaultRowHeight="15.5"/>
  <cols>
    <col min="8" max="8" width="12.1640625" bestFit="1" customWidth="1"/>
  </cols>
  <sheetData>
    <row r="1" spans="1:8">
      <c r="A1" s="3" t="s">
        <v>3</v>
      </c>
      <c r="B1" s="3"/>
      <c r="C1" s="3"/>
      <c r="D1" s="3"/>
      <c r="E1" s="3"/>
    </row>
    <row r="2" spans="1:8">
      <c r="A2" s="7" t="s">
        <v>5</v>
      </c>
      <c r="B2" s="7"/>
      <c r="C2" s="7"/>
      <c r="D2" s="7"/>
      <c r="E2" s="7"/>
    </row>
    <row r="3" spans="1:8">
      <c r="A3" s="4" t="s">
        <v>6</v>
      </c>
      <c r="B3" s="4"/>
      <c r="C3" s="4"/>
      <c r="D3" s="4"/>
      <c r="E3" s="4"/>
      <c r="F3">
        <f>40*92</f>
        <v>3680</v>
      </c>
      <c r="H3" s="1" t="s">
        <v>10</v>
      </c>
    </row>
    <row r="4" spans="1:8">
      <c r="A4" s="6" t="s">
        <v>7</v>
      </c>
      <c r="B4" s="7"/>
      <c r="C4" s="7"/>
      <c r="D4" s="7"/>
      <c r="E4" s="8"/>
      <c r="F4">
        <f>F3/1000</f>
        <v>3.68</v>
      </c>
    </row>
    <row r="6" spans="1:8">
      <c r="A6" s="5" t="s">
        <v>4</v>
      </c>
      <c r="B6" s="5"/>
      <c r="C6" s="5"/>
      <c r="D6" s="5"/>
      <c r="E6" s="5"/>
    </row>
    <row r="7" spans="1:8">
      <c r="A7" t="s">
        <v>0</v>
      </c>
    </row>
    <row r="8" spans="1:8" ht="16.5">
      <c r="A8" s="2" t="s">
        <v>9</v>
      </c>
      <c r="B8" s="2"/>
      <c r="C8" s="2"/>
      <c r="D8" s="2"/>
      <c r="E8" s="2"/>
      <c r="F8">
        <f>ROUND(1.4*POWER(F4,1.05),1)</f>
        <v>5.5</v>
      </c>
    </row>
    <row r="9" spans="1:8">
      <c r="A9" t="s">
        <v>1</v>
      </c>
    </row>
    <row r="10" spans="1:8" ht="16.5">
      <c r="A10" s="2" t="s">
        <v>8</v>
      </c>
      <c r="B10" s="2"/>
      <c r="C10" s="2"/>
      <c r="D10" s="2"/>
      <c r="E10" s="2"/>
      <c r="F10">
        <f>ROUND(2.5*POWER(F8,0.38),1)</f>
        <v>4.8</v>
      </c>
    </row>
    <row r="11" spans="1:8">
      <c r="A11" t="s">
        <v>2</v>
      </c>
    </row>
    <row r="12" spans="1:8">
      <c r="A12" s="2" t="s">
        <v>11</v>
      </c>
      <c r="B12" s="2"/>
      <c r="C12" s="2"/>
      <c r="D12" s="2"/>
      <c r="E12" s="2"/>
      <c r="F12">
        <f>ROUND(F8/F10,1)</f>
        <v>1.1000000000000001</v>
      </c>
    </row>
  </sheetData>
  <mergeCells count="8">
    <mergeCell ref="A12:E12"/>
    <mergeCell ref="A10:E10"/>
    <mergeCell ref="A1:E1"/>
    <mergeCell ref="A3:E3"/>
    <mergeCell ref="A6:E6"/>
    <mergeCell ref="A8:E8"/>
    <mergeCell ref="A4:E4"/>
    <mergeCell ref="A2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Minh Kha</cp:lastModifiedBy>
  <dcterms:created xsi:type="dcterms:W3CDTF">2018-03-17T14:45:58Z</dcterms:created>
  <dcterms:modified xsi:type="dcterms:W3CDTF">2018-05-22T16:38:42Z</dcterms:modified>
</cp:coreProperties>
</file>