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HP\Downloads\analog_lab_midsem_materials\Lab_3\"/>
    </mc:Choice>
  </mc:AlternateContent>
  <xr:revisionPtr revIDLastSave="0" documentId="13_ncr:1_{3FA7D083-6E06-4615-8656-21F1F2B39FA5}" xr6:coauthVersionLast="47" xr6:coauthVersionMax="47" xr10:uidLastSave="{00000000-0000-0000-0000-000000000000}"/>
  <bookViews>
    <workbookView xWindow="-110" yWindow="-110" windowWidth="19420" windowHeight="10300" activeTab="1" xr2:uid="{E997F19A-A794-402A-8614-D483DDF5EEF3}"/>
  </bookViews>
  <sheets>
    <sheet name="q1" sheetId="1" r:id="rId1"/>
    <sheet name="q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2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</calcChain>
</file>

<file path=xl/sharedStrings.xml><?xml version="1.0" encoding="utf-8"?>
<sst xmlns="http://schemas.openxmlformats.org/spreadsheetml/2006/main" count="25" uniqueCount="18">
  <si>
    <t>V</t>
  </si>
  <si>
    <t>I</t>
  </si>
  <si>
    <t>LOG</t>
  </si>
  <si>
    <t>Rv</t>
  </si>
  <si>
    <t>Ri</t>
  </si>
  <si>
    <t>Intensity</t>
  </si>
  <si>
    <t>Gv</t>
  </si>
  <si>
    <t>Gi</t>
  </si>
  <si>
    <t>Bv</t>
  </si>
  <si>
    <t>Bi</t>
  </si>
  <si>
    <t>IRv</t>
  </si>
  <si>
    <t>IRi</t>
  </si>
  <si>
    <t>Slope</t>
  </si>
  <si>
    <t>Intercept</t>
  </si>
  <si>
    <t>Eeta</t>
  </si>
  <si>
    <t>WL</t>
  </si>
  <si>
    <t>Vo</t>
  </si>
  <si>
    <t>intensity vs wavelength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</si>
</sst>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1" xfId="0" applyFill="1" applyBorder="1"/>
    <xf numFmtId="0" fontId="0" fillId="6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2692038495188102E-2"/>
          <c:y val="0.10689814814814817"/>
          <c:w val="0.88704418197725288"/>
          <c:h val="0.72088764946048411"/>
        </c:manualLayout>
      </c:layout>
      <c:scatterChart>
        <c:scatterStyle val="smoothMarker"/>
        <c:varyColors val="0"/>
        <c:ser>
          <c:idx val="0"/>
          <c:order val="0"/>
          <c:tx>
            <c:v>I-V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'q1'!$A$2:$A$22</c:f>
              <c:numCache>
                <c:formatCode>General</c:formatCode>
                <c:ptCount val="21"/>
                <c:pt idx="0">
                  <c:v>0.4</c:v>
                </c:pt>
                <c:pt idx="1">
                  <c:v>0.43</c:v>
                </c:pt>
                <c:pt idx="2">
                  <c:v>0.46</c:v>
                </c:pt>
                <c:pt idx="3">
                  <c:v>0.5</c:v>
                </c:pt>
                <c:pt idx="4">
                  <c:v>0.53</c:v>
                </c:pt>
                <c:pt idx="5">
                  <c:v>0.56000000000000005</c:v>
                </c:pt>
                <c:pt idx="6">
                  <c:v>0.57999999999999996</c:v>
                </c:pt>
                <c:pt idx="7">
                  <c:v>0.59</c:v>
                </c:pt>
                <c:pt idx="8">
                  <c:v>0.61</c:v>
                </c:pt>
                <c:pt idx="9">
                  <c:v>0.61499999999999999</c:v>
                </c:pt>
                <c:pt idx="10">
                  <c:v>0.63</c:v>
                </c:pt>
                <c:pt idx="11">
                  <c:v>0.63800000000000001</c:v>
                </c:pt>
                <c:pt idx="12">
                  <c:v>0.65</c:v>
                </c:pt>
                <c:pt idx="13">
                  <c:v>0.67700000000000005</c:v>
                </c:pt>
                <c:pt idx="14">
                  <c:v>0.70199999999999996</c:v>
                </c:pt>
                <c:pt idx="15">
                  <c:v>0.74</c:v>
                </c:pt>
                <c:pt idx="16">
                  <c:v>0.754</c:v>
                </c:pt>
                <c:pt idx="17">
                  <c:v>0.77200000000000002</c:v>
                </c:pt>
                <c:pt idx="18">
                  <c:v>0.80800000000000005</c:v>
                </c:pt>
              </c:numCache>
            </c:numRef>
          </c:xVal>
          <c:yVal>
            <c:numRef>
              <c:f>'q1'!$B$2:$B$22</c:f>
              <c:numCache>
                <c:formatCode>General</c:formatCode>
                <c:ptCount val="21"/>
                <c:pt idx="0">
                  <c:v>0.01</c:v>
                </c:pt>
                <c:pt idx="1">
                  <c:v>0.2</c:v>
                </c:pt>
                <c:pt idx="2">
                  <c:v>0.5</c:v>
                </c:pt>
                <c:pt idx="3">
                  <c:v>1.3</c:v>
                </c:pt>
                <c:pt idx="4">
                  <c:v>1.7</c:v>
                </c:pt>
                <c:pt idx="5">
                  <c:v>2.4</c:v>
                </c:pt>
                <c:pt idx="6">
                  <c:v>3.1</c:v>
                </c:pt>
                <c:pt idx="7">
                  <c:v>3.6</c:v>
                </c:pt>
                <c:pt idx="8">
                  <c:v>4.0999999999999996</c:v>
                </c:pt>
                <c:pt idx="9">
                  <c:v>4.5999999999999996</c:v>
                </c:pt>
                <c:pt idx="10">
                  <c:v>5.0999999999999996</c:v>
                </c:pt>
                <c:pt idx="11">
                  <c:v>5.6</c:v>
                </c:pt>
                <c:pt idx="12">
                  <c:v>6.1</c:v>
                </c:pt>
                <c:pt idx="13">
                  <c:v>7.8</c:v>
                </c:pt>
                <c:pt idx="14">
                  <c:v>9.8000000000000007</c:v>
                </c:pt>
                <c:pt idx="15">
                  <c:v>10.8</c:v>
                </c:pt>
                <c:pt idx="16">
                  <c:v>13.8</c:v>
                </c:pt>
                <c:pt idx="17">
                  <c:v>15.9</c:v>
                </c:pt>
                <c:pt idx="18">
                  <c:v>20.2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158-43B9-BBD4-350B914271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6146208"/>
        <c:axId val="1350010336"/>
      </c:scatterChart>
      <c:valAx>
        <c:axId val="1386146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010336"/>
        <c:crosses val="autoZero"/>
        <c:crossBetween val="midCat"/>
      </c:valAx>
      <c:valAx>
        <c:axId val="135001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6146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LOGI VS V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'q1'!$C$2:$C$20</c:f>
              <c:numCache>
                <c:formatCode>General</c:formatCode>
                <c:ptCount val="19"/>
                <c:pt idx="0">
                  <c:v>-2</c:v>
                </c:pt>
                <c:pt idx="1">
                  <c:v>-0.69897000433601875</c:v>
                </c:pt>
                <c:pt idx="2">
                  <c:v>-0.3010299956639812</c:v>
                </c:pt>
                <c:pt idx="3">
                  <c:v>0.11394335230683679</c:v>
                </c:pt>
                <c:pt idx="4">
                  <c:v>0.23044892137827391</c:v>
                </c:pt>
                <c:pt idx="5">
                  <c:v>0.38021124171160603</c:v>
                </c:pt>
                <c:pt idx="6">
                  <c:v>0.49136169383427269</c:v>
                </c:pt>
                <c:pt idx="7">
                  <c:v>0.55630250076728727</c:v>
                </c:pt>
                <c:pt idx="8">
                  <c:v>0.61278385671973545</c:v>
                </c:pt>
                <c:pt idx="9">
                  <c:v>0.66275783168157409</c:v>
                </c:pt>
                <c:pt idx="10">
                  <c:v>0.70757017609793638</c:v>
                </c:pt>
                <c:pt idx="11">
                  <c:v>0.74818802700620035</c:v>
                </c:pt>
                <c:pt idx="12">
                  <c:v>0.78532983501076703</c:v>
                </c:pt>
                <c:pt idx="13">
                  <c:v>0.89209460269048035</c:v>
                </c:pt>
                <c:pt idx="14">
                  <c:v>0.99122607569249488</c:v>
                </c:pt>
                <c:pt idx="15">
                  <c:v>1.0334237554869496</c:v>
                </c:pt>
                <c:pt idx="16">
                  <c:v>1.1398790864012365</c:v>
                </c:pt>
                <c:pt idx="17">
                  <c:v>1.2013971243204515</c:v>
                </c:pt>
                <c:pt idx="18">
                  <c:v>1.3053513694466237</c:v>
                </c:pt>
              </c:numCache>
            </c:numRef>
          </c:xVal>
          <c:yVal>
            <c:numRef>
              <c:f>'q1'!$A$2:$A$20</c:f>
              <c:numCache>
                <c:formatCode>General</c:formatCode>
                <c:ptCount val="19"/>
                <c:pt idx="0">
                  <c:v>0.4</c:v>
                </c:pt>
                <c:pt idx="1">
                  <c:v>0.43</c:v>
                </c:pt>
                <c:pt idx="2">
                  <c:v>0.46</c:v>
                </c:pt>
                <c:pt idx="3">
                  <c:v>0.5</c:v>
                </c:pt>
                <c:pt idx="4">
                  <c:v>0.53</c:v>
                </c:pt>
                <c:pt idx="5">
                  <c:v>0.56000000000000005</c:v>
                </c:pt>
                <c:pt idx="6">
                  <c:v>0.57999999999999996</c:v>
                </c:pt>
                <c:pt idx="7">
                  <c:v>0.59</c:v>
                </c:pt>
                <c:pt idx="8">
                  <c:v>0.61</c:v>
                </c:pt>
                <c:pt idx="9">
                  <c:v>0.61499999999999999</c:v>
                </c:pt>
                <c:pt idx="10">
                  <c:v>0.63</c:v>
                </c:pt>
                <c:pt idx="11">
                  <c:v>0.63800000000000001</c:v>
                </c:pt>
                <c:pt idx="12">
                  <c:v>0.65</c:v>
                </c:pt>
                <c:pt idx="13">
                  <c:v>0.67700000000000005</c:v>
                </c:pt>
                <c:pt idx="14">
                  <c:v>0.70199999999999996</c:v>
                </c:pt>
                <c:pt idx="15">
                  <c:v>0.74</c:v>
                </c:pt>
                <c:pt idx="16">
                  <c:v>0.754</c:v>
                </c:pt>
                <c:pt idx="17">
                  <c:v>0.77200000000000002</c:v>
                </c:pt>
                <c:pt idx="18">
                  <c:v>0.80800000000000005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7A0-4721-9986-05BC1C3A4E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3726336"/>
        <c:axId val="1553741216"/>
      </c:scatterChart>
      <c:valAx>
        <c:axId val="1553726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3741216"/>
        <c:crosses val="autoZero"/>
        <c:crossBetween val="midCat"/>
      </c:valAx>
      <c:valAx>
        <c:axId val="155374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3726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Red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'q2'!$A$2:$A$4</c:f>
              <c:numCache>
                <c:formatCode>General</c:formatCode>
                <c:ptCount val="3"/>
                <c:pt idx="0">
                  <c:v>0.37</c:v>
                </c:pt>
                <c:pt idx="1">
                  <c:v>0.39300000000000002</c:v>
                </c:pt>
                <c:pt idx="2">
                  <c:v>0.41499999999999998</c:v>
                </c:pt>
              </c:numCache>
            </c:numRef>
          </c:xVal>
          <c:yVal>
            <c:numRef>
              <c:f>'q2'!$C$2:$C$4</c:f>
              <c:numCache>
                <c:formatCode>General</c:formatCode>
                <c:ptCount val="3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D4A-401C-87F0-47E35171630B}"/>
            </c:ext>
          </c:extLst>
        </c:ser>
        <c:ser>
          <c:idx val="1"/>
          <c:order val="1"/>
          <c:tx>
            <c:v>Green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'q2'!$A$10:$A$12</c:f>
              <c:numCache>
                <c:formatCode>General</c:formatCode>
                <c:ptCount val="3"/>
                <c:pt idx="0">
                  <c:v>0.35499999999999998</c:v>
                </c:pt>
                <c:pt idx="1">
                  <c:v>0.38100000000000001</c:v>
                </c:pt>
                <c:pt idx="2">
                  <c:v>0.39600000000000002</c:v>
                </c:pt>
              </c:numCache>
            </c:numRef>
          </c:xVal>
          <c:yVal>
            <c:numRef>
              <c:f>'q2'!$C$10:$C$12</c:f>
              <c:numCache>
                <c:formatCode>General</c:formatCode>
                <c:ptCount val="3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D4A-401C-87F0-47E35171630B}"/>
            </c:ext>
          </c:extLst>
        </c:ser>
        <c:ser>
          <c:idx val="2"/>
          <c:order val="2"/>
          <c:tx>
            <c:v>Blue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'q2'!$A$17:$A$19</c:f>
              <c:numCache>
                <c:formatCode>General</c:formatCode>
                <c:ptCount val="3"/>
                <c:pt idx="0">
                  <c:v>0.33800000000000002</c:v>
                </c:pt>
                <c:pt idx="1">
                  <c:v>1.1000000000000001</c:v>
                </c:pt>
                <c:pt idx="2">
                  <c:v>1.5</c:v>
                </c:pt>
              </c:numCache>
            </c:numRef>
          </c:xVal>
          <c:yVal>
            <c:numRef>
              <c:f>'q2'!$C$17:$C$19</c:f>
              <c:numCache>
                <c:formatCode>General</c:formatCode>
                <c:ptCount val="3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D4A-401C-87F0-47E35171630B}"/>
            </c:ext>
          </c:extLst>
        </c:ser>
        <c:ser>
          <c:idx val="3"/>
          <c:order val="3"/>
          <c:tx>
            <c:v>IR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'q2'!$A$25:$A$27</c:f>
              <c:numCache>
                <c:formatCode>General</c:formatCode>
                <c:ptCount val="3"/>
                <c:pt idx="0">
                  <c:v>2.5999999999999999E-2</c:v>
                </c:pt>
                <c:pt idx="1">
                  <c:v>3.1E-2</c:v>
                </c:pt>
                <c:pt idx="2">
                  <c:v>3.7999999999999999E-2</c:v>
                </c:pt>
              </c:numCache>
            </c:numRef>
          </c:xVal>
          <c:yVal>
            <c:numRef>
              <c:f>'q2'!$C$25:$C$27</c:f>
              <c:numCache>
                <c:formatCode>General</c:formatCode>
                <c:ptCount val="3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D4A-401C-87F0-47E3517163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3721056"/>
        <c:axId val="1553725376"/>
      </c:scatterChart>
      <c:valAx>
        <c:axId val="1553721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3725376"/>
        <c:crosses val="autoZero"/>
        <c:crossBetween val="midCat"/>
      </c:valAx>
      <c:valAx>
        <c:axId val="155372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3721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441325</xdr:colOff>
      <xdr:row>1</xdr:row>
      <xdr:rowOff>50800</xdr:rowOff>
    </xdr:from>
    <xdr:to>
      <xdr:col>19</xdr:col>
      <xdr:colOff>136525</xdr:colOff>
      <xdr:row>16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06E03D-46B2-D30C-C57F-9F15AE40F5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549275</xdr:colOff>
      <xdr:row>0</xdr:row>
      <xdr:rowOff>171450</xdr:rowOff>
    </xdr:from>
    <xdr:to>
      <xdr:col>11</xdr:col>
      <xdr:colOff>244475</xdr:colOff>
      <xdr:row>15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B51720F-9D7E-E2DF-AA4E-B73EB22CED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117475</xdr:colOff>
      <xdr:row>1</xdr:row>
      <xdr:rowOff>158750</xdr:rowOff>
    </xdr:from>
    <xdr:to>
      <xdr:col>12</xdr:col>
      <xdr:colOff>422275</xdr:colOff>
      <xdr:row>16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E0A1F4-75C4-2D2B-7E67-DB8FFA5C6D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Red Orange">
      <a:dk1>
        <a:sysClr val="windowText" lastClr="000000"/>
      </a:dk1>
      <a:lt1>
        <a:sysClr val="window" lastClr="FFFFFF"/>
      </a:lt1>
      <a:dk2>
        <a:srgbClr val="505046"/>
      </a:dk2>
      <a:lt2>
        <a:srgbClr val="EEECE1"/>
      </a:lt2>
      <a:accent1>
        <a:srgbClr val="E84C22"/>
      </a:accent1>
      <a:accent2>
        <a:srgbClr val="FFBD47"/>
      </a:accent2>
      <a:accent3>
        <a:srgbClr val="B64926"/>
      </a:accent3>
      <a:accent4>
        <a:srgbClr val="FF8427"/>
      </a:accent4>
      <a:accent5>
        <a:srgbClr val="CC9900"/>
      </a:accent5>
      <a:accent6>
        <a:srgbClr val="B22600"/>
      </a:accent6>
      <a:hlink>
        <a:srgbClr val="CC9900"/>
      </a:hlink>
      <a:folHlink>
        <a:srgbClr val="666699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50FD1-C62C-4C90-AF95-FCEA5F453AAB}">
  <dimension ref="A1:F22"/>
  <sheetViews>
    <sheetView workbookViewId="0">
      <selection activeCell="K19" sqref="K19"/>
    </sheetView>
  </sheetViews>
  <sheetFormatPr defaultRowHeight="14.5" x14ac:dyDescent="0.35"/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>
        <v>0.4</v>
      </c>
      <c r="B2">
        <v>0.01</v>
      </c>
      <c r="C2">
        <f>LOG(B2)</f>
        <v>-2</v>
      </c>
    </row>
    <row r="3" spans="1:3" x14ac:dyDescent="0.35">
      <c r="A3">
        <v>0.43</v>
      </c>
      <c r="B3">
        <v>0.2</v>
      </c>
      <c r="C3">
        <f>LOG(B3)</f>
        <v>-0.69897000433601875</v>
      </c>
    </row>
    <row r="4" spans="1:3" x14ac:dyDescent="0.35">
      <c r="A4">
        <v>0.46</v>
      </c>
      <c r="B4">
        <v>0.5</v>
      </c>
      <c r="C4">
        <f t="shared" ref="C4:C20" si="0">LOG(B4)</f>
        <v>-0.3010299956639812</v>
      </c>
    </row>
    <row r="5" spans="1:3" x14ac:dyDescent="0.35">
      <c r="A5">
        <v>0.5</v>
      </c>
      <c r="B5">
        <v>1.3</v>
      </c>
      <c r="C5">
        <f t="shared" si="0"/>
        <v>0.11394335230683679</v>
      </c>
    </row>
    <row r="6" spans="1:3" x14ac:dyDescent="0.35">
      <c r="A6">
        <v>0.53</v>
      </c>
      <c r="B6">
        <v>1.7</v>
      </c>
      <c r="C6">
        <f t="shared" si="0"/>
        <v>0.23044892137827391</v>
      </c>
    </row>
    <row r="7" spans="1:3" x14ac:dyDescent="0.35">
      <c r="A7">
        <v>0.56000000000000005</v>
      </c>
      <c r="B7">
        <v>2.4</v>
      </c>
      <c r="C7">
        <f t="shared" si="0"/>
        <v>0.38021124171160603</v>
      </c>
    </row>
    <row r="8" spans="1:3" x14ac:dyDescent="0.35">
      <c r="A8">
        <v>0.57999999999999996</v>
      </c>
      <c r="B8">
        <v>3.1</v>
      </c>
      <c r="C8">
        <f t="shared" si="0"/>
        <v>0.49136169383427269</v>
      </c>
    </row>
    <row r="9" spans="1:3" x14ac:dyDescent="0.35">
      <c r="A9">
        <v>0.59</v>
      </c>
      <c r="B9">
        <v>3.6</v>
      </c>
      <c r="C9">
        <f t="shared" si="0"/>
        <v>0.55630250076728727</v>
      </c>
    </row>
    <row r="10" spans="1:3" x14ac:dyDescent="0.35">
      <c r="A10">
        <v>0.61</v>
      </c>
      <c r="B10">
        <v>4.0999999999999996</v>
      </c>
      <c r="C10">
        <f t="shared" si="0"/>
        <v>0.61278385671973545</v>
      </c>
    </row>
    <row r="11" spans="1:3" x14ac:dyDescent="0.35">
      <c r="A11">
        <v>0.61499999999999999</v>
      </c>
      <c r="B11">
        <v>4.5999999999999996</v>
      </c>
      <c r="C11">
        <f t="shared" si="0"/>
        <v>0.66275783168157409</v>
      </c>
    </row>
    <row r="12" spans="1:3" x14ac:dyDescent="0.35">
      <c r="A12">
        <v>0.63</v>
      </c>
      <c r="B12">
        <v>5.0999999999999996</v>
      </c>
      <c r="C12">
        <f t="shared" si="0"/>
        <v>0.70757017609793638</v>
      </c>
    </row>
    <row r="13" spans="1:3" x14ac:dyDescent="0.35">
      <c r="A13">
        <v>0.63800000000000001</v>
      </c>
      <c r="B13">
        <v>5.6</v>
      </c>
      <c r="C13">
        <f t="shared" si="0"/>
        <v>0.74818802700620035</v>
      </c>
    </row>
    <row r="14" spans="1:3" x14ac:dyDescent="0.35">
      <c r="A14">
        <v>0.65</v>
      </c>
      <c r="B14">
        <v>6.1</v>
      </c>
      <c r="C14">
        <f t="shared" si="0"/>
        <v>0.78532983501076703</v>
      </c>
    </row>
    <row r="15" spans="1:3" x14ac:dyDescent="0.35">
      <c r="A15">
        <v>0.67700000000000005</v>
      </c>
      <c r="B15">
        <v>7.8</v>
      </c>
      <c r="C15">
        <f t="shared" si="0"/>
        <v>0.89209460269048035</v>
      </c>
    </row>
    <row r="16" spans="1:3" x14ac:dyDescent="0.35">
      <c r="A16">
        <v>0.70199999999999996</v>
      </c>
      <c r="B16">
        <v>9.8000000000000007</v>
      </c>
      <c r="C16">
        <f t="shared" si="0"/>
        <v>0.99122607569249488</v>
      </c>
    </row>
    <row r="17" spans="1:6" x14ac:dyDescent="0.35">
      <c r="A17">
        <v>0.74</v>
      </c>
      <c r="B17">
        <v>10.8</v>
      </c>
      <c r="C17">
        <f t="shared" si="0"/>
        <v>1.0334237554869496</v>
      </c>
    </row>
    <row r="18" spans="1:6" x14ac:dyDescent="0.35">
      <c r="A18">
        <v>0.754</v>
      </c>
      <c r="B18">
        <v>13.8</v>
      </c>
      <c r="C18">
        <f t="shared" si="0"/>
        <v>1.1398790864012365</v>
      </c>
    </row>
    <row r="19" spans="1:6" x14ac:dyDescent="0.35">
      <c r="A19">
        <v>0.77200000000000002</v>
      </c>
      <c r="B19">
        <v>15.9</v>
      </c>
      <c r="C19">
        <f t="shared" si="0"/>
        <v>1.2013971243204515</v>
      </c>
      <c r="E19" s="1" t="s">
        <v>12</v>
      </c>
      <c r="F19" s="1" t="s">
        <v>13</v>
      </c>
    </row>
    <row r="20" spans="1:6" x14ac:dyDescent="0.35">
      <c r="A20">
        <v>0.80800000000000005</v>
      </c>
      <c r="B20">
        <v>20.2</v>
      </c>
      <c r="C20">
        <f t="shared" si="0"/>
        <v>1.3053513694466237</v>
      </c>
      <c r="E20" s="1">
        <v>8.9155438167953527</v>
      </c>
      <c r="F20" s="1">
        <v>-4.4534996448630508</v>
      </c>
    </row>
    <row r="21" spans="1:6" x14ac:dyDescent="0.35">
      <c r="E21" s="1" t="s">
        <v>14</v>
      </c>
      <c r="F21" s="1"/>
    </row>
    <row r="22" spans="1:6" x14ac:dyDescent="0.35">
      <c r="E22" s="1">
        <v>4.3139868135787225</v>
      </c>
      <c r="F22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73179-E1C0-4AD7-B913-9C50C8EEA824}">
  <dimension ref="A1:I27"/>
  <sheetViews>
    <sheetView tabSelected="1" topLeftCell="A18" workbookViewId="0">
      <selection activeCell="F25" sqref="F25"/>
    </sheetView>
  </sheetViews>
  <sheetFormatPr defaultRowHeight="14.5" x14ac:dyDescent="0.35"/>
  <sheetData>
    <row r="1" spans="1:4" x14ac:dyDescent="0.35">
      <c r="A1" t="s">
        <v>3</v>
      </c>
      <c r="B1" t="s">
        <v>4</v>
      </c>
      <c r="C1" t="s">
        <v>5</v>
      </c>
      <c r="D1" s="4" t="s">
        <v>14</v>
      </c>
    </row>
    <row r="2" spans="1:4" x14ac:dyDescent="0.35">
      <c r="A2">
        <v>0.37</v>
      </c>
      <c r="B2">
        <v>2</v>
      </c>
      <c r="C2">
        <v>1000</v>
      </c>
      <c r="D2" s="4">
        <v>0.3</v>
      </c>
    </row>
    <row r="3" spans="1:4" x14ac:dyDescent="0.35">
      <c r="A3">
        <v>0.39300000000000002</v>
      </c>
      <c r="B3">
        <v>3</v>
      </c>
      <c r="C3">
        <v>1500</v>
      </c>
      <c r="D3" s="4">
        <v>0.26666666666666666</v>
      </c>
    </row>
    <row r="4" spans="1:4" x14ac:dyDescent="0.35">
      <c r="A4">
        <v>0.41499999999999998</v>
      </c>
      <c r="B4">
        <v>4</v>
      </c>
      <c r="C4">
        <v>2000</v>
      </c>
      <c r="D4" s="4">
        <v>0.25</v>
      </c>
    </row>
    <row r="9" spans="1:4" x14ac:dyDescent="0.35">
      <c r="A9" t="s">
        <v>6</v>
      </c>
      <c r="B9" t="s">
        <v>7</v>
      </c>
      <c r="C9" t="s">
        <v>5</v>
      </c>
      <c r="D9" s="3" t="s">
        <v>14</v>
      </c>
    </row>
    <row r="10" spans="1:4" x14ac:dyDescent="0.35">
      <c r="A10">
        <v>0.35499999999999998</v>
      </c>
      <c r="B10">
        <v>0.188</v>
      </c>
      <c r="C10">
        <v>1000</v>
      </c>
      <c r="D10" s="3">
        <v>1.5957446808510638</v>
      </c>
    </row>
    <row r="11" spans="1:4" x14ac:dyDescent="0.35">
      <c r="A11">
        <v>0.38100000000000001</v>
      </c>
      <c r="B11">
        <v>0.29399999999999998</v>
      </c>
      <c r="C11">
        <v>1500</v>
      </c>
      <c r="D11" s="3">
        <v>1.360544217687075</v>
      </c>
    </row>
    <row r="12" spans="1:4" x14ac:dyDescent="0.35">
      <c r="A12">
        <v>0.39600000000000002</v>
      </c>
      <c r="B12">
        <v>0.371</v>
      </c>
      <c r="C12">
        <v>2000</v>
      </c>
      <c r="D12" s="3">
        <v>1.0781671159029651</v>
      </c>
    </row>
    <row r="16" spans="1:4" x14ac:dyDescent="0.35">
      <c r="A16" t="s">
        <v>8</v>
      </c>
      <c r="B16" t="s">
        <v>9</v>
      </c>
      <c r="C16" t="s">
        <v>5</v>
      </c>
      <c r="D16" s="5" t="s">
        <v>14</v>
      </c>
    </row>
    <row r="17" spans="1:9" x14ac:dyDescent="0.35">
      <c r="A17">
        <v>0.33800000000000002</v>
      </c>
      <c r="B17">
        <v>0.30099999999999999</v>
      </c>
      <c r="C17">
        <v>1000</v>
      </c>
      <c r="D17" s="5">
        <v>1.6611295681063123</v>
      </c>
    </row>
    <row r="18" spans="1:9" x14ac:dyDescent="0.35">
      <c r="A18">
        <v>1.1000000000000001</v>
      </c>
      <c r="B18">
        <v>0.41599999999999998</v>
      </c>
      <c r="C18">
        <v>1500</v>
      </c>
      <c r="D18" s="5">
        <v>1.2019230769230769</v>
      </c>
    </row>
    <row r="19" spans="1:9" x14ac:dyDescent="0.35">
      <c r="A19">
        <v>1.5</v>
      </c>
      <c r="B19">
        <v>0.57199999999999995</v>
      </c>
      <c r="C19">
        <v>2000</v>
      </c>
      <c r="D19" s="5">
        <v>1.048951048951049</v>
      </c>
      <c r="H19" t="s">
        <v>17</v>
      </c>
    </row>
    <row r="20" spans="1:9" x14ac:dyDescent="0.35">
      <c r="H20" s="2" t="s">
        <v>15</v>
      </c>
      <c r="I20" s="2" t="s">
        <v>16</v>
      </c>
    </row>
    <row r="21" spans="1:9" x14ac:dyDescent="0.35">
      <c r="H21" s="2">
        <v>520</v>
      </c>
      <c r="I21" s="2">
        <v>0.4</v>
      </c>
    </row>
    <row r="22" spans="1:9" x14ac:dyDescent="0.35">
      <c r="H22" s="2">
        <v>450</v>
      </c>
      <c r="I22" s="2">
        <v>0.5</v>
      </c>
    </row>
    <row r="23" spans="1:9" x14ac:dyDescent="0.35">
      <c r="H23" s="2">
        <v>750</v>
      </c>
      <c r="I23" s="2">
        <v>0.8</v>
      </c>
    </row>
    <row r="24" spans="1:9" x14ac:dyDescent="0.35">
      <c r="A24" t="s">
        <v>10</v>
      </c>
      <c r="B24" t="s">
        <v>11</v>
      </c>
      <c r="C24" t="s">
        <v>5</v>
      </c>
      <c r="D24" s="1" t="s">
        <v>14</v>
      </c>
      <c r="H24" s="2">
        <v>950</v>
      </c>
      <c r="I24" s="2">
        <v>1</v>
      </c>
    </row>
    <row r="25" spans="1:9" x14ac:dyDescent="0.35">
      <c r="A25">
        <v>2.5999999999999999E-2</v>
      </c>
      <c r="B25">
        <v>4.51</v>
      </c>
      <c r="C25">
        <v>1000</v>
      </c>
      <c r="D25" s="1">
        <v>0.19955654101995568</v>
      </c>
    </row>
    <row r="26" spans="1:9" x14ac:dyDescent="0.35">
      <c r="A26">
        <v>3.1E-2</v>
      </c>
      <c r="B26">
        <v>5.17</v>
      </c>
      <c r="C26">
        <v>1500</v>
      </c>
      <c r="D26" s="1">
        <v>0.19342359767891684</v>
      </c>
    </row>
    <row r="27" spans="1:9" x14ac:dyDescent="0.35">
      <c r="A27">
        <v>3.7999999999999999E-2</v>
      </c>
      <c r="B27">
        <v>6.28</v>
      </c>
      <c r="C27">
        <v>2000</v>
      </c>
      <c r="D27" s="1">
        <v>0.17515923566878983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q1</vt:lpstr>
      <vt:lpstr>q2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keshav samdani</dc:creator>
  <cp:lastModifiedBy>keshav samdani</cp:lastModifiedBy>
  <dcterms:created xsi:type="dcterms:W3CDTF">2024-08-20T09:18:08Z</dcterms:created>
  <dcterms:modified xsi:type="dcterms:W3CDTF">2024-09-28T23:06:16Z</dcterms:modified>
</cp:coreProperties>
</file>