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0935" windowHeight="6480"/>
  </bookViews>
  <sheets>
    <sheet name="Order Recap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K17" i="2"/>
  <c r="J17" i="2"/>
  <c r="I17" i="2"/>
  <c r="H17" i="2"/>
  <c r="G17" i="2"/>
  <c r="L17" i="2" s="1"/>
  <c r="F17" i="2"/>
  <c r="E17" i="2"/>
  <c r="L16" i="2"/>
  <c r="L15" i="2"/>
  <c r="K11" i="2"/>
  <c r="K12" i="2" s="1"/>
  <c r="J11" i="2"/>
  <c r="J12" i="2" s="1"/>
  <c r="I11" i="2"/>
  <c r="I12" i="2" s="1"/>
  <c r="H11" i="2"/>
  <c r="H12" i="2" s="1"/>
  <c r="G11" i="2"/>
  <c r="G12" i="2" s="1"/>
  <c r="F11" i="2"/>
  <c r="F12" i="2" s="1"/>
  <c r="E11" i="2"/>
  <c r="L11" i="2" s="1"/>
  <c r="L10" i="2"/>
  <c r="L9" i="2"/>
  <c r="E12" i="2" l="1"/>
  <c r="L12" i="2" s="1"/>
</calcChain>
</file>

<file path=xl/sharedStrings.xml><?xml version="1.0" encoding="utf-8"?>
<sst xmlns="http://schemas.openxmlformats.org/spreadsheetml/2006/main" count="50" uniqueCount="33">
  <si>
    <t>[ Order Recap ]</t>
  </si>
  <si>
    <t>Buyer    : Justice</t>
  </si>
  <si>
    <t>Style No : 308577</t>
  </si>
  <si>
    <t>Quantity : 701Pcs</t>
  </si>
  <si>
    <t>Amount   : U$1,556.22</t>
  </si>
  <si>
    <t>C/O      : VIETNAM</t>
  </si>
  <si>
    <t>Del.</t>
  </si>
  <si>
    <t>Po.No</t>
  </si>
  <si>
    <t>Style No</t>
  </si>
  <si>
    <t>Color</t>
  </si>
  <si>
    <t>Quantity</t>
  </si>
  <si>
    <t>Ratio</t>
  </si>
  <si>
    <t>Remarks</t>
  </si>
  <si>
    <t>6</t>
  </si>
  <si>
    <t>7</t>
  </si>
  <si>
    <t>8</t>
  </si>
  <si>
    <t>10</t>
  </si>
  <si>
    <t>12</t>
  </si>
  <si>
    <t>14/16</t>
  </si>
  <si>
    <t>18/20</t>
  </si>
  <si>
    <t>TTL</t>
  </si>
  <si>
    <t>01/17-01/17
$2.2200
AIR</t>
  </si>
  <si>
    <t>24009</t>
  </si>
  <si>
    <t>308577</t>
  </si>
  <si>
    <t>PEARL HEATHER-UNICORN(602)</t>
  </si>
  <si>
    <t>US STORES</t>
  </si>
  <si>
    <t>BLEACH WHITE-PALM BEACH(624)</t>
  </si>
  <si>
    <t>S.TTL</t>
  </si>
  <si>
    <t>G.TTL</t>
  </si>
  <si>
    <t>Sketch</t>
  </si>
  <si>
    <t>Amount</t>
  </si>
  <si>
    <t>PEARL HEATHER-UNICORN</t>
  </si>
  <si>
    <t>BLEACH WHITE-PALM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</si>
</sst>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굴림체"/>
    </font>
    <font>
      <b/>
      <sz val="18"/>
      <name val="굴림"/>
    </font>
    <font>
      <sz val="8"/>
      <name val="맑은 고딕"/>
      <family val="2"/>
      <charset val="129"/>
      <scheme val="minor"/>
    </font>
    <font>
      <b/>
      <sz val="9"/>
      <name val="굴림체"/>
    </font>
    <font>
      <b/>
      <sz val="8"/>
      <name val="굴림"/>
    </font>
    <font>
      <sz val="8"/>
      <name val="굴림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>
      <alignment vertical="center"/>
    </xf>
    <xf numFmtId="0" fontId="1" fillId="0" borderId="0" applyAlignment="0">
      <alignment vertical="top" wrapText="1"/>
      <protection locked="0"/>
    </xf>
  </cellStyleXfs>
  <cellXfs count="40">
    <xf numFmtId="0" fontId="0" fillId="0" borderId="0" xfId="0">
      <alignment vertical="center"/>
    </xf>
    <xf numFmtId="0" fontId="2" fillId="0" borderId="0" xfId="1" applyFont="1" applyBorder="1" applyAlignment="1" applyProtection="1">
      <alignment horizontal="center" vertical="center" wrapText="1"/>
    </xf>
    <xf numFmtId="0" fontId="1" fillId="0" borderId="0" xfId="1" applyBorder="1" applyAlignment="1" applyProtection="1">
      <alignment horizontal="left" vertical="top"/>
    </xf>
    <xf numFmtId="0" fontId="4" fillId="0" borderId="0" xfId="1" applyFont="1" applyBorder="1" applyAlignment="1" applyProtection="1">
      <alignment horizontal="left" vertical="center"/>
    </xf>
    <xf numFmtId="0" fontId="5" fillId="2" borderId="1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top" wrapText="1"/>
    </xf>
    <xf numFmtId="0" fontId="6" fillId="0" borderId="2" xfId="1" applyFont="1" applyBorder="1" applyAlignment="1" applyProtection="1">
      <alignment horizontal="center" vertical="center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4" xfId="1" applyFont="1" applyBorder="1" applyAlignment="1" applyProtection="1">
      <alignment horizontal="left" vertical="center" wrapText="1"/>
    </xf>
    <xf numFmtId="3" fontId="6" fillId="0" borderId="5" xfId="1" applyNumberFormat="1" applyFont="1" applyBorder="1" applyAlignment="1" applyProtection="1">
      <alignment horizontal="right" vertical="center"/>
    </xf>
    <xf numFmtId="3" fontId="6" fillId="0" borderId="4" xfId="1" applyNumberFormat="1" applyFont="1" applyBorder="1" applyAlignment="1" applyProtection="1">
      <alignment horizontal="right" vertical="center"/>
    </xf>
    <xf numFmtId="3" fontId="6" fillId="0" borderId="3" xfId="1" applyNumberFormat="1" applyFont="1" applyBorder="1" applyAlignment="1" applyProtection="1">
      <alignment horizontal="right" vertical="center"/>
    </xf>
    <xf numFmtId="0" fontId="6" fillId="0" borderId="6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 wrapText="1"/>
    </xf>
    <xf numFmtId="0" fontId="6" fillId="0" borderId="8" xfId="1" applyFont="1" applyBorder="1" applyAlignment="1" applyProtection="1">
      <alignment horizontal="center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left" vertical="center" wrapText="1"/>
    </xf>
    <xf numFmtId="3" fontId="6" fillId="0" borderId="11" xfId="1" applyNumberFormat="1" applyFont="1" applyBorder="1" applyAlignment="1" applyProtection="1">
      <alignment horizontal="right" vertical="center"/>
    </xf>
    <xf numFmtId="3" fontId="6" fillId="0" borderId="10" xfId="1" applyNumberFormat="1" applyFont="1" applyBorder="1" applyAlignment="1" applyProtection="1">
      <alignment horizontal="right" vertical="center"/>
    </xf>
    <xf numFmtId="3" fontId="6" fillId="0" borderId="9" xfId="1" applyNumberFormat="1" applyFont="1" applyBorder="1" applyAlignment="1" applyProtection="1">
      <alignment horizontal="right" vertical="center"/>
    </xf>
    <xf numFmtId="0" fontId="6" fillId="0" borderId="12" xfId="1" applyFont="1" applyBorder="1" applyAlignment="1" applyProtection="1">
      <alignment horizontal="center" vertical="center" wrapText="1"/>
    </xf>
    <xf numFmtId="0" fontId="5" fillId="0" borderId="8" xfId="1" applyFont="1" applyBorder="1" applyAlignment="1" applyProtection="1">
      <alignment horizontal="center" vertical="top" wrapText="1"/>
    </xf>
    <xf numFmtId="3" fontId="5" fillId="2" borderId="1" xfId="1" applyNumberFormat="1" applyFont="1" applyFill="1" applyBorder="1" applyAlignment="1" applyProtection="1">
      <alignment horizontal="right"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left" vertical="center"/>
    </xf>
    <xf numFmtId="0" fontId="6" fillId="0" borderId="5" xfId="1" applyFont="1" applyBorder="1" applyAlignment="1" applyProtection="1">
      <alignment horizontal="right" vertical="center"/>
    </xf>
    <xf numFmtId="0" fontId="6" fillId="0" borderId="4" xfId="1" applyFont="1" applyBorder="1" applyAlignment="1" applyProtection="1">
      <alignment horizontal="right" vertical="center"/>
    </xf>
    <xf numFmtId="0" fontId="6" fillId="0" borderId="4" xfId="1" applyFont="1" applyBorder="1" applyAlignment="1" applyProtection="1">
      <alignment horizontal="center" vertical="top" wrapText="1"/>
    </xf>
    <xf numFmtId="4" fontId="6" fillId="0" borderId="3" xfId="1" applyNumberFormat="1" applyFont="1" applyBorder="1" applyAlignment="1" applyProtection="1">
      <alignment horizontal="right" vertical="center"/>
    </xf>
    <xf numFmtId="0" fontId="6" fillId="0" borderId="11" xfId="1" applyFont="1" applyBorder="1" applyAlignment="1" applyProtection="1">
      <alignment horizontal="right" vertical="center"/>
    </xf>
    <xf numFmtId="0" fontId="6" fillId="0" borderId="10" xfId="1" applyFont="1" applyBorder="1" applyAlignment="1" applyProtection="1">
      <alignment horizontal="right" vertical="center"/>
    </xf>
    <xf numFmtId="0" fontId="6" fillId="0" borderId="10" xfId="1" applyFont="1" applyBorder="1" applyAlignment="1" applyProtection="1">
      <alignment horizontal="center" vertical="top" wrapText="1"/>
    </xf>
    <xf numFmtId="4" fontId="6" fillId="0" borderId="9" xfId="1" applyNumberFormat="1" applyFont="1" applyBorder="1" applyAlignment="1" applyProtection="1">
      <alignment horizontal="right" vertical="center"/>
    </xf>
    <xf numFmtId="0" fontId="6" fillId="0" borderId="1" xfId="1" applyFont="1" applyBorder="1" applyAlignment="1" applyProtection="1">
      <alignment horizontal="right" vertical="center"/>
    </xf>
    <xf numFmtId="0" fontId="6" fillId="2" borderId="1" xfId="1" applyFont="1" applyFill="1" applyBorder="1" applyAlignment="1" applyProtection="1">
      <alignment horizontal="right" vertical="center"/>
    </xf>
    <xf numFmtId="0" fontId="5" fillId="2" borderId="1" xfId="1" applyFont="1" applyFill="1" applyBorder="1" applyAlignment="1" applyProtection="1">
      <alignment horizontal="center" vertical="top" wrapText="1"/>
    </xf>
    <xf numFmtId="4" fontId="6" fillId="2" borderId="1" xfId="1" applyNumberFormat="1" applyFont="1" applyFill="1" applyBorder="1" applyAlignment="1" applyProtection="1">
      <alignment horizontal="right" vertical="center"/>
    </xf>
    <xf numFmtId="0" fontId="6" fillId="0" borderId="0" xfId="1" applyFont="1" applyBorder="1" applyAlignment="1">
      <alignment horizontal="right" vertical="center"/>
      <protection locked="0"/>
    </xf>
    <xf numFmtId="0" fontId="1" fillId="0" borderId="0" xfId="1" applyFont="1" applyBorder="1" applyAlignment="1" applyProtection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Program%20Files%20(x86)\SAE-A\SKETCH\308577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14</xdr:row>
      <xdr:rowOff>38100</xdr:rowOff>
    </xdr:from>
    <xdr:to>
      <xdr:col>1</xdr:col>
      <xdr:colOff>723900</xdr:colOff>
      <xdr:row>16</xdr:row>
      <xdr:rowOff>95250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152650"/>
          <a:ext cx="160020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tabSelected="1" workbookViewId="0">
      <selection activeCell="D16" sqref="D16"/>
    </sheetView>
  </sheetViews>
  <sheetFormatPr defaultColWidth="8" defaultRowHeight="16.5" customHeight="1" x14ac:dyDescent="0.3"/>
  <cols>
    <col min="1" max="1" width="12" style="38" customWidth="1"/>
    <col min="2" max="3" width="10" style="38" customWidth="1"/>
    <col min="4" max="4" width="16" style="38" customWidth="1"/>
    <col min="5" max="12" width="7" style="38" customWidth="1"/>
    <col min="13" max="13" width="10" style="38" customWidth="1"/>
    <col min="14" max="14" width="30" style="38" customWidth="1"/>
    <col min="15" max="256" width="8" style="39"/>
    <col min="257" max="257" width="12" style="39" customWidth="1"/>
    <col min="258" max="259" width="10" style="39" customWidth="1"/>
    <col min="260" max="260" width="16" style="39" customWidth="1"/>
    <col min="261" max="268" width="7" style="39" customWidth="1"/>
    <col min="269" max="269" width="10" style="39" customWidth="1"/>
    <col min="270" max="270" width="30" style="39" customWidth="1"/>
    <col min="271" max="512" width="8" style="39"/>
    <col min="513" max="513" width="12" style="39" customWidth="1"/>
    <col min="514" max="515" width="10" style="39" customWidth="1"/>
    <col min="516" max="516" width="16" style="39" customWidth="1"/>
    <col min="517" max="524" width="7" style="39" customWidth="1"/>
    <col min="525" max="525" width="10" style="39" customWidth="1"/>
    <col min="526" max="526" width="30" style="39" customWidth="1"/>
    <col min="527" max="768" width="8" style="39"/>
    <col min="769" max="769" width="12" style="39" customWidth="1"/>
    <col min="770" max="771" width="10" style="39" customWidth="1"/>
    <col min="772" max="772" width="16" style="39" customWidth="1"/>
    <col min="773" max="780" width="7" style="39" customWidth="1"/>
    <col min="781" max="781" width="10" style="39" customWidth="1"/>
    <col min="782" max="782" width="30" style="39" customWidth="1"/>
    <col min="783" max="1024" width="8" style="39"/>
    <col min="1025" max="1025" width="12" style="39" customWidth="1"/>
    <col min="1026" max="1027" width="10" style="39" customWidth="1"/>
    <col min="1028" max="1028" width="16" style="39" customWidth="1"/>
    <col min="1029" max="1036" width="7" style="39" customWidth="1"/>
    <col min="1037" max="1037" width="10" style="39" customWidth="1"/>
    <col min="1038" max="1038" width="30" style="39" customWidth="1"/>
    <col min="1039" max="1280" width="8" style="39"/>
    <col min="1281" max="1281" width="12" style="39" customWidth="1"/>
    <col min="1282" max="1283" width="10" style="39" customWidth="1"/>
    <col min="1284" max="1284" width="16" style="39" customWidth="1"/>
    <col min="1285" max="1292" width="7" style="39" customWidth="1"/>
    <col min="1293" max="1293" width="10" style="39" customWidth="1"/>
    <col min="1294" max="1294" width="30" style="39" customWidth="1"/>
    <col min="1295" max="1536" width="8" style="39"/>
    <col min="1537" max="1537" width="12" style="39" customWidth="1"/>
    <col min="1538" max="1539" width="10" style="39" customWidth="1"/>
    <col min="1540" max="1540" width="16" style="39" customWidth="1"/>
    <col min="1541" max="1548" width="7" style="39" customWidth="1"/>
    <col min="1549" max="1549" width="10" style="39" customWidth="1"/>
    <col min="1550" max="1550" width="30" style="39" customWidth="1"/>
    <col min="1551" max="1792" width="8" style="39"/>
    <col min="1793" max="1793" width="12" style="39" customWidth="1"/>
    <col min="1794" max="1795" width="10" style="39" customWidth="1"/>
    <col min="1796" max="1796" width="16" style="39" customWidth="1"/>
    <col min="1797" max="1804" width="7" style="39" customWidth="1"/>
    <col min="1805" max="1805" width="10" style="39" customWidth="1"/>
    <col min="1806" max="1806" width="30" style="39" customWidth="1"/>
    <col min="1807" max="2048" width="8" style="39"/>
    <col min="2049" max="2049" width="12" style="39" customWidth="1"/>
    <col min="2050" max="2051" width="10" style="39" customWidth="1"/>
    <col min="2052" max="2052" width="16" style="39" customWidth="1"/>
    <col min="2053" max="2060" width="7" style="39" customWidth="1"/>
    <col min="2061" max="2061" width="10" style="39" customWidth="1"/>
    <col min="2062" max="2062" width="30" style="39" customWidth="1"/>
    <col min="2063" max="2304" width="8" style="39"/>
    <col min="2305" max="2305" width="12" style="39" customWidth="1"/>
    <col min="2306" max="2307" width="10" style="39" customWidth="1"/>
    <col min="2308" max="2308" width="16" style="39" customWidth="1"/>
    <col min="2309" max="2316" width="7" style="39" customWidth="1"/>
    <col min="2317" max="2317" width="10" style="39" customWidth="1"/>
    <col min="2318" max="2318" width="30" style="39" customWidth="1"/>
    <col min="2319" max="2560" width="8" style="39"/>
    <col min="2561" max="2561" width="12" style="39" customWidth="1"/>
    <col min="2562" max="2563" width="10" style="39" customWidth="1"/>
    <col min="2564" max="2564" width="16" style="39" customWidth="1"/>
    <col min="2565" max="2572" width="7" style="39" customWidth="1"/>
    <col min="2573" max="2573" width="10" style="39" customWidth="1"/>
    <col min="2574" max="2574" width="30" style="39" customWidth="1"/>
    <col min="2575" max="2816" width="8" style="39"/>
    <col min="2817" max="2817" width="12" style="39" customWidth="1"/>
    <col min="2818" max="2819" width="10" style="39" customWidth="1"/>
    <col min="2820" max="2820" width="16" style="39" customWidth="1"/>
    <col min="2821" max="2828" width="7" style="39" customWidth="1"/>
    <col min="2829" max="2829" width="10" style="39" customWidth="1"/>
    <col min="2830" max="2830" width="30" style="39" customWidth="1"/>
    <col min="2831" max="3072" width="8" style="39"/>
    <col min="3073" max="3073" width="12" style="39" customWidth="1"/>
    <col min="3074" max="3075" width="10" style="39" customWidth="1"/>
    <col min="3076" max="3076" width="16" style="39" customWidth="1"/>
    <col min="3077" max="3084" width="7" style="39" customWidth="1"/>
    <col min="3085" max="3085" width="10" style="39" customWidth="1"/>
    <col min="3086" max="3086" width="30" style="39" customWidth="1"/>
    <col min="3087" max="3328" width="8" style="39"/>
    <col min="3329" max="3329" width="12" style="39" customWidth="1"/>
    <col min="3330" max="3331" width="10" style="39" customWidth="1"/>
    <col min="3332" max="3332" width="16" style="39" customWidth="1"/>
    <col min="3333" max="3340" width="7" style="39" customWidth="1"/>
    <col min="3341" max="3341" width="10" style="39" customWidth="1"/>
    <col min="3342" max="3342" width="30" style="39" customWidth="1"/>
    <col min="3343" max="3584" width="8" style="39"/>
    <col min="3585" max="3585" width="12" style="39" customWidth="1"/>
    <col min="3586" max="3587" width="10" style="39" customWidth="1"/>
    <col min="3588" max="3588" width="16" style="39" customWidth="1"/>
    <col min="3589" max="3596" width="7" style="39" customWidth="1"/>
    <col min="3597" max="3597" width="10" style="39" customWidth="1"/>
    <col min="3598" max="3598" width="30" style="39" customWidth="1"/>
    <col min="3599" max="3840" width="8" style="39"/>
    <col min="3841" max="3841" width="12" style="39" customWidth="1"/>
    <col min="3842" max="3843" width="10" style="39" customWidth="1"/>
    <col min="3844" max="3844" width="16" style="39" customWidth="1"/>
    <col min="3845" max="3852" width="7" style="39" customWidth="1"/>
    <col min="3853" max="3853" width="10" style="39" customWidth="1"/>
    <col min="3854" max="3854" width="30" style="39" customWidth="1"/>
    <col min="3855" max="4096" width="8" style="39"/>
    <col min="4097" max="4097" width="12" style="39" customWidth="1"/>
    <col min="4098" max="4099" width="10" style="39" customWidth="1"/>
    <col min="4100" max="4100" width="16" style="39" customWidth="1"/>
    <col min="4101" max="4108" width="7" style="39" customWidth="1"/>
    <col min="4109" max="4109" width="10" style="39" customWidth="1"/>
    <col min="4110" max="4110" width="30" style="39" customWidth="1"/>
    <col min="4111" max="4352" width="8" style="39"/>
    <col min="4353" max="4353" width="12" style="39" customWidth="1"/>
    <col min="4354" max="4355" width="10" style="39" customWidth="1"/>
    <col min="4356" max="4356" width="16" style="39" customWidth="1"/>
    <col min="4357" max="4364" width="7" style="39" customWidth="1"/>
    <col min="4365" max="4365" width="10" style="39" customWidth="1"/>
    <col min="4366" max="4366" width="30" style="39" customWidth="1"/>
    <col min="4367" max="4608" width="8" style="39"/>
    <col min="4609" max="4609" width="12" style="39" customWidth="1"/>
    <col min="4610" max="4611" width="10" style="39" customWidth="1"/>
    <col min="4612" max="4612" width="16" style="39" customWidth="1"/>
    <col min="4613" max="4620" width="7" style="39" customWidth="1"/>
    <col min="4621" max="4621" width="10" style="39" customWidth="1"/>
    <col min="4622" max="4622" width="30" style="39" customWidth="1"/>
    <col min="4623" max="4864" width="8" style="39"/>
    <col min="4865" max="4865" width="12" style="39" customWidth="1"/>
    <col min="4866" max="4867" width="10" style="39" customWidth="1"/>
    <col min="4868" max="4868" width="16" style="39" customWidth="1"/>
    <col min="4869" max="4876" width="7" style="39" customWidth="1"/>
    <col min="4877" max="4877" width="10" style="39" customWidth="1"/>
    <col min="4878" max="4878" width="30" style="39" customWidth="1"/>
    <col min="4879" max="5120" width="8" style="39"/>
    <col min="5121" max="5121" width="12" style="39" customWidth="1"/>
    <col min="5122" max="5123" width="10" style="39" customWidth="1"/>
    <col min="5124" max="5124" width="16" style="39" customWidth="1"/>
    <col min="5125" max="5132" width="7" style="39" customWidth="1"/>
    <col min="5133" max="5133" width="10" style="39" customWidth="1"/>
    <col min="5134" max="5134" width="30" style="39" customWidth="1"/>
    <col min="5135" max="5376" width="8" style="39"/>
    <col min="5377" max="5377" width="12" style="39" customWidth="1"/>
    <col min="5378" max="5379" width="10" style="39" customWidth="1"/>
    <col min="5380" max="5380" width="16" style="39" customWidth="1"/>
    <col min="5381" max="5388" width="7" style="39" customWidth="1"/>
    <col min="5389" max="5389" width="10" style="39" customWidth="1"/>
    <col min="5390" max="5390" width="30" style="39" customWidth="1"/>
    <col min="5391" max="5632" width="8" style="39"/>
    <col min="5633" max="5633" width="12" style="39" customWidth="1"/>
    <col min="5634" max="5635" width="10" style="39" customWidth="1"/>
    <col min="5636" max="5636" width="16" style="39" customWidth="1"/>
    <col min="5637" max="5644" width="7" style="39" customWidth="1"/>
    <col min="5645" max="5645" width="10" style="39" customWidth="1"/>
    <col min="5646" max="5646" width="30" style="39" customWidth="1"/>
    <col min="5647" max="5888" width="8" style="39"/>
    <col min="5889" max="5889" width="12" style="39" customWidth="1"/>
    <col min="5890" max="5891" width="10" style="39" customWidth="1"/>
    <col min="5892" max="5892" width="16" style="39" customWidth="1"/>
    <col min="5893" max="5900" width="7" style="39" customWidth="1"/>
    <col min="5901" max="5901" width="10" style="39" customWidth="1"/>
    <col min="5902" max="5902" width="30" style="39" customWidth="1"/>
    <col min="5903" max="6144" width="8" style="39"/>
    <col min="6145" max="6145" width="12" style="39" customWidth="1"/>
    <col min="6146" max="6147" width="10" style="39" customWidth="1"/>
    <col min="6148" max="6148" width="16" style="39" customWidth="1"/>
    <col min="6149" max="6156" width="7" style="39" customWidth="1"/>
    <col min="6157" max="6157" width="10" style="39" customWidth="1"/>
    <col min="6158" max="6158" width="30" style="39" customWidth="1"/>
    <col min="6159" max="6400" width="8" style="39"/>
    <col min="6401" max="6401" width="12" style="39" customWidth="1"/>
    <col min="6402" max="6403" width="10" style="39" customWidth="1"/>
    <col min="6404" max="6404" width="16" style="39" customWidth="1"/>
    <col min="6405" max="6412" width="7" style="39" customWidth="1"/>
    <col min="6413" max="6413" width="10" style="39" customWidth="1"/>
    <col min="6414" max="6414" width="30" style="39" customWidth="1"/>
    <col min="6415" max="6656" width="8" style="39"/>
    <col min="6657" max="6657" width="12" style="39" customWidth="1"/>
    <col min="6658" max="6659" width="10" style="39" customWidth="1"/>
    <col min="6660" max="6660" width="16" style="39" customWidth="1"/>
    <col min="6661" max="6668" width="7" style="39" customWidth="1"/>
    <col min="6669" max="6669" width="10" style="39" customWidth="1"/>
    <col min="6670" max="6670" width="30" style="39" customWidth="1"/>
    <col min="6671" max="6912" width="8" style="39"/>
    <col min="6913" max="6913" width="12" style="39" customWidth="1"/>
    <col min="6914" max="6915" width="10" style="39" customWidth="1"/>
    <col min="6916" max="6916" width="16" style="39" customWidth="1"/>
    <col min="6917" max="6924" width="7" style="39" customWidth="1"/>
    <col min="6925" max="6925" width="10" style="39" customWidth="1"/>
    <col min="6926" max="6926" width="30" style="39" customWidth="1"/>
    <col min="6927" max="7168" width="8" style="39"/>
    <col min="7169" max="7169" width="12" style="39" customWidth="1"/>
    <col min="7170" max="7171" width="10" style="39" customWidth="1"/>
    <col min="7172" max="7172" width="16" style="39" customWidth="1"/>
    <col min="7173" max="7180" width="7" style="39" customWidth="1"/>
    <col min="7181" max="7181" width="10" style="39" customWidth="1"/>
    <col min="7182" max="7182" width="30" style="39" customWidth="1"/>
    <col min="7183" max="7424" width="8" style="39"/>
    <col min="7425" max="7425" width="12" style="39" customWidth="1"/>
    <col min="7426" max="7427" width="10" style="39" customWidth="1"/>
    <col min="7428" max="7428" width="16" style="39" customWidth="1"/>
    <col min="7429" max="7436" width="7" style="39" customWidth="1"/>
    <col min="7437" max="7437" width="10" style="39" customWidth="1"/>
    <col min="7438" max="7438" width="30" style="39" customWidth="1"/>
    <col min="7439" max="7680" width="8" style="39"/>
    <col min="7681" max="7681" width="12" style="39" customWidth="1"/>
    <col min="7682" max="7683" width="10" style="39" customWidth="1"/>
    <col min="7684" max="7684" width="16" style="39" customWidth="1"/>
    <col min="7685" max="7692" width="7" style="39" customWidth="1"/>
    <col min="7693" max="7693" width="10" style="39" customWidth="1"/>
    <col min="7694" max="7694" width="30" style="39" customWidth="1"/>
    <col min="7695" max="7936" width="8" style="39"/>
    <col min="7937" max="7937" width="12" style="39" customWidth="1"/>
    <col min="7938" max="7939" width="10" style="39" customWidth="1"/>
    <col min="7940" max="7940" width="16" style="39" customWidth="1"/>
    <col min="7941" max="7948" width="7" style="39" customWidth="1"/>
    <col min="7949" max="7949" width="10" style="39" customWidth="1"/>
    <col min="7950" max="7950" width="30" style="39" customWidth="1"/>
    <col min="7951" max="8192" width="8" style="39"/>
    <col min="8193" max="8193" width="12" style="39" customWidth="1"/>
    <col min="8194" max="8195" width="10" style="39" customWidth="1"/>
    <col min="8196" max="8196" width="16" style="39" customWidth="1"/>
    <col min="8197" max="8204" width="7" style="39" customWidth="1"/>
    <col min="8205" max="8205" width="10" style="39" customWidth="1"/>
    <col min="8206" max="8206" width="30" style="39" customWidth="1"/>
    <col min="8207" max="8448" width="8" style="39"/>
    <col min="8449" max="8449" width="12" style="39" customWidth="1"/>
    <col min="8450" max="8451" width="10" style="39" customWidth="1"/>
    <col min="8452" max="8452" width="16" style="39" customWidth="1"/>
    <col min="8453" max="8460" width="7" style="39" customWidth="1"/>
    <col min="8461" max="8461" width="10" style="39" customWidth="1"/>
    <col min="8462" max="8462" width="30" style="39" customWidth="1"/>
    <col min="8463" max="8704" width="8" style="39"/>
    <col min="8705" max="8705" width="12" style="39" customWidth="1"/>
    <col min="8706" max="8707" width="10" style="39" customWidth="1"/>
    <col min="8708" max="8708" width="16" style="39" customWidth="1"/>
    <col min="8709" max="8716" width="7" style="39" customWidth="1"/>
    <col min="8717" max="8717" width="10" style="39" customWidth="1"/>
    <col min="8718" max="8718" width="30" style="39" customWidth="1"/>
    <col min="8719" max="8960" width="8" style="39"/>
    <col min="8961" max="8961" width="12" style="39" customWidth="1"/>
    <col min="8962" max="8963" width="10" style="39" customWidth="1"/>
    <col min="8964" max="8964" width="16" style="39" customWidth="1"/>
    <col min="8965" max="8972" width="7" style="39" customWidth="1"/>
    <col min="8973" max="8973" width="10" style="39" customWidth="1"/>
    <col min="8974" max="8974" width="30" style="39" customWidth="1"/>
    <col min="8975" max="9216" width="8" style="39"/>
    <col min="9217" max="9217" width="12" style="39" customWidth="1"/>
    <col min="9218" max="9219" width="10" style="39" customWidth="1"/>
    <col min="9220" max="9220" width="16" style="39" customWidth="1"/>
    <col min="9221" max="9228" width="7" style="39" customWidth="1"/>
    <col min="9229" max="9229" width="10" style="39" customWidth="1"/>
    <col min="9230" max="9230" width="30" style="39" customWidth="1"/>
    <col min="9231" max="9472" width="8" style="39"/>
    <col min="9473" max="9473" width="12" style="39" customWidth="1"/>
    <col min="9474" max="9475" width="10" style="39" customWidth="1"/>
    <col min="9476" max="9476" width="16" style="39" customWidth="1"/>
    <col min="9477" max="9484" width="7" style="39" customWidth="1"/>
    <col min="9485" max="9485" width="10" style="39" customWidth="1"/>
    <col min="9486" max="9486" width="30" style="39" customWidth="1"/>
    <col min="9487" max="9728" width="8" style="39"/>
    <col min="9729" max="9729" width="12" style="39" customWidth="1"/>
    <col min="9730" max="9731" width="10" style="39" customWidth="1"/>
    <col min="9732" max="9732" width="16" style="39" customWidth="1"/>
    <col min="9733" max="9740" width="7" style="39" customWidth="1"/>
    <col min="9741" max="9741" width="10" style="39" customWidth="1"/>
    <col min="9742" max="9742" width="30" style="39" customWidth="1"/>
    <col min="9743" max="9984" width="8" style="39"/>
    <col min="9985" max="9985" width="12" style="39" customWidth="1"/>
    <col min="9986" max="9987" width="10" style="39" customWidth="1"/>
    <col min="9988" max="9988" width="16" style="39" customWidth="1"/>
    <col min="9989" max="9996" width="7" style="39" customWidth="1"/>
    <col min="9997" max="9997" width="10" style="39" customWidth="1"/>
    <col min="9998" max="9998" width="30" style="39" customWidth="1"/>
    <col min="9999" max="10240" width="8" style="39"/>
    <col min="10241" max="10241" width="12" style="39" customWidth="1"/>
    <col min="10242" max="10243" width="10" style="39" customWidth="1"/>
    <col min="10244" max="10244" width="16" style="39" customWidth="1"/>
    <col min="10245" max="10252" width="7" style="39" customWidth="1"/>
    <col min="10253" max="10253" width="10" style="39" customWidth="1"/>
    <col min="10254" max="10254" width="30" style="39" customWidth="1"/>
    <col min="10255" max="10496" width="8" style="39"/>
    <col min="10497" max="10497" width="12" style="39" customWidth="1"/>
    <col min="10498" max="10499" width="10" style="39" customWidth="1"/>
    <col min="10500" max="10500" width="16" style="39" customWidth="1"/>
    <col min="10501" max="10508" width="7" style="39" customWidth="1"/>
    <col min="10509" max="10509" width="10" style="39" customWidth="1"/>
    <col min="10510" max="10510" width="30" style="39" customWidth="1"/>
    <col min="10511" max="10752" width="8" style="39"/>
    <col min="10753" max="10753" width="12" style="39" customWidth="1"/>
    <col min="10754" max="10755" width="10" style="39" customWidth="1"/>
    <col min="10756" max="10756" width="16" style="39" customWidth="1"/>
    <col min="10757" max="10764" width="7" style="39" customWidth="1"/>
    <col min="10765" max="10765" width="10" style="39" customWidth="1"/>
    <col min="10766" max="10766" width="30" style="39" customWidth="1"/>
    <col min="10767" max="11008" width="8" style="39"/>
    <col min="11009" max="11009" width="12" style="39" customWidth="1"/>
    <col min="11010" max="11011" width="10" style="39" customWidth="1"/>
    <col min="11012" max="11012" width="16" style="39" customWidth="1"/>
    <col min="11013" max="11020" width="7" style="39" customWidth="1"/>
    <col min="11021" max="11021" width="10" style="39" customWidth="1"/>
    <col min="11022" max="11022" width="30" style="39" customWidth="1"/>
    <col min="11023" max="11264" width="8" style="39"/>
    <col min="11265" max="11265" width="12" style="39" customWidth="1"/>
    <col min="11266" max="11267" width="10" style="39" customWidth="1"/>
    <col min="11268" max="11268" width="16" style="39" customWidth="1"/>
    <col min="11269" max="11276" width="7" style="39" customWidth="1"/>
    <col min="11277" max="11277" width="10" style="39" customWidth="1"/>
    <col min="11278" max="11278" width="30" style="39" customWidth="1"/>
    <col min="11279" max="11520" width="8" style="39"/>
    <col min="11521" max="11521" width="12" style="39" customWidth="1"/>
    <col min="11522" max="11523" width="10" style="39" customWidth="1"/>
    <col min="11524" max="11524" width="16" style="39" customWidth="1"/>
    <col min="11525" max="11532" width="7" style="39" customWidth="1"/>
    <col min="11533" max="11533" width="10" style="39" customWidth="1"/>
    <col min="11534" max="11534" width="30" style="39" customWidth="1"/>
    <col min="11535" max="11776" width="8" style="39"/>
    <col min="11777" max="11777" width="12" style="39" customWidth="1"/>
    <col min="11778" max="11779" width="10" style="39" customWidth="1"/>
    <col min="11780" max="11780" width="16" style="39" customWidth="1"/>
    <col min="11781" max="11788" width="7" style="39" customWidth="1"/>
    <col min="11789" max="11789" width="10" style="39" customWidth="1"/>
    <col min="11790" max="11790" width="30" style="39" customWidth="1"/>
    <col min="11791" max="12032" width="8" style="39"/>
    <col min="12033" max="12033" width="12" style="39" customWidth="1"/>
    <col min="12034" max="12035" width="10" style="39" customWidth="1"/>
    <col min="12036" max="12036" width="16" style="39" customWidth="1"/>
    <col min="12037" max="12044" width="7" style="39" customWidth="1"/>
    <col min="12045" max="12045" width="10" style="39" customWidth="1"/>
    <col min="12046" max="12046" width="30" style="39" customWidth="1"/>
    <col min="12047" max="12288" width="8" style="39"/>
    <col min="12289" max="12289" width="12" style="39" customWidth="1"/>
    <col min="12290" max="12291" width="10" style="39" customWidth="1"/>
    <col min="12292" max="12292" width="16" style="39" customWidth="1"/>
    <col min="12293" max="12300" width="7" style="39" customWidth="1"/>
    <col min="12301" max="12301" width="10" style="39" customWidth="1"/>
    <col min="12302" max="12302" width="30" style="39" customWidth="1"/>
    <col min="12303" max="12544" width="8" style="39"/>
    <col min="12545" max="12545" width="12" style="39" customWidth="1"/>
    <col min="12546" max="12547" width="10" style="39" customWidth="1"/>
    <col min="12548" max="12548" width="16" style="39" customWidth="1"/>
    <col min="12549" max="12556" width="7" style="39" customWidth="1"/>
    <col min="12557" max="12557" width="10" style="39" customWidth="1"/>
    <col min="12558" max="12558" width="30" style="39" customWidth="1"/>
    <col min="12559" max="12800" width="8" style="39"/>
    <col min="12801" max="12801" width="12" style="39" customWidth="1"/>
    <col min="12802" max="12803" width="10" style="39" customWidth="1"/>
    <col min="12804" max="12804" width="16" style="39" customWidth="1"/>
    <col min="12805" max="12812" width="7" style="39" customWidth="1"/>
    <col min="12813" max="12813" width="10" style="39" customWidth="1"/>
    <col min="12814" max="12814" width="30" style="39" customWidth="1"/>
    <col min="12815" max="13056" width="8" style="39"/>
    <col min="13057" max="13057" width="12" style="39" customWidth="1"/>
    <col min="13058" max="13059" width="10" style="39" customWidth="1"/>
    <col min="13060" max="13060" width="16" style="39" customWidth="1"/>
    <col min="13061" max="13068" width="7" style="39" customWidth="1"/>
    <col min="13069" max="13069" width="10" style="39" customWidth="1"/>
    <col min="13070" max="13070" width="30" style="39" customWidth="1"/>
    <col min="13071" max="13312" width="8" style="39"/>
    <col min="13313" max="13313" width="12" style="39" customWidth="1"/>
    <col min="13314" max="13315" width="10" style="39" customWidth="1"/>
    <col min="13316" max="13316" width="16" style="39" customWidth="1"/>
    <col min="13317" max="13324" width="7" style="39" customWidth="1"/>
    <col min="13325" max="13325" width="10" style="39" customWidth="1"/>
    <col min="13326" max="13326" width="30" style="39" customWidth="1"/>
    <col min="13327" max="13568" width="8" style="39"/>
    <col min="13569" max="13569" width="12" style="39" customWidth="1"/>
    <col min="13570" max="13571" width="10" style="39" customWidth="1"/>
    <col min="13572" max="13572" width="16" style="39" customWidth="1"/>
    <col min="13573" max="13580" width="7" style="39" customWidth="1"/>
    <col min="13581" max="13581" width="10" style="39" customWidth="1"/>
    <col min="13582" max="13582" width="30" style="39" customWidth="1"/>
    <col min="13583" max="13824" width="8" style="39"/>
    <col min="13825" max="13825" width="12" style="39" customWidth="1"/>
    <col min="13826" max="13827" width="10" style="39" customWidth="1"/>
    <col min="13828" max="13828" width="16" style="39" customWidth="1"/>
    <col min="13829" max="13836" width="7" style="39" customWidth="1"/>
    <col min="13837" max="13837" width="10" style="39" customWidth="1"/>
    <col min="13838" max="13838" width="30" style="39" customWidth="1"/>
    <col min="13839" max="14080" width="8" style="39"/>
    <col min="14081" max="14081" width="12" style="39" customWidth="1"/>
    <col min="14082" max="14083" width="10" style="39" customWidth="1"/>
    <col min="14084" max="14084" width="16" style="39" customWidth="1"/>
    <col min="14085" max="14092" width="7" style="39" customWidth="1"/>
    <col min="14093" max="14093" width="10" style="39" customWidth="1"/>
    <col min="14094" max="14094" width="30" style="39" customWidth="1"/>
    <col min="14095" max="14336" width="8" style="39"/>
    <col min="14337" max="14337" width="12" style="39" customWidth="1"/>
    <col min="14338" max="14339" width="10" style="39" customWidth="1"/>
    <col min="14340" max="14340" width="16" style="39" customWidth="1"/>
    <col min="14341" max="14348" width="7" style="39" customWidth="1"/>
    <col min="14349" max="14349" width="10" style="39" customWidth="1"/>
    <col min="14350" max="14350" width="30" style="39" customWidth="1"/>
    <col min="14351" max="14592" width="8" style="39"/>
    <col min="14593" max="14593" width="12" style="39" customWidth="1"/>
    <col min="14594" max="14595" width="10" style="39" customWidth="1"/>
    <col min="14596" max="14596" width="16" style="39" customWidth="1"/>
    <col min="14597" max="14604" width="7" style="39" customWidth="1"/>
    <col min="14605" max="14605" width="10" style="39" customWidth="1"/>
    <col min="14606" max="14606" width="30" style="39" customWidth="1"/>
    <col min="14607" max="14848" width="8" style="39"/>
    <col min="14849" max="14849" width="12" style="39" customWidth="1"/>
    <col min="14850" max="14851" width="10" style="39" customWidth="1"/>
    <col min="14852" max="14852" width="16" style="39" customWidth="1"/>
    <col min="14853" max="14860" width="7" style="39" customWidth="1"/>
    <col min="14861" max="14861" width="10" style="39" customWidth="1"/>
    <col min="14862" max="14862" width="30" style="39" customWidth="1"/>
    <col min="14863" max="15104" width="8" style="39"/>
    <col min="15105" max="15105" width="12" style="39" customWidth="1"/>
    <col min="15106" max="15107" width="10" style="39" customWidth="1"/>
    <col min="15108" max="15108" width="16" style="39" customWidth="1"/>
    <col min="15109" max="15116" width="7" style="39" customWidth="1"/>
    <col min="15117" max="15117" width="10" style="39" customWidth="1"/>
    <col min="15118" max="15118" width="30" style="39" customWidth="1"/>
    <col min="15119" max="15360" width="8" style="39"/>
    <col min="15361" max="15361" width="12" style="39" customWidth="1"/>
    <col min="15362" max="15363" width="10" style="39" customWidth="1"/>
    <col min="15364" max="15364" width="16" style="39" customWidth="1"/>
    <col min="15365" max="15372" width="7" style="39" customWidth="1"/>
    <col min="15373" max="15373" width="10" style="39" customWidth="1"/>
    <col min="15374" max="15374" width="30" style="39" customWidth="1"/>
    <col min="15375" max="15616" width="8" style="39"/>
    <col min="15617" max="15617" width="12" style="39" customWidth="1"/>
    <col min="15618" max="15619" width="10" style="39" customWidth="1"/>
    <col min="15620" max="15620" width="16" style="39" customWidth="1"/>
    <col min="15621" max="15628" width="7" style="39" customWidth="1"/>
    <col min="15629" max="15629" width="10" style="39" customWidth="1"/>
    <col min="15630" max="15630" width="30" style="39" customWidth="1"/>
    <col min="15631" max="15872" width="8" style="39"/>
    <col min="15873" max="15873" width="12" style="39" customWidth="1"/>
    <col min="15874" max="15875" width="10" style="39" customWidth="1"/>
    <col min="15876" max="15876" width="16" style="39" customWidth="1"/>
    <col min="15877" max="15884" width="7" style="39" customWidth="1"/>
    <col min="15885" max="15885" width="10" style="39" customWidth="1"/>
    <col min="15886" max="15886" width="30" style="39" customWidth="1"/>
    <col min="15887" max="16128" width="8" style="39"/>
    <col min="16129" max="16129" width="12" style="39" customWidth="1"/>
    <col min="16130" max="16131" width="10" style="39" customWidth="1"/>
    <col min="16132" max="16132" width="16" style="39" customWidth="1"/>
    <col min="16133" max="16140" width="7" style="39" customWidth="1"/>
    <col min="16141" max="16141" width="10" style="39" customWidth="1"/>
    <col min="16142" max="16142" width="30" style="39" customWidth="1"/>
    <col min="16143" max="16384" width="8" style="39"/>
  </cols>
  <sheetData>
    <row r="1" spans="1:14" s="2" customFormat="1" ht="26.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1.25" customHeight="1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2" customFormat="1" ht="11.25" customHeight="1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2" customFormat="1" ht="11.25" customHeight="1" x14ac:dyDescent="0.3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2" customFormat="1" ht="11.25" customHeight="1" x14ac:dyDescent="0.3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2" customFormat="1" ht="11.25" customHeight="1" thickBot="1" x14ac:dyDescent="0.35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2" customFormat="1" ht="10.5" customHeight="1" thickBot="1" x14ac:dyDescent="0.35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/>
      <c r="G7" s="4"/>
      <c r="H7" s="4"/>
      <c r="I7" s="4"/>
      <c r="J7" s="4"/>
      <c r="K7" s="4"/>
      <c r="L7" s="4"/>
      <c r="M7" s="4" t="s">
        <v>11</v>
      </c>
      <c r="N7" s="4" t="s">
        <v>12</v>
      </c>
    </row>
    <row r="8" spans="1:14" s="2" customFormat="1" ht="10.5" customHeight="1" thickBot="1" x14ac:dyDescent="0.35">
      <c r="A8" s="4"/>
      <c r="B8" s="4"/>
      <c r="C8" s="4"/>
      <c r="D8" s="4"/>
      <c r="E8" s="5" t="s">
        <v>13</v>
      </c>
      <c r="F8" s="5" t="s">
        <v>14</v>
      </c>
      <c r="G8" s="5" t="s">
        <v>15</v>
      </c>
      <c r="H8" s="5" t="s">
        <v>16</v>
      </c>
      <c r="I8" s="5" t="s">
        <v>17</v>
      </c>
      <c r="J8" s="5" t="s">
        <v>18</v>
      </c>
      <c r="K8" s="5" t="s">
        <v>19</v>
      </c>
      <c r="L8" s="5" t="s">
        <v>20</v>
      </c>
      <c r="M8" s="4"/>
      <c r="N8" s="4"/>
    </row>
    <row r="9" spans="1:14" s="2" customFormat="1" ht="10.5" customHeight="1" x14ac:dyDescent="0.3">
      <c r="A9" s="6" t="s">
        <v>21</v>
      </c>
      <c r="B9" s="7" t="s">
        <v>22</v>
      </c>
      <c r="C9" s="8" t="s">
        <v>23</v>
      </c>
      <c r="D9" s="9" t="s">
        <v>24</v>
      </c>
      <c r="E9" s="10">
        <v>28</v>
      </c>
      <c r="F9" s="11">
        <v>50</v>
      </c>
      <c r="G9" s="11">
        <v>80</v>
      </c>
      <c r="H9" s="11">
        <v>73</v>
      </c>
      <c r="I9" s="11">
        <v>56</v>
      </c>
      <c r="J9" s="11">
        <v>45</v>
      </c>
      <c r="K9" s="11">
        <v>19</v>
      </c>
      <c r="L9" s="12">
        <f>SUM($D$9:$K$9)</f>
        <v>351</v>
      </c>
      <c r="M9" s="8"/>
      <c r="N9" s="13" t="s">
        <v>25</v>
      </c>
    </row>
    <row r="10" spans="1:14" s="2" customFormat="1" ht="10.5" customHeight="1" thickBot="1" x14ac:dyDescent="0.35">
      <c r="A10" s="14"/>
      <c r="B10" s="15" t="s">
        <v>22</v>
      </c>
      <c r="C10" s="16" t="s">
        <v>23</v>
      </c>
      <c r="D10" s="17" t="s">
        <v>26</v>
      </c>
      <c r="E10" s="18">
        <v>14</v>
      </c>
      <c r="F10" s="19">
        <v>25</v>
      </c>
      <c r="G10" s="19">
        <v>58</v>
      </c>
      <c r="H10" s="19">
        <v>73</v>
      </c>
      <c r="I10" s="19">
        <v>75</v>
      </c>
      <c r="J10" s="19">
        <v>71</v>
      </c>
      <c r="K10" s="19">
        <v>34</v>
      </c>
      <c r="L10" s="20">
        <f>SUM($D$10:$K$10)</f>
        <v>350</v>
      </c>
      <c r="M10" s="16"/>
      <c r="N10" s="21" t="s">
        <v>25</v>
      </c>
    </row>
    <row r="11" spans="1:14" s="2" customFormat="1" ht="10.5" customHeight="1" thickBot="1" x14ac:dyDescent="0.35">
      <c r="A11" s="22"/>
      <c r="B11" s="4" t="s">
        <v>27</v>
      </c>
      <c r="C11" s="4"/>
      <c r="D11" s="4"/>
      <c r="E11" s="23">
        <f>$E$9+$E$10</f>
        <v>42</v>
      </c>
      <c r="F11" s="23">
        <f>$F$9+$F$10</f>
        <v>75</v>
      </c>
      <c r="G11" s="23">
        <f>$G$9+$G$10</f>
        <v>138</v>
      </c>
      <c r="H11" s="23">
        <f>$H$9+$H$10</f>
        <v>146</v>
      </c>
      <c r="I11" s="23">
        <f>$I$9+$I$10</f>
        <v>131</v>
      </c>
      <c r="J11" s="23">
        <f>$J$9+$J$10</f>
        <v>116</v>
      </c>
      <c r="K11" s="23">
        <f>$K$9+$K$10</f>
        <v>53</v>
      </c>
      <c r="L11" s="23">
        <f>SUM($D$11:$K$11)</f>
        <v>701</v>
      </c>
      <c r="M11" s="24"/>
      <c r="N11" s="24"/>
    </row>
    <row r="12" spans="1:14" s="2" customFormat="1" ht="10.5" customHeight="1" thickBot="1" x14ac:dyDescent="0.35">
      <c r="A12" s="4" t="s">
        <v>28</v>
      </c>
      <c r="B12" s="4"/>
      <c r="C12" s="4"/>
      <c r="D12" s="5"/>
      <c r="E12" s="23">
        <f>$E$11</f>
        <v>42</v>
      </c>
      <c r="F12" s="23">
        <f>$F$11</f>
        <v>75</v>
      </c>
      <c r="G12" s="23">
        <f>$G$11</f>
        <v>138</v>
      </c>
      <c r="H12" s="23">
        <f>$H$11</f>
        <v>146</v>
      </c>
      <c r="I12" s="23">
        <f>$I$11</f>
        <v>131</v>
      </c>
      <c r="J12" s="23">
        <f>$J$11</f>
        <v>116</v>
      </c>
      <c r="K12" s="23">
        <f>$K$11</f>
        <v>53</v>
      </c>
      <c r="L12" s="23">
        <f>SUM($D$12:$K$12)</f>
        <v>701</v>
      </c>
      <c r="M12" s="24"/>
      <c r="N12" s="24"/>
    </row>
    <row r="13" spans="1:14" s="2" customFormat="1" ht="10.5" customHeight="1" thickBot="1" x14ac:dyDescent="0.3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4" s="2" customFormat="1" ht="10.5" customHeight="1" thickBot="1" x14ac:dyDescent="0.35">
      <c r="A14" s="4" t="s">
        <v>29</v>
      </c>
      <c r="B14" s="4"/>
      <c r="C14" s="5" t="s">
        <v>8</v>
      </c>
      <c r="D14" s="5" t="s">
        <v>9</v>
      </c>
      <c r="E14" s="5" t="s">
        <v>13</v>
      </c>
      <c r="F14" s="5" t="s">
        <v>14</v>
      </c>
      <c r="G14" s="5" t="s">
        <v>15</v>
      </c>
      <c r="H14" s="5" t="s">
        <v>16</v>
      </c>
      <c r="I14" s="5" t="s">
        <v>17</v>
      </c>
      <c r="J14" s="5" t="s">
        <v>18</v>
      </c>
      <c r="K14" s="5" t="s">
        <v>19</v>
      </c>
      <c r="L14" s="5" t="s">
        <v>20</v>
      </c>
      <c r="M14" s="5" t="s">
        <v>30</v>
      </c>
      <c r="N14" s="5" t="s">
        <v>12</v>
      </c>
    </row>
    <row r="15" spans="1:14" s="2" customFormat="1" ht="10.5" customHeight="1" x14ac:dyDescent="0.3">
      <c r="A15" s="26"/>
      <c r="B15" s="27"/>
      <c r="C15" s="28" t="s">
        <v>23</v>
      </c>
      <c r="D15" s="28" t="s">
        <v>31</v>
      </c>
      <c r="E15" s="10">
        <v>28</v>
      </c>
      <c r="F15" s="11">
        <v>50</v>
      </c>
      <c r="G15" s="11">
        <v>80</v>
      </c>
      <c r="H15" s="11">
        <v>73</v>
      </c>
      <c r="I15" s="11">
        <v>56</v>
      </c>
      <c r="J15" s="11">
        <v>45</v>
      </c>
      <c r="K15" s="11">
        <v>19</v>
      </c>
      <c r="L15" s="12">
        <f>SUM($D$15:$K$15)</f>
        <v>351</v>
      </c>
      <c r="M15" s="29">
        <v>779.22</v>
      </c>
      <c r="N15" s="13"/>
    </row>
    <row r="16" spans="1:14" s="2" customFormat="1" ht="10.5" customHeight="1" thickBot="1" x14ac:dyDescent="0.35">
      <c r="A16" s="30"/>
      <c r="B16" s="31"/>
      <c r="C16" s="32" t="s">
        <v>23</v>
      </c>
      <c r="D16" s="32" t="s">
        <v>32</v>
      </c>
      <c r="E16" s="18">
        <v>14</v>
      </c>
      <c r="F16" s="19">
        <v>25</v>
      </c>
      <c r="G16" s="19">
        <v>58</v>
      </c>
      <c r="H16" s="19">
        <v>73</v>
      </c>
      <c r="I16" s="19">
        <v>75</v>
      </c>
      <c r="J16" s="19">
        <v>71</v>
      </c>
      <c r="K16" s="19">
        <v>34</v>
      </c>
      <c r="L16" s="20">
        <f>SUM($D$16:$K$16)</f>
        <v>350</v>
      </c>
      <c r="M16" s="33">
        <v>777</v>
      </c>
      <c r="N16" s="21"/>
    </row>
    <row r="17" spans="1:14" s="2" customFormat="1" ht="10.5" customHeight="1" thickBot="1" x14ac:dyDescent="0.35">
      <c r="A17" s="34"/>
      <c r="B17" s="35"/>
      <c r="C17" s="36" t="s">
        <v>27</v>
      </c>
      <c r="D17" s="35"/>
      <c r="E17" s="23">
        <f t="shared" ref="E17:K17" si="0">SUM(E$15:E$16)</f>
        <v>42</v>
      </c>
      <c r="F17" s="23">
        <f t="shared" si="0"/>
        <v>75</v>
      </c>
      <c r="G17" s="23">
        <f t="shared" si="0"/>
        <v>138</v>
      </c>
      <c r="H17" s="23">
        <f t="shared" si="0"/>
        <v>146</v>
      </c>
      <c r="I17" s="23">
        <f t="shared" si="0"/>
        <v>131</v>
      </c>
      <c r="J17" s="23">
        <f t="shared" si="0"/>
        <v>116</v>
      </c>
      <c r="K17" s="23">
        <f t="shared" si="0"/>
        <v>53</v>
      </c>
      <c r="L17" s="23">
        <f>SUM($D$17:$K$17)</f>
        <v>701</v>
      </c>
      <c r="M17" s="37">
        <f>SUM(M$15:M$16)</f>
        <v>1556.22</v>
      </c>
      <c r="N17" s="24"/>
    </row>
  </sheetData>
  <mergeCells count="23">
    <mergeCell ref="A13:N13"/>
    <mergeCell ref="A14:B14"/>
    <mergeCell ref="A15:B17"/>
    <mergeCell ref="N15:N16"/>
    <mergeCell ref="C17:D17"/>
    <mergeCell ref="N7:N8"/>
    <mergeCell ref="A9:A11"/>
    <mergeCell ref="B9:B10"/>
    <mergeCell ref="N9:N10"/>
    <mergeCell ref="B11:D11"/>
    <mergeCell ref="A12:C12"/>
    <mergeCell ref="A7:A8"/>
    <mergeCell ref="B7:B8"/>
    <mergeCell ref="C7:C8"/>
    <mergeCell ref="D7:D8"/>
    <mergeCell ref="E7:L7"/>
    <mergeCell ref="M7:M8"/>
    <mergeCell ref="A1:N1"/>
    <mergeCell ref="A2:N2"/>
    <mergeCell ref="A3:N3"/>
    <mergeCell ref="A4:N4"/>
    <mergeCell ref="A5:N5"/>
    <mergeCell ref="A6:N6"/>
  </mergeCells>
  <phoneticPr fontId="3" type="noConversion"/>
  <pageMargins left="0.75" right="0.75" top="1" bottom="0" header="0" footer="0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Recap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2019-12-20T09:29:51Z</dcterms:created>
  <dcterms:modified xsi:type="dcterms:W3CDTF">2019-12-20T09:30:17Z</dcterms:modified>
</cp:coreProperties>
</file>