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BA77D04A-8A30-4E0E-A936-7BFE4F0C270D}" xr6:coauthVersionLast="47" xr6:coauthVersionMax="47" xr10:uidLastSave="{00000000-0000-0000-0000-000000000000}"/>
  <bookViews>
    <workbookView xWindow="-120" yWindow="-120" windowWidth="20730" windowHeight="11040" firstSheet="11" activeTab="17" xr2:uid="{F66D0E32-E6F9-47DF-9735-6F059D72FCA1}"/>
  </bookViews>
  <sheets>
    <sheet name="data raw" sheetId="34" r:id="rId1"/>
    <sheet name="data bersih" sheetId="35" r:id="rId2"/>
    <sheet name="calculating" sheetId="36" r:id="rId3"/>
    <sheet name="plotting awal" sheetId="37" r:id="rId4"/>
    <sheet name="plotting reduksi" sheetId="38" r:id="rId5"/>
    <sheet name="inner members" sheetId="27" r:id="rId6"/>
    <sheet name="stat" sheetId="4" r:id="rId7"/>
    <sheet name="iterasi" sheetId="22" r:id="rId8"/>
    <sheet name="hasil iter" sheetId="8" r:id="rId9"/>
    <sheet name="stat (2)" sheetId="10" r:id="rId10"/>
    <sheet name="iterasi (2)" sheetId="24" r:id="rId11"/>
    <sheet name="hasil iter (2)" sheetId="26" r:id="rId12"/>
    <sheet name="stat (3)" sheetId="29" r:id="rId13"/>
    <sheet name="iterasi (3)" sheetId="30" r:id="rId14"/>
    <sheet name="hasil iter (3)" sheetId="31" r:id="rId15"/>
    <sheet name="stat (4)" sheetId="41" r:id="rId16"/>
    <sheet name="iterasi (4)" sheetId="42" r:id="rId17"/>
    <sheet name="hasil iter (4)" sheetId="40" r:id="rId18"/>
  </sheets>
  <definedNames>
    <definedName name="_xlnm._FilterDatabase" localSheetId="1" hidden="1">'data bersih'!$A$1:$G$476</definedName>
    <definedName name="_xlnm._FilterDatabase" localSheetId="5" hidden="1">'inner members'!$A$1:$F$91</definedName>
    <definedName name="_xlnm._FilterDatabase" localSheetId="3" hidden="1">'plotting awal'!$A$1:$F$476</definedName>
    <definedName name="_xlnm._FilterDatabase" localSheetId="4" hidden="1">'plotting reduksi'!$A$1:$F$476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41" l="1"/>
  <c r="H99" i="41"/>
  <c r="G83" i="41"/>
  <c r="G67" i="41"/>
  <c r="G51" i="41"/>
  <c r="G35" i="41"/>
  <c r="G19" i="41"/>
  <c r="G3" i="41"/>
  <c r="L2" i="41"/>
  <c r="K2" i="41"/>
  <c r="J2" i="41"/>
  <c r="H98" i="41" s="1"/>
  <c r="I2" i="41"/>
  <c r="G98" i="41" s="1"/>
  <c r="L476" i="30"/>
  <c r="K476" i="30"/>
  <c r="L475" i="30"/>
  <c r="K475" i="30"/>
  <c r="L474" i="30"/>
  <c r="K474" i="30"/>
  <c r="L473" i="30"/>
  <c r="K473" i="30"/>
  <c r="L472" i="30"/>
  <c r="K472" i="30"/>
  <c r="L471" i="30"/>
  <c r="K471" i="30"/>
  <c r="L470" i="30"/>
  <c r="K470" i="30"/>
  <c r="L469" i="30"/>
  <c r="K469" i="30"/>
  <c r="L468" i="30"/>
  <c r="K468" i="30"/>
  <c r="L467" i="30"/>
  <c r="K467" i="30"/>
  <c r="L466" i="30"/>
  <c r="K466" i="30"/>
  <c r="L465" i="30"/>
  <c r="K465" i="30"/>
  <c r="L464" i="30"/>
  <c r="K464" i="30"/>
  <c r="L463" i="30"/>
  <c r="K463" i="30"/>
  <c r="L462" i="30"/>
  <c r="K462" i="30"/>
  <c r="L461" i="30"/>
  <c r="K461" i="30"/>
  <c r="L460" i="30"/>
  <c r="K460" i="30"/>
  <c r="L459" i="30"/>
  <c r="K459" i="30"/>
  <c r="L458" i="30"/>
  <c r="K458" i="30"/>
  <c r="L457" i="30"/>
  <c r="K457" i="30"/>
  <c r="L456" i="30"/>
  <c r="K456" i="30"/>
  <c r="L455" i="30"/>
  <c r="K455" i="30"/>
  <c r="L454" i="30"/>
  <c r="K454" i="30"/>
  <c r="L453" i="30"/>
  <c r="K453" i="30"/>
  <c r="L452" i="30"/>
  <c r="K452" i="30"/>
  <c r="L451" i="30"/>
  <c r="K451" i="30"/>
  <c r="L450" i="30"/>
  <c r="K450" i="30"/>
  <c r="L449" i="30"/>
  <c r="K449" i="30"/>
  <c r="L448" i="30"/>
  <c r="K448" i="30"/>
  <c r="L447" i="30"/>
  <c r="K447" i="30"/>
  <c r="L446" i="30"/>
  <c r="K446" i="30"/>
  <c r="L445" i="30"/>
  <c r="K445" i="30"/>
  <c r="L444" i="30"/>
  <c r="K444" i="30"/>
  <c r="L443" i="30"/>
  <c r="K443" i="30"/>
  <c r="L442" i="30"/>
  <c r="K442" i="30"/>
  <c r="L441" i="30"/>
  <c r="K441" i="30"/>
  <c r="L440" i="30"/>
  <c r="K440" i="30"/>
  <c r="L439" i="30"/>
  <c r="K439" i="30"/>
  <c r="L438" i="30"/>
  <c r="K438" i="30"/>
  <c r="L437" i="30"/>
  <c r="K437" i="30"/>
  <c r="L436" i="30"/>
  <c r="K436" i="30"/>
  <c r="L435" i="30"/>
  <c r="K435" i="30"/>
  <c r="L434" i="30"/>
  <c r="K434" i="30"/>
  <c r="L433" i="30"/>
  <c r="K433" i="30"/>
  <c r="L432" i="30"/>
  <c r="K432" i="30"/>
  <c r="L431" i="30"/>
  <c r="K431" i="30"/>
  <c r="L430" i="30"/>
  <c r="K430" i="30"/>
  <c r="L429" i="30"/>
  <c r="K429" i="30"/>
  <c r="L428" i="30"/>
  <c r="K428" i="30"/>
  <c r="L427" i="30"/>
  <c r="K427" i="30"/>
  <c r="L426" i="30"/>
  <c r="K426" i="30"/>
  <c r="L425" i="30"/>
  <c r="K425" i="30"/>
  <c r="L424" i="30"/>
  <c r="K424" i="30"/>
  <c r="L423" i="30"/>
  <c r="K423" i="30"/>
  <c r="L422" i="30"/>
  <c r="K422" i="30"/>
  <c r="L421" i="30"/>
  <c r="K421" i="30"/>
  <c r="L420" i="30"/>
  <c r="K420" i="30"/>
  <c r="L419" i="30"/>
  <c r="K419" i="30"/>
  <c r="L418" i="30"/>
  <c r="K418" i="30"/>
  <c r="L417" i="30"/>
  <c r="K417" i="30"/>
  <c r="L416" i="30"/>
  <c r="K416" i="30"/>
  <c r="L415" i="30"/>
  <c r="K415" i="30"/>
  <c r="L414" i="30"/>
  <c r="K414" i="30"/>
  <c r="L413" i="30"/>
  <c r="K413" i="30"/>
  <c r="L412" i="30"/>
  <c r="K412" i="30"/>
  <c r="L411" i="30"/>
  <c r="K411" i="30"/>
  <c r="L410" i="30"/>
  <c r="K410" i="30"/>
  <c r="L409" i="30"/>
  <c r="K409" i="30"/>
  <c r="L408" i="30"/>
  <c r="K408" i="30"/>
  <c r="L407" i="30"/>
  <c r="K407" i="30"/>
  <c r="L406" i="30"/>
  <c r="K406" i="30"/>
  <c r="L405" i="30"/>
  <c r="K405" i="30"/>
  <c r="L404" i="30"/>
  <c r="K404" i="30"/>
  <c r="L403" i="30"/>
  <c r="K403" i="30"/>
  <c r="L402" i="30"/>
  <c r="K402" i="30"/>
  <c r="L401" i="30"/>
  <c r="K401" i="30"/>
  <c r="L400" i="30"/>
  <c r="K400" i="30"/>
  <c r="L399" i="30"/>
  <c r="K399" i="30"/>
  <c r="L398" i="30"/>
  <c r="K398" i="30"/>
  <c r="L397" i="30"/>
  <c r="K397" i="30"/>
  <c r="L396" i="30"/>
  <c r="K396" i="30"/>
  <c r="L395" i="30"/>
  <c r="K395" i="30"/>
  <c r="L394" i="30"/>
  <c r="K394" i="30"/>
  <c r="L393" i="30"/>
  <c r="K393" i="30"/>
  <c r="L392" i="30"/>
  <c r="K392" i="30"/>
  <c r="L391" i="30"/>
  <c r="K391" i="30"/>
  <c r="L390" i="30"/>
  <c r="K390" i="30"/>
  <c r="L389" i="30"/>
  <c r="K389" i="30"/>
  <c r="L388" i="30"/>
  <c r="K388" i="30"/>
  <c r="L387" i="30"/>
  <c r="K387" i="30"/>
  <c r="L386" i="30"/>
  <c r="K386" i="30"/>
  <c r="L385" i="30"/>
  <c r="K385" i="30"/>
  <c r="L384" i="30"/>
  <c r="K384" i="30"/>
  <c r="L383" i="30"/>
  <c r="K383" i="30"/>
  <c r="L382" i="30"/>
  <c r="K382" i="30"/>
  <c r="L381" i="30"/>
  <c r="K381" i="30"/>
  <c r="L380" i="30"/>
  <c r="K380" i="30"/>
  <c r="L379" i="30"/>
  <c r="K379" i="30"/>
  <c r="L378" i="30"/>
  <c r="K378" i="30"/>
  <c r="L377" i="30"/>
  <c r="K377" i="30"/>
  <c r="L376" i="30"/>
  <c r="K376" i="30"/>
  <c r="L375" i="30"/>
  <c r="K375" i="30"/>
  <c r="L374" i="30"/>
  <c r="K374" i="30"/>
  <c r="L373" i="30"/>
  <c r="K373" i="30"/>
  <c r="L372" i="30"/>
  <c r="K372" i="30"/>
  <c r="L371" i="30"/>
  <c r="K371" i="30"/>
  <c r="L370" i="30"/>
  <c r="K370" i="30"/>
  <c r="L369" i="30"/>
  <c r="K369" i="30"/>
  <c r="L368" i="30"/>
  <c r="K368" i="30"/>
  <c r="L367" i="30"/>
  <c r="K367" i="30"/>
  <c r="L366" i="30"/>
  <c r="K366" i="30"/>
  <c r="L365" i="30"/>
  <c r="K365" i="30"/>
  <c r="L364" i="30"/>
  <c r="K364" i="30"/>
  <c r="L363" i="30"/>
  <c r="K363" i="30"/>
  <c r="L362" i="30"/>
  <c r="K362" i="30"/>
  <c r="L361" i="30"/>
  <c r="K361" i="30"/>
  <c r="L360" i="30"/>
  <c r="K360" i="30"/>
  <c r="L359" i="30"/>
  <c r="K359" i="30"/>
  <c r="L358" i="30"/>
  <c r="K358" i="30"/>
  <c r="L357" i="30"/>
  <c r="K357" i="30"/>
  <c r="L356" i="30"/>
  <c r="K356" i="30"/>
  <c r="L355" i="30"/>
  <c r="K355" i="30"/>
  <c r="L354" i="30"/>
  <c r="K354" i="30"/>
  <c r="L353" i="30"/>
  <c r="K353" i="30"/>
  <c r="L352" i="30"/>
  <c r="K352" i="30"/>
  <c r="L351" i="30"/>
  <c r="K351" i="30"/>
  <c r="L350" i="30"/>
  <c r="K350" i="30"/>
  <c r="L349" i="30"/>
  <c r="K349" i="30"/>
  <c r="L348" i="30"/>
  <c r="K348" i="30"/>
  <c r="L347" i="30"/>
  <c r="K347" i="30"/>
  <c r="L346" i="30"/>
  <c r="K346" i="30"/>
  <c r="L345" i="30"/>
  <c r="K345" i="30"/>
  <c r="L344" i="30"/>
  <c r="K344" i="30"/>
  <c r="L343" i="30"/>
  <c r="K343" i="30"/>
  <c r="L342" i="30"/>
  <c r="K342" i="30"/>
  <c r="L341" i="30"/>
  <c r="K341" i="30"/>
  <c r="L340" i="30"/>
  <c r="K340" i="30"/>
  <c r="L339" i="30"/>
  <c r="K339" i="30"/>
  <c r="L338" i="30"/>
  <c r="K338" i="30"/>
  <c r="L337" i="30"/>
  <c r="K337" i="30"/>
  <c r="L336" i="30"/>
  <c r="K336" i="30"/>
  <c r="L335" i="30"/>
  <c r="K335" i="30"/>
  <c r="L334" i="30"/>
  <c r="K334" i="30"/>
  <c r="L333" i="30"/>
  <c r="K333" i="30"/>
  <c r="L332" i="30"/>
  <c r="K332" i="30"/>
  <c r="L331" i="30"/>
  <c r="K331" i="30"/>
  <c r="L330" i="30"/>
  <c r="K330" i="30"/>
  <c r="L329" i="30"/>
  <c r="K329" i="30"/>
  <c r="L328" i="30"/>
  <c r="K328" i="30"/>
  <c r="L327" i="30"/>
  <c r="K327" i="30"/>
  <c r="L326" i="30"/>
  <c r="K326" i="30"/>
  <c r="L325" i="30"/>
  <c r="K325" i="30"/>
  <c r="L324" i="30"/>
  <c r="K324" i="30"/>
  <c r="L323" i="30"/>
  <c r="K323" i="30"/>
  <c r="L322" i="30"/>
  <c r="K322" i="30"/>
  <c r="L321" i="30"/>
  <c r="K321" i="30"/>
  <c r="L320" i="30"/>
  <c r="K320" i="30"/>
  <c r="L319" i="30"/>
  <c r="K319" i="30"/>
  <c r="L318" i="30"/>
  <c r="K318" i="30"/>
  <c r="L317" i="30"/>
  <c r="K317" i="30"/>
  <c r="L316" i="30"/>
  <c r="K316" i="30"/>
  <c r="L315" i="30"/>
  <c r="K315" i="30"/>
  <c r="L314" i="30"/>
  <c r="K314" i="30"/>
  <c r="L313" i="30"/>
  <c r="K313" i="30"/>
  <c r="L312" i="30"/>
  <c r="K312" i="30"/>
  <c r="L311" i="30"/>
  <c r="K311" i="30"/>
  <c r="L310" i="30"/>
  <c r="K310" i="30"/>
  <c r="L309" i="30"/>
  <c r="K309" i="30"/>
  <c r="L308" i="30"/>
  <c r="K308" i="30"/>
  <c r="L307" i="30"/>
  <c r="K307" i="30"/>
  <c r="L306" i="30"/>
  <c r="K306" i="30"/>
  <c r="L305" i="30"/>
  <c r="K305" i="30"/>
  <c r="L304" i="30"/>
  <c r="K304" i="30"/>
  <c r="L303" i="30"/>
  <c r="K303" i="30"/>
  <c r="L302" i="30"/>
  <c r="K302" i="30"/>
  <c r="L301" i="30"/>
  <c r="K301" i="30"/>
  <c r="L300" i="30"/>
  <c r="K300" i="30"/>
  <c r="L299" i="30"/>
  <c r="K299" i="30"/>
  <c r="L298" i="30"/>
  <c r="K298" i="30"/>
  <c r="L297" i="30"/>
  <c r="K297" i="30"/>
  <c r="L296" i="30"/>
  <c r="K296" i="30"/>
  <c r="L295" i="30"/>
  <c r="K295" i="30"/>
  <c r="L294" i="30"/>
  <c r="K294" i="30"/>
  <c r="L293" i="30"/>
  <c r="K293" i="30"/>
  <c r="L292" i="30"/>
  <c r="K292" i="30"/>
  <c r="L291" i="30"/>
  <c r="K291" i="30"/>
  <c r="L290" i="30"/>
  <c r="K290" i="30"/>
  <c r="L289" i="30"/>
  <c r="K289" i="30"/>
  <c r="L288" i="30"/>
  <c r="K288" i="30"/>
  <c r="L287" i="30"/>
  <c r="K287" i="30"/>
  <c r="L286" i="30"/>
  <c r="K286" i="30"/>
  <c r="L285" i="30"/>
  <c r="K285" i="30"/>
  <c r="L284" i="30"/>
  <c r="K284" i="30"/>
  <c r="L283" i="30"/>
  <c r="K283" i="30"/>
  <c r="L282" i="30"/>
  <c r="K282" i="30"/>
  <c r="L281" i="30"/>
  <c r="K281" i="30"/>
  <c r="L280" i="30"/>
  <c r="K280" i="30"/>
  <c r="L279" i="30"/>
  <c r="K279" i="30"/>
  <c r="L278" i="30"/>
  <c r="K278" i="30"/>
  <c r="L277" i="30"/>
  <c r="K277" i="30"/>
  <c r="L276" i="30"/>
  <c r="K276" i="30"/>
  <c r="L275" i="30"/>
  <c r="K275" i="30"/>
  <c r="L274" i="30"/>
  <c r="K274" i="30"/>
  <c r="L273" i="30"/>
  <c r="K273" i="30"/>
  <c r="L272" i="30"/>
  <c r="K272" i="30"/>
  <c r="L271" i="30"/>
  <c r="K271" i="30"/>
  <c r="L270" i="30"/>
  <c r="K270" i="30"/>
  <c r="L269" i="30"/>
  <c r="K269" i="30"/>
  <c r="L268" i="30"/>
  <c r="K268" i="30"/>
  <c r="L267" i="30"/>
  <c r="K267" i="30"/>
  <c r="L266" i="30"/>
  <c r="K266" i="30"/>
  <c r="L265" i="30"/>
  <c r="K265" i="30"/>
  <c r="L264" i="30"/>
  <c r="K264" i="30"/>
  <c r="L263" i="30"/>
  <c r="K263" i="30"/>
  <c r="L262" i="30"/>
  <c r="K262" i="30"/>
  <c r="L261" i="30"/>
  <c r="K261" i="30"/>
  <c r="L260" i="30"/>
  <c r="K260" i="30"/>
  <c r="L259" i="30"/>
  <c r="K259" i="30"/>
  <c r="L258" i="30"/>
  <c r="K258" i="30"/>
  <c r="L257" i="30"/>
  <c r="K257" i="30"/>
  <c r="L256" i="30"/>
  <c r="K256" i="30"/>
  <c r="L255" i="30"/>
  <c r="K255" i="30"/>
  <c r="L254" i="30"/>
  <c r="K254" i="30"/>
  <c r="L253" i="30"/>
  <c r="K253" i="30"/>
  <c r="L252" i="30"/>
  <c r="K252" i="30"/>
  <c r="L251" i="30"/>
  <c r="K251" i="30"/>
  <c r="L250" i="30"/>
  <c r="K250" i="30"/>
  <c r="L249" i="30"/>
  <c r="K249" i="30"/>
  <c r="L248" i="30"/>
  <c r="K248" i="30"/>
  <c r="L247" i="30"/>
  <c r="K247" i="30"/>
  <c r="L246" i="30"/>
  <c r="K246" i="30"/>
  <c r="L245" i="30"/>
  <c r="K245" i="30"/>
  <c r="L244" i="30"/>
  <c r="K244" i="30"/>
  <c r="L243" i="30"/>
  <c r="K243" i="30"/>
  <c r="L242" i="30"/>
  <c r="K242" i="30"/>
  <c r="L241" i="30"/>
  <c r="K241" i="30"/>
  <c r="L240" i="30"/>
  <c r="K240" i="30"/>
  <c r="L239" i="30"/>
  <c r="K239" i="30"/>
  <c r="L238" i="30"/>
  <c r="K238" i="30"/>
  <c r="L237" i="30"/>
  <c r="K237" i="30"/>
  <c r="L236" i="30"/>
  <c r="K236" i="30"/>
  <c r="L235" i="30"/>
  <c r="K235" i="30"/>
  <c r="L234" i="30"/>
  <c r="K234" i="30"/>
  <c r="L233" i="30"/>
  <c r="K233" i="30"/>
  <c r="L232" i="30"/>
  <c r="K232" i="30"/>
  <c r="L231" i="30"/>
  <c r="K231" i="30"/>
  <c r="L230" i="30"/>
  <c r="K230" i="30"/>
  <c r="L229" i="30"/>
  <c r="K229" i="30"/>
  <c r="L228" i="30"/>
  <c r="K228" i="30"/>
  <c r="L227" i="30"/>
  <c r="K227" i="30"/>
  <c r="L226" i="30"/>
  <c r="K226" i="30"/>
  <c r="L225" i="30"/>
  <c r="K225" i="30"/>
  <c r="L224" i="30"/>
  <c r="K224" i="30"/>
  <c r="L223" i="30"/>
  <c r="K223" i="30"/>
  <c r="L222" i="30"/>
  <c r="K222" i="30"/>
  <c r="L221" i="30"/>
  <c r="K221" i="30"/>
  <c r="L220" i="30"/>
  <c r="K220" i="30"/>
  <c r="L219" i="30"/>
  <c r="K219" i="30"/>
  <c r="L218" i="30"/>
  <c r="K218" i="30"/>
  <c r="L217" i="30"/>
  <c r="K217" i="30"/>
  <c r="L216" i="30"/>
  <c r="K216" i="30"/>
  <c r="L215" i="30"/>
  <c r="K215" i="30"/>
  <c r="L214" i="30"/>
  <c r="K214" i="30"/>
  <c r="L213" i="30"/>
  <c r="K213" i="30"/>
  <c r="L212" i="30"/>
  <c r="K212" i="30"/>
  <c r="L211" i="30"/>
  <c r="K211" i="30"/>
  <c r="L210" i="30"/>
  <c r="K210" i="30"/>
  <c r="L209" i="30"/>
  <c r="K209" i="30"/>
  <c r="L208" i="30"/>
  <c r="K208" i="30"/>
  <c r="L207" i="30"/>
  <c r="K207" i="30"/>
  <c r="L206" i="30"/>
  <c r="K206" i="30"/>
  <c r="L205" i="30"/>
  <c r="K205" i="30"/>
  <c r="L204" i="30"/>
  <c r="K204" i="30"/>
  <c r="L203" i="30"/>
  <c r="K203" i="30"/>
  <c r="L202" i="30"/>
  <c r="K202" i="30"/>
  <c r="L201" i="30"/>
  <c r="K201" i="30"/>
  <c r="L200" i="30"/>
  <c r="K200" i="30"/>
  <c r="L199" i="30"/>
  <c r="K199" i="30"/>
  <c r="L198" i="30"/>
  <c r="K198" i="30"/>
  <c r="L197" i="30"/>
  <c r="K197" i="30"/>
  <c r="L196" i="30"/>
  <c r="K196" i="30"/>
  <c r="L195" i="30"/>
  <c r="K195" i="30"/>
  <c r="L194" i="30"/>
  <c r="K194" i="30"/>
  <c r="L193" i="30"/>
  <c r="K193" i="30"/>
  <c r="L192" i="30"/>
  <c r="K192" i="30"/>
  <c r="L191" i="30"/>
  <c r="K191" i="30"/>
  <c r="L190" i="30"/>
  <c r="K190" i="30"/>
  <c r="L189" i="30"/>
  <c r="K189" i="30"/>
  <c r="L188" i="30"/>
  <c r="K188" i="30"/>
  <c r="L187" i="30"/>
  <c r="K187" i="30"/>
  <c r="L186" i="30"/>
  <c r="K186" i="30"/>
  <c r="L185" i="30"/>
  <c r="K185" i="30"/>
  <c r="L184" i="30"/>
  <c r="K184" i="30"/>
  <c r="L183" i="30"/>
  <c r="K183" i="30"/>
  <c r="L182" i="30"/>
  <c r="K182" i="30"/>
  <c r="L181" i="30"/>
  <c r="K181" i="30"/>
  <c r="L180" i="30"/>
  <c r="K180" i="30"/>
  <c r="L179" i="30"/>
  <c r="K179" i="30"/>
  <c r="L178" i="30"/>
  <c r="K178" i="30"/>
  <c r="L177" i="30"/>
  <c r="K177" i="30"/>
  <c r="L176" i="30"/>
  <c r="K176" i="30"/>
  <c r="L175" i="30"/>
  <c r="K175" i="30"/>
  <c r="L174" i="30"/>
  <c r="K174" i="30"/>
  <c r="L173" i="30"/>
  <c r="K173" i="30"/>
  <c r="L172" i="30"/>
  <c r="K172" i="30"/>
  <c r="L171" i="30"/>
  <c r="K171" i="30"/>
  <c r="L170" i="30"/>
  <c r="K170" i="30"/>
  <c r="L169" i="30"/>
  <c r="K169" i="30"/>
  <c r="L168" i="30"/>
  <c r="K168" i="30"/>
  <c r="L167" i="30"/>
  <c r="K167" i="30"/>
  <c r="L166" i="30"/>
  <c r="K166" i="30"/>
  <c r="L165" i="30"/>
  <c r="K165" i="30"/>
  <c r="L164" i="30"/>
  <c r="K164" i="30"/>
  <c r="L163" i="30"/>
  <c r="K163" i="30"/>
  <c r="L162" i="30"/>
  <c r="K162" i="30"/>
  <c r="L161" i="30"/>
  <c r="K161" i="30"/>
  <c r="L160" i="30"/>
  <c r="K160" i="30"/>
  <c r="L159" i="30"/>
  <c r="K159" i="30"/>
  <c r="L158" i="30"/>
  <c r="K158" i="30"/>
  <c r="L157" i="30"/>
  <c r="K157" i="30"/>
  <c r="L156" i="30"/>
  <c r="K156" i="30"/>
  <c r="L155" i="30"/>
  <c r="K155" i="30"/>
  <c r="L154" i="30"/>
  <c r="K154" i="30"/>
  <c r="L153" i="30"/>
  <c r="K153" i="30"/>
  <c r="L152" i="30"/>
  <c r="K152" i="30"/>
  <c r="L151" i="30"/>
  <c r="K151" i="30"/>
  <c r="L150" i="30"/>
  <c r="K150" i="30"/>
  <c r="L149" i="30"/>
  <c r="K149" i="30"/>
  <c r="L148" i="30"/>
  <c r="K148" i="30"/>
  <c r="L147" i="30"/>
  <c r="K147" i="30"/>
  <c r="L146" i="30"/>
  <c r="K146" i="30"/>
  <c r="L145" i="30"/>
  <c r="K145" i="30"/>
  <c r="L144" i="30"/>
  <c r="K144" i="30"/>
  <c r="L143" i="30"/>
  <c r="K143" i="30"/>
  <c r="L142" i="30"/>
  <c r="K142" i="30"/>
  <c r="L141" i="30"/>
  <c r="K141" i="30"/>
  <c r="L140" i="30"/>
  <c r="K140" i="30"/>
  <c r="L139" i="30"/>
  <c r="K139" i="30"/>
  <c r="L138" i="30"/>
  <c r="K138" i="30"/>
  <c r="L137" i="30"/>
  <c r="K137" i="30"/>
  <c r="L136" i="30"/>
  <c r="K136" i="30"/>
  <c r="L135" i="30"/>
  <c r="K135" i="30"/>
  <c r="L134" i="30"/>
  <c r="K134" i="30"/>
  <c r="L133" i="30"/>
  <c r="K133" i="30"/>
  <c r="L132" i="30"/>
  <c r="K132" i="30"/>
  <c r="L131" i="30"/>
  <c r="K131" i="30"/>
  <c r="L130" i="30"/>
  <c r="K130" i="30"/>
  <c r="L129" i="30"/>
  <c r="K129" i="30"/>
  <c r="L128" i="30"/>
  <c r="K128" i="30"/>
  <c r="L127" i="30"/>
  <c r="K127" i="30"/>
  <c r="L126" i="30"/>
  <c r="K126" i="30"/>
  <c r="L125" i="30"/>
  <c r="K125" i="30"/>
  <c r="L124" i="30"/>
  <c r="K124" i="30"/>
  <c r="L123" i="30"/>
  <c r="K123" i="30"/>
  <c r="L122" i="30"/>
  <c r="K122" i="30"/>
  <c r="L121" i="30"/>
  <c r="K121" i="30"/>
  <c r="L120" i="30"/>
  <c r="K120" i="30"/>
  <c r="L119" i="30"/>
  <c r="K119" i="30"/>
  <c r="L118" i="30"/>
  <c r="K118" i="30"/>
  <c r="L117" i="30"/>
  <c r="K117" i="30"/>
  <c r="L116" i="30"/>
  <c r="K116" i="30"/>
  <c r="L115" i="30"/>
  <c r="K115" i="30"/>
  <c r="L114" i="30"/>
  <c r="K114" i="30"/>
  <c r="L113" i="30"/>
  <c r="K113" i="30"/>
  <c r="L112" i="30"/>
  <c r="K112" i="30"/>
  <c r="L111" i="30"/>
  <c r="K111" i="30"/>
  <c r="L110" i="30"/>
  <c r="K110" i="30"/>
  <c r="L109" i="30"/>
  <c r="K109" i="30"/>
  <c r="L108" i="30"/>
  <c r="K108" i="30"/>
  <c r="L107" i="30"/>
  <c r="K107" i="30"/>
  <c r="L106" i="30"/>
  <c r="K106" i="30"/>
  <c r="L105" i="30"/>
  <c r="K105" i="30"/>
  <c r="L104" i="30"/>
  <c r="K104" i="30"/>
  <c r="L103" i="30"/>
  <c r="K103" i="30"/>
  <c r="L102" i="30"/>
  <c r="K102" i="30"/>
  <c r="L101" i="30"/>
  <c r="K101" i="30"/>
  <c r="L100" i="30"/>
  <c r="K100" i="30"/>
  <c r="L99" i="30"/>
  <c r="K99" i="30"/>
  <c r="L98" i="30"/>
  <c r="K98" i="30"/>
  <c r="L97" i="30"/>
  <c r="K97" i="30"/>
  <c r="L96" i="30"/>
  <c r="K96" i="30"/>
  <c r="L95" i="30"/>
  <c r="K95" i="30"/>
  <c r="L94" i="30"/>
  <c r="K94" i="30"/>
  <c r="L93" i="30"/>
  <c r="K93" i="30"/>
  <c r="L92" i="30"/>
  <c r="K92" i="30"/>
  <c r="L91" i="30"/>
  <c r="K91" i="30"/>
  <c r="L90" i="30"/>
  <c r="K90" i="30"/>
  <c r="L89" i="30"/>
  <c r="K89" i="30"/>
  <c r="L88" i="30"/>
  <c r="K88" i="30"/>
  <c r="L87" i="30"/>
  <c r="K87" i="30"/>
  <c r="L86" i="30"/>
  <c r="K86" i="30"/>
  <c r="L85" i="30"/>
  <c r="K85" i="30"/>
  <c r="L84" i="30"/>
  <c r="K84" i="30"/>
  <c r="L83" i="30"/>
  <c r="K83" i="30"/>
  <c r="L82" i="30"/>
  <c r="K82" i="30"/>
  <c r="L81" i="30"/>
  <c r="K81" i="30"/>
  <c r="L80" i="30"/>
  <c r="K80" i="30"/>
  <c r="L79" i="30"/>
  <c r="K79" i="30"/>
  <c r="L78" i="30"/>
  <c r="K78" i="30"/>
  <c r="L77" i="30"/>
  <c r="K77" i="30"/>
  <c r="L76" i="30"/>
  <c r="K76" i="30"/>
  <c r="L75" i="30"/>
  <c r="K75" i="30"/>
  <c r="L74" i="30"/>
  <c r="K74" i="30"/>
  <c r="L73" i="30"/>
  <c r="K73" i="30"/>
  <c r="L72" i="30"/>
  <c r="K72" i="30"/>
  <c r="L71" i="30"/>
  <c r="K71" i="30"/>
  <c r="L70" i="30"/>
  <c r="K70" i="30"/>
  <c r="L69" i="30"/>
  <c r="K69" i="30"/>
  <c r="L68" i="30"/>
  <c r="K68" i="30"/>
  <c r="L67" i="30"/>
  <c r="K67" i="30"/>
  <c r="L66" i="30"/>
  <c r="K66" i="30"/>
  <c r="L65" i="30"/>
  <c r="K65" i="30"/>
  <c r="L64" i="30"/>
  <c r="K64" i="30"/>
  <c r="L63" i="30"/>
  <c r="K63" i="30"/>
  <c r="L62" i="30"/>
  <c r="K62" i="30"/>
  <c r="L61" i="30"/>
  <c r="K61" i="30"/>
  <c r="L60" i="30"/>
  <c r="K60" i="30"/>
  <c r="L59" i="30"/>
  <c r="K59" i="30"/>
  <c r="L58" i="30"/>
  <c r="K58" i="30"/>
  <c r="L57" i="30"/>
  <c r="K57" i="30"/>
  <c r="L56" i="30"/>
  <c r="K56" i="30"/>
  <c r="L55" i="30"/>
  <c r="K55" i="30"/>
  <c r="L54" i="30"/>
  <c r="K54" i="30"/>
  <c r="L53" i="30"/>
  <c r="K53" i="30"/>
  <c r="L52" i="30"/>
  <c r="K52" i="30"/>
  <c r="L51" i="30"/>
  <c r="K51" i="30"/>
  <c r="L50" i="30"/>
  <c r="K50" i="30"/>
  <c r="L49" i="30"/>
  <c r="K49" i="30"/>
  <c r="L48" i="30"/>
  <c r="K48" i="30"/>
  <c r="L47" i="30"/>
  <c r="K47" i="30"/>
  <c r="L46" i="30"/>
  <c r="K46" i="30"/>
  <c r="L45" i="30"/>
  <c r="K45" i="30"/>
  <c r="L44" i="30"/>
  <c r="K44" i="30"/>
  <c r="L43" i="30"/>
  <c r="K43" i="30"/>
  <c r="L42" i="30"/>
  <c r="K42" i="30"/>
  <c r="L41" i="30"/>
  <c r="K41" i="30"/>
  <c r="L40" i="30"/>
  <c r="K40" i="30"/>
  <c r="L39" i="30"/>
  <c r="K39" i="30"/>
  <c r="L38" i="30"/>
  <c r="K38" i="30"/>
  <c r="L37" i="30"/>
  <c r="K37" i="30"/>
  <c r="L36" i="30"/>
  <c r="K36" i="30"/>
  <c r="L35" i="30"/>
  <c r="K35" i="30"/>
  <c r="L34" i="30"/>
  <c r="K34" i="30"/>
  <c r="L33" i="30"/>
  <c r="K33" i="30"/>
  <c r="L32" i="30"/>
  <c r="K32" i="30"/>
  <c r="L31" i="30"/>
  <c r="K31" i="30"/>
  <c r="L30" i="30"/>
  <c r="K30" i="30"/>
  <c r="L29" i="30"/>
  <c r="K29" i="30"/>
  <c r="L28" i="30"/>
  <c r="K28" i="30"/>
  <c r="L27" i="30"/>
  <c r="K27" i="30"/>
  <c r="L26" i="30"/>
  <c r="K26" i="30"/>
  <c r="L25" i="30"/>
  <c r="K25" i="30"/>
  <c r="L24" i="30"/>
  <c r="K24" i="30"/>
  <c r="L23" i="30"/>
  <c r="K23" i="30"/>
  <c r="L22" i="30"/>
  <c r="K22" i="30"/>
  <c r="L21" i="30"/>
  <c r="K21" i="30"/>
  <c r="L20" i="30"/>
  <c r="K20" i="30"/>
  <c r="L19" i="30"/>
  <c r="K19" i="30"/>
  <c r="L18" i="30"/>
  <c r="K18" i="30"/>
  <c r="L17" i="30"/>
  <c r="K17" i="30"/>
  <c r="L16" i="30"/>
  <c r="K16" i="30"/>
  <c r="L15" i="30"/>
  <c r="K15" i="30"/>
  <c r="L14" i="30"/>
  <c r="K14" i="30"/>
  <c r="L13" i="30"/>
  <c r="K13" i="30"/>
  <c r="L12" i="30"/>
  <c r="K12" i="30"/>
  <c r="L11" i="30"/>
  <c r="K11" i="30"/>
  <c r="L10" i="30"/>
  <c r="K10" i="30"/>
  <c r="L9" i="30"/>
  <c r="K9" i="30"/>
  <c r="L8" i="30"/>
  <c r="K8" i="30"/>
  <c r="L7" i="30"/>
  <c r="K7" i="30"/>
  <c r="L6" i="30"/>
  <c r="K6" i="30"/>
  <c r="L5" i="30"/>
  <c r="K5" i="30"/>
  <c r="L4" i="30"/>
  <c r="K4" i="30"/>
  <c r="L3" i="30"/>
  <c r="K3" i="30"/>
  <c r="L2" i="30"/>
  <c r="K2" i="30"/>
  <c r="K3" i="24"/>
  <c r="L3" i="24"/>
  <c r="K4" i="24"/>
  <c r="L4" i="24"/>
  <c r="K5" i="24"/>
  <c r="L5" i="24"/>
  <c r="K6" i="24"/>
  <c r="L6" i="24"/>
  <c r="K7" i="24"/>
  <c r="L7" i="24"/>
  <c r="K8" i="24"/>
  <c r="L8" i="24"/>
  <c r="K9" i="24"/>
  <c r="L9" i="24"/>
  <c r="K10" i="24"/>
  <c r="L10" i="24"/>
  <c r="K11" i="24"/>
  <c r="L11" i="24"/>
  <c r="K12" i="24"/>
  <c r="L12" i="24"/>
  <c r="K13" i="24"/>
  <c r="L13" i="24"/>
  <c r="K14" i="24"/>
  <c r="L14" i="24"/>
  <c r="K15" i="24"/>
  <c r="L15" i="24"/>
  <c r="K16" i="24"/>
  <c r="L16" i="24"/>
  <c r="K17" i="24"/>
  <c r="L17" i="24"/>
  <c r="K18" i="24"/>
  <c r="L18" i="24"/>
  <c r="K19" i="24"/>
  <c r="L19" i="24"/>
  <c r="K20" i="24"/>
  <c r="L20" i="24"/>
  <c r="K21" i="24"/>
  <c r="L21" i="24"/>
  <c r="K22" i="24"/>
  <c r="L22" i="24"/>
  <c r="K23" i="24"/>
  <c r="L23" i="24"/>
  <c r="K24" i="24"/>
  <c r="L24" i="24"/>
  <c r="K25" i="24"/>
  <c r="L25" i="24"/>
  <c r="K26" i="24"/>
  <c r="L26" i="24"/>
  <c r="K27" i="24"/>
  <c r="L27" i="24"/>
  <c r="K28" i="24"/>
  <c r="L28" i="24"/>
  <c r="K29" i="24"/>
  <c r="L29" i="24"/>
  <c r="K30" i="24"/>
  <c r="L30" i="24"/>
  <c r="K31" i="24"/>
  <c r="L31" i="24"/>
  <c r="K32" i="24"/>
  <c r="L32" i="24"/>
  <c r="K33" i="24"/>
  <c r="L33" i="24"/>
  <c r="K34" i="24"/>
  <c r="L34" i="24"/>
  <c r="K35" i="24"/>
  <c r="L35" i="24"/>
  <c r="K36" i="24"/>
  <c r="L36" i="24"/>
  <c r="K37" i="24"/>
  <c r="L37" i="24"/>
  <c r="K38" i="24"/>
  <c r="L38" i="24"/>
  <c r="K39" i="24"/>
  <c r="L39" i="24"/>
  <c r="K40" i="24"/>
  <c r="L40" i="24"/>
  <c r="K41" i="24"/>
  <c r="L41" i="24"/>
  <c r="K42" i="24"/>
  <c r="L42" i="24"/>
  <c r="K43" i="24"/>
  <c r="L43" i="24"/>
  <c r="K44" i="24"/>
  <c r="L44" i="24"/>
  <c r="K45" i="24"/>
  <c r="L45" i="24"/>
  <c r="K46" i="24"/>
  <c r="L46" i="24"/>
  <c r="K47" i="24"/>
  <c r="L47" i="24"/>
  <c r="K48" i="24"/>
  <c r="L48" i="24"/>
  <c r="K49" i="24"/>
  <c r="L49" i="24"/>
  <c r="K50" i="24"/>
  <c r="L50" i="24"/>
  <c r="K51" i="24"/>
  <c r="L51" i="24"/>
  <c r="K52" i="24"/>
  <c r="L52" i="24"/>
  <c r="K53" i="24"/>
  <c r="L53" i="24"/>
  <c r="K54" i="24"/>
  <c r="L54" i="24"/>
  <c r="K55" i="24"/>
  <c r="L55" i="24"/>
  <c r="K56" i="24"/>
  <c r="L56" i="24"/>
  <c r="K57" i="24"/>
  <c r="L57" i="24"/>
  <c r="K58" i="24"/>
  <c r="L58" i="24"/>
  <c r="K59" i="24"/>
  <c r="L59" i="24"/>
  <c r="K60" i="24"/>
  <c r="L60" i="24"/>
  <c r="K61" i="24"/>
  <c r="L61" i="24"/>
  <c r="K62" i="24"/>
  <c r="L62" i="24"/>
  <c r="K63" i="24"/>
  <c r="L63" i="24"/>
  <c r="K64" i="24"/>
  <c r="L64" i="24"/>
  <c r="K65" i="24"/>
  <c r="L65" i="24"/>
  <c r="K66" i="24"/>
  <c r="L66" i="24"/>
  <c r="K67" i="24"/>
  <c r="L67" i="24"/>
  <c r="K68" i="24"/>
  <c r="L68" i="24"/>
  <c r="K69" i="24"/>
  <c r="L69" i="24"/>
  <c r="K70" i="24"/>
  <c r="L70" i="24"/>
  <c r="K71" i="24"/>
  <c r="L71" i="24"/>
  <c r="K72" i="24"/>
  <c r="L72" i="24"/>
  <c r="K73" i="24"/>
  <c r="L73" i="24"/>
  <c r="K74" i="24"/>
  <c r="L74" i="24"/>
  <c r="K75" i="24"/>
  <c r="L75" i="24"/>
  <c r="K76" i="24"/>
  <c r="L76" i="24"/>
  <c r="K77" i="24"/>
  <c r="L77" i="24"/>
  <c r="K78" i="24"/>
  <c r="L78" i="24"/>
  <c r="K79" i="24"/>
  <c r="L79" i="24"/>
  <c r="K80" i="24"/>
  <c r="L80" i="24"/>
  <c r="K81" i="24"/>
  <c r="L81" i="24"/>
  <c r="K82" i="24"/>
  <c r="L82" i="24"/>
  <c r="K83" i="24"/>
  <c r="L83" i="24"/>
  <c r="K84" i="24"/>
  <c r="L84" i="24"/>
  <c r="K85" i="24"/>
  <c r="L85" i="24"/>
  <c r="K86" i="24"/>
  <c r="L86" i="24"/>
  <c r="K87" i="24"/>
  <c r="L87" i="24"/>
  <c r="K88" i="24"/>
  <c r="L88" i="24"/>
  <c r="K89" i="24"/>
  <c r="L89" i="24"/>
  <c r="K90" i="24"/>
  <c r="L90" i="24"/>
  <c r="K91" i="24"/>
  <c r="L91" i="24"/>
  <c r="K92" i="24"/>
  <c r="L92" i="24"/>
  <c r="K93" i="24"/>
  <c r="L93" i="24"/>
  <c r="K94" i="24"/>
  <c r="L94" i="24"/>
  <c r="K95" i="24"/>
  <c r="L95" i="24"/>
  <c r="K96" i="24"/>
  <c r="L96" i="24"/>
  <c r="K97" i="24"/>
  <c r="L97" i="24"/>
  <c r="K98" i="24"/>
  <c r="L98" i="24"/>
  <c r="K99" i="24"/>
  <c r="L99" i="24"/>
  <c r="K100" i="24"/>
  <c r="L100" i="24"/>
  <c r="K101" i="24"/>
  <c r="L101" i="24"/>
  <c r="K102" i="24"/>
  <c r="L102" i="24"/>
  <c r="K103" i="24"/>
  <c r="L103" i="24"/>
  <c r="K104" i="24"/>
  <c r="L104" i="24"/>
  <c r="K105" i="24"/>
  <c r="L105" i="24"/>
  <c r="K106" i="24"/>
  <c r="L106" i="24"/>
  <c r="K107" i="24"/>
  <c r="L107" i="24"/>
  <c r="K108" i="24"/>
  <c r="L108" i="24"/>
  <c r="K109" i="24"/>
  <c r="L109" i="24"/>
  <c r="K110" i="24"/>
  <c r="L110" i="24"/>
  <c r="K111" i="24"/>
  <c r="L111" i="24"/>
  <c r="K112" i="24"/>
  <c r="L112" i="24"/>
  <c r="K113" i="24"/>
  <c r="L113" i="24"/>
  <c r="K114" i="24"/>
  <c r="L114" i="24"/>
  <c r="K115" i="24"/>
  <c r="L115" i="24"/>
  <c r="K116" i="24"/>
  <c r="L116" i="24"/>
  <c r="K117" i="24"/>
  <c r="L117" i="24"/>
  <c r="K118" i="24"/>
  <c r="L118" i="24"/>
  <c r="K119" i="24"/>
  <c r="L119" i="24"/>
  <c r="K120" i="24"/>
  <c r="L120" i="24"/>
  <c r="K121" i="24"/>
  <c r="L121" i="24"/>
  <c r="K122" i="24"/>
  <c r="L122" i="24"/>
  <c r="K123" i="24"/>
  <c r="L123" i="24"/>
  <c r="K124" i="24"/>
  <c r="L124" i="24"/>
  <c r="K125" i="24"/>
  <c r="L125" i="24"/>
  <c r="K126" i="24"/>
  <c r="L126" i="24"/>
  <c r="K127" i="24"/>
  <c r="L127" i="24"/>
  <c r="K128" i="24"/>
  <c r="L128" i="24"/>
  <c r="K129" i="24"/>
  <c r="L129" i="24"/>
  <c r="K130" i="24"/>
  <c r="L130" i="24"/>
  <c r="K131" i="24"/>
  <c r="L131" i="24"/>
  <c r="K132" i="24"/>
  <c r="L132" i="24"/>
  <c r="K133" i="24"/>
  <c r="L133" i="24"/>
  <c r="K134" i="24"/>
  <c r="L134" i="24"/>
  <c r="K135" i="24"/>
  <c r="L135" i="24"/>
  <c r="K136" i="24"/>
  <c r="L136" i="24"/>
  <c r="K137" i="24"/>
  <c r="L137" i="24"/>
  <c r="K138" i="24"/>
  <c r="L138" i="24"/>
  <c r="K139" i="24"/>
  <c r="L139" i="24"/>
  <c r="K140" i="24"/>
  <c r="L140" i="24"/>
  <c r="K141" i="24"/>
  <c r="L141" i="24"/>
  <c r="K142" i="24"/>
  <c r="L142" i="24"/>
  <c r="K143" i="24"/>
  <c r="L143" i="24"/>
  <c r="K144" i="24"/>
  <c r="L144" i="24"/>
  <c r="K145" i="24"/>
  <c r="L145" i="24"/>
  <c r="K146" i="24"/>
  <c r="L146" i="24"/>
  <c r="K147" i="24"/>
  <c r="L147" i="24"/>
  <c r="K148" i="24"/>
  <c r="L148" i="24"/>
  <c r="K149" i="24"/>
  <c r="L149" i="24"/>
  <c r="K150" i="24"/>
  <c r="L150" i="24"/>
  <c r="K151" i="24"/>
  <c r="L151" i="24"/>
  <c r="K152" i="24"/>
  <c r="L152" i="24"/>
  <c r="K153" i="24"/>
  <c r="L153" i="24"/>
  <c r="K154" i="24"/>
  <c r="L154" i="24"/>
  <c r="K155" i="24"/>
  <c r="L155" i="24"/>
  <c r="K156" i="24"/>
  <c r="L156" i="24"/>
  <c r="K157" i="24"/>
  <c r="L157" i="24"/>
  <c r="K158" i="24"/>
  <c r="L158" i="24"/>
  <c r="K159" i="24"/>
  <c r="L159" i="24"/>
  <c r="K160" i="24"/>
  <c r="L160" i="24"/>
  <c r="K161" i="24"/>
  <c r="L161" i="24"/>
  <c r="K162" i="24"/>
  <c r="L162" i="24"/>
  <c r="K163" i="24"/>
  <c r="L163" i="24"/>
  <c r="K164" i="24"/>
  <c r="L164" i="24"/>
  <c r="K165" i="24"/>
  <c r="L165" i="24"/>
  <c r="K166" i="24"/>
  <c r="L166" i="24"/>
  <c r="K167" i="24"/>
  <c r="L167" i="24"/>
  <c r="K168" i="24"/>
  <c r="L168" i="24"/>
  <c r="K169" i="24"/>
  <c r="L169" i="24"/>
  <c r="K170" i="24"/>
  <c r="L170" i="24"/>
  <c r="K171" i="24"/>
  <c r="L171" i="24"/>
  <c r="K172" i="24"/>
  <c r="L172" i="24"/>
  <c r="K173" i="24"/>
  <c r="L173" i="24"/>
  <c r="K174" i="24"/>
  <c r="L174" i="24"/>
  <c r="K175" i="24"/>
  <c r="L175" i="24"/>
  <c r="K176" i="24"/>
  <c r="L176" i="24"/>
  <c r="K177" i="24"/>
  <c r="L177" i="24"/>
  <c r="K178" i="24"/>
  <c r="L178" i="24"/>
  <c r="K179" i="24"/>
  <c r="L179" i="24"/>
  <c r="K180" i="24"/>
  <c r="L180" i="24"/>
  <c r="K181" i="24"/>
  <c r="L181" i="24"/>
  <c r="K182" i="24"/>
  <c r="L182" i="24"/>
  <c r="K183" i="24"/>
  <c r="L183" i="24"/>
  <c r="K184" i="24"/>
  <c r="L184" i="24"/>
  <c r="K185" i="24"/>
  <c r="L185" i="24"/>
  <c r="K186" i="24"/>
  <c r="L186" i="24"/>
  <c r="K187" i="24"/>
  <c r="L187" i="24"/>
  <c r="K188" i="24"/>
  <c r="L188" i="24"/>
  <c r="K189" i="24"/>
  <c r="L189" i="24"/>
  <c r="K190" i="24"/>
  <c r="L190" i="24"/>
  <c r="K191" i="24"/>
  <c r="L191" i="24"/>
  <c r="K192" i="24"/>
  <c r="L192" i="24"/>
  <c r="K193" i="24"/>
  <c r="L193" i="24"/>
  <c r="K194" i="24"/>
  <c r="L194" i="24"/>
  <c r="K195" i="24"/>
  <c r="L195" i="24"/>
  <c r="K196" i="24"/>
  <c r="L196" i="24"/>
  <c r="K197" i="24"/>
  <c r="L197" i="24"/>
  <c r="K198" i="24"/>
  <c r="L198" i="24"/>
  <c r="K199" i="24"/>
  <c r="L199" i="24"/>
  <c r="K200" i="24"/>
  <c r="L200" i="24"/>
  <c r="K201" i="24"/>
  <c r="L201" i="24"/>
  <c r="K202" i="24"/>
  <c r="L202" i="24"/>
  <c r="K203" i="24"/>
  <c r="L203" i="24"/>
  <c r="K204" i="24"/>
  <c r="L204" i="24"/>
  <c r="K205" i="24"/>
  <c r="L205" i="24"/>
  <c r="K206" i="24"/>
  <c r="L206" i="24"/>
  <c r="K207" i="24"/>
  <c r="L207" i="24"/>
  <c r="K208" i="24"/>
  <c r="L208" i="24"/>
  <c r="K209" i="24"/>
  <c r="L209" i="24"/>
  <c r="K210" i="24"/>
  <c r="L210" i="24"/>
  <c r="K211" i="24"/>
  <c r="L211" i="24"/>
  <c r="K212" i="24"/>
  <c r="L212" i="24"/>
  <c r="K213" i="24"/>
  <c r="L213" i="24"/>
  <c r="K214" i="24"/>
  <c r="L214" i="24"/>
  <c r="K215" i="24"/>
  <c r="L215" i="24"/>
  <c r="K216" i="24"/>
  <c r="L216" i="24"/>
  <c r="K217" i="24"/>
  <c r="L217" i="24"/>
  <c r="K218" i="24"/>
  <c r="L218" i="24"/>
  <c r="K219" i="24"/>
  <c r="L219" i="24"/>
  <c r="K220" i="24"/>
  <c r="L220" i="24"/>
  <c r="K221" i="24"/>
  <c r="L221" i="24"/>
  <c r="K222" i="24"/>
  <c r="L222" i="24"/>
  <c r="K223" i="24"/>
  <c r="L223" i="24"/>
  <c r="K224" i="24"/>
  <c r="L224" i="24"/>
  <c r="K225" i="24"/>
  <c r="L225" i="24"/>
  <c r="K226" i="24"/>
  <c r="L226" i="24"/>
  <c r="K227" i="24"/>
  <c r="L227" i="24"/>
  <c r="K228" i="24"/>
  <c r="L228" i="24"/>
  <c r="K229" i="24"/>
  <c r="L229" i="24"/>
  <c r="K230" i="24"/>
  <c r="L230" i="24"/>
  <c r="K231" i="24"/>
  <c r="L231" i="24"/>
  <c r="K232" i="24"/>
  <c r="L232" i="24"/>
  <c r="K233" i="24"/>
  <c r="L233" i="24"/>
  <c r="K234" i="24"/>
  <c r="L234" i="24"/>
  <c r="K235" i="24"/>
  <c r="L235" i="24"/>
  <c r="K236" i="24"/>
  <c r="L236" i="24"/>
  <c r="K237" i="24"/>
  <c r="L237" i="24"/>
  <c r="K238" i="24"/>
  <c r="L238" i="24"/>
  <c r="K239" i="24"/>
  <c r="L239" i="24"/>
  <c r="K240" i="24"/>
  <c r="L240" i="24"/>
  <c r="K241" i="24"/>
  <c r="L241" i="24"/>
  <c r="K242" i="24"/>
  <c r="L242" i="24"/>
  <c r="K243" i="24"/>
  <c r="L243" i="24"/>
  <c r="K244" i="24"/>
  <c r="L244" i="24"/>
  <c r="K245" i="24"/>
  <c r="L245" i="24"/>
  <c r="K246" i="24"/>
  <c r="L246" i="24"/>
  <c r="K247" i="24"/>
  <c r="L247" i="24"/>
  <c r="K248" i="24"/>
  <c r="L248" i="24"/>
  <c r="K249" i="24"/>
  <c r="L249" i="24"/>
  <c r="K250" i="24"/>
  <c r="L250" i="24"/>
  <c r="K251" i="24"/>
  <c r="L251" i="24"/>
  <c r="K252" i="24"/>
  <c r="L252" i="24"/>
  <c r="K253" i="24"/>
  <c r="L253" i="24"/>
  <c r="K254" i="24"/>
  <c r="L254" i="24"/>
  <c r="K255" i="24"/>
  <c r="L255" i="24"/>
  <c r="K256" i="24"/>
  <c r="L256" i="24"/>
  <c r="K257" i="24"/>
  <c r="L257" i="24"/>
  <c r="K258" i="24"/>
  <c r="L258" i="24"/>
  <c r="K259" i="24"/>
  <c r="L259" i="24"/>
  <c r="K260" i="24"/>
  <c r="L260" i="24"/>
  <c r="K261" i="24"/>
  <c r="L261" i="24"/>
  <c r="K262" i="24"/>
  <c r="L262" i="24"/>
  <c r="K263" i="24"/>
  <c r="L263" i="24"/>
  <c r="K264" i="24"/>
  <c r="L264" i="24"/>
  <c r="K265" i="24"/>
  <c r="L265" i="24"/>
  <c r="K266" i="24"/>
  <c r="L266" i="24"/>
  <c r="K267" i="24"/>
  <c r="L267" i="24"/>
  <c r="K268" i="24"/>
  <c r="L268" i="24"/>
  <c r="K269" i="24"/>
  <c r="L269" i="24"/>
  <c r="K270" i="24"/>
  <c r="L270" i="24"/>
  <c r="K271" i="24"/>
  <c r="L271" i="24"/>
  <c r="K272" i="24"/>
  <c r="L272" i="24"/>
  <c r="K273" i="24"/>
  <c r="L273" i="24"/>
  <c r="K274" i="24"/>
  <c r="L274" i="24"/>
  <c r="K275" i="24"/>
  <c r="L275" i="24"/>
  <c r="K276" i="24"/>
  <c r="L276" i="24"/>
  <c r="K277" i="24"/>
  <c r="L277" i="24"/>
  <c r="K278" i="24"/>
  <c r="L278" i="24"/>
  <c r="K279" i="24"/>
  <c r="L279" i="24"/>
  <c r="K280" i="24"/>
  <c r="L280" i="24"/>
  <c r="K281" i="24"/>
  <c r="L281" i="24"/>
  <c r="K282" i="24"/>
  <c r="L282" i="24"/>
  <c r="K283" i="24"/>
  <c r="L283" i="24"/>
  <c r="K284" i="24"/>
  <c r="L284" i="24"/>
  <c r="K285" i="24"/>
  <c r="L285" i="24"/>
  <c r="K286" i="24"/>
  <c r="L286" i="24"/>
  <c r="K287" i="24"/>
  <c r="L287" i="24"/>
  <c r="K288" i="24"/>
  <c r="L288" i="24"/>
  <c r="K289" i="24"/>
  <c r="L289" i="24"/>
  <c r="K290" i="24"/>
  <c r="L290" i="24"/>
  <c r="K291" i="24"/>
  <c r="L291" i="24"/>
  <c r="K292" i="24"/>
  <c r="L292" i="24"/>
  <c r="K293" i="24"/>
  <c r="L293" i="24"/>
  <c r="K294" i="24"/>
  <c r="L294" i="24"/>
  <c r="K295" i="24"/>
  <c r="L295" i="24"/>
  <c r="K296" i="24"/>
  <c r="L296" i="24"/>
  <c r="K297" i="24"/>
  <c r="L297" i="24"/>
  <c r="K298" i="24"/>
  <c r="L298" i="24"/>
  <c r="K299" i="24"/>
  <c r="L299" i="24"/>
  <c r="K300" i="24"/>
  <c r="L300" i="24"/>
  <c r="K301" i="24"/>
  <c r="L301" i="24"/>
  <c r="K302" i="24"/>
  <c r="L302" i="24"/>
  <c r="K303" i="24"/>
  <c r="L303" i="24"/>
  <c r="K304" i="24"/>
  <c r="L304" i="24"/>
  <c r="K305" i="24"/>
  <c r="L305" i="24"/>
  <c r="K306" i="24"/>
  <c r="L306" i="24"/>
  <c r="K307" i="24"/>
  <c r="L307" i="24"/>
  <c r="K308" i="24"/>
  <c r="L308" i="24"/>
  <c r="K309" i="24"/>
  <c r="L309" i="24"/>
  <c r="K310" i="24"/>
  <c r="L310" i="24"/>
  <c r="K311" i="24"/>
  <c r="L311" i="24"/>
  <c r="K312" i="24"/>
  <c r="L312" i="24"/>
  <c r="K313" i="24"/>
  <c r="L313" i="24"/>
  <c r="K314" i="24"/>
  <c r="L314" i="24"/>
  <c r="K315" i="24"/>
  <c r="L315" i="24"/>
  <c r="K316" i="24"/>
  <c r="L316" i="24"/>
  <c r="K317" i="24"/>
  <c r="L317" i="24"/>
  <c r="K318" i="24"/>
  <c r="L318" i="24"/>
  <c r="K319" i="24"/>
  <c r="L319" i="24"/>
  <c r="K320" i="24"/>
  <c r="L320" i="24"/>
  <c r="K321" i="24"/>
  <c r="L321" i="24"/>
  <c r="K322" i="24"/>
  <c r="L322" i="24"/>
  <c r="K323" i="24"/>
  <c r="L323" i="24"/>
  <c r="K324" i="24"/>
  <c r="L324" i="24"/>
  <c r="K325" i="24"/>
  <c r="L325" i="24"/>
  <c r="K326" i="24"/>
  <c r="L326" i="24"/>
  <c r="K327" i="24"/>
  <c r="L327" i="24"/>
  <c r="K328" i="24"/>
  <c r="L328" i="24"/>
  <c r="K329" i="24"/>
  <c r="L329" i="24"/>
  <c r="K330" i="24"/>
  <c r="L330" i="24"/>
  <c r="K331" i="24"/>
  <c r="L331" i="24"/>
  <c r="K332" i="24"/>
  <c r="L332" i="24"/>
  <c r="K333" i="24"/>
  <c r="L333" i="24"/>
  <c r="K334" i="24"/>
  <c r="L334" i="24"/>
  <c r="K335" i="24"/>
  <c r="L335" i="24"/>
  <c r="K336" i="24"/>
  <c r="L336" i="24"/>
  <c r="K337" i="24"/>
  <c r="L337" i="24"/>
  <c r="K338" i="24"/>
  <c r="L338" i="24"/>
  <c r="K339" i="24"/>
  <c r="L339" i="24"/>
  <c r="K340" i="24"/>
  <c r="L340" i="24"/>
  <c r="K341" i="24"/>
  <c r="L341" i="24"/>
  <c r="K342" i="24"/>
  <c r="L342" i="24"/>
  <c r="K343" i="24"/>
  <c r="L343" i="24"/>
  <c r="K344" i="24"/>
  <c r="L344" i="24"/>
  <c r="K345" i="24"/>
  <c r="L345" i="24"/>
  <c r="K346" i="24"/>
  <c r="L346" i="24"/>
  <c r="K347" i="24"/>
  <c r="L347" i="24"/>
  <c r="K348" i="24"/>
  <c r="L348" i="24"/>
  <c r="K349" i="24"/>
  <c r="L349" i="24"/>
  <c r="K350" i="24"/>
  <c r="L350" i="24"/>
  <c r="K351" i="24"/>
  <c r="L351" i="24"/>
  <c r="K352" i="24"/>
  <c r="L352" i="24"/>
  <c r="K353" i="24"/>
  <c r="L353" i="24"/>
  <c r="K354" i="24"/>
  <c r="L354" i="24"/>
  <c r="K355" i="24"/>
  <c r="L355" i="24"/>
  <c r="K356" i="24"/>
  <c r="L356" i="24"/>
  <c r="K357" i="24"/>
  <c r="L357" i="24"/>
  <c r="K358" i="24"/>
  <c r="L358" i="24"/>
  <c r="K359" i="24"/>
  <c r="L359" i="24"/>
  <c r="K360" i="24"/>
  <c r="L360" i="24"/>
  <c r="K361" i="24"/>
  <c r="L361" i="24"/>
  <c r="K362" i="24"/>
  <c r="L362" i="24"/>
  <c r="K363" i="24"/>
  <c r="L363" i="24"/>
  <c r="K364" i="24"/>
  <c r="L364" i="24"/>
  <c r="K365" i="24"/>
  <c r="L365" i="24"/>
  <c r="K366" i="24"/>
  <c r="L366" i="24"/>
  <c r="K367" i="24"/>
  <c r="L367" i="24"/>
  <c r="K368" i="24"/>
  <c r="L368" i="24"/>
  <c r="K369" i="24"/>
  <c r="L369" i="24"/>
  <c r="K370" i="24"/>
  <c r="L370" i="24"/>
  <c r="K371" i="24"/>
  <c r="L371" i="24"/>
  <c r="K372" i="24"/>
  <c r="L372" i="24"/>
  <c r="K373" i="24"/>
  <c r="L373" i="24"/>
  <c r="K374" i="24"/>
  <c r="L374" i="24"/>
  <c r="K375" i="24"/>
  <c r="L375" i="24"/>
  <c r="K376" i="24"/>
  <c r="L376" i="24"/>
  <c r="K377" i="24"/>
  <c r="L377" i="24"/>
  <c r="K378" i="24"/>
  <c r="L378" i="24"/>
  <c r="K379" i="24"/>
  <c r="L379" i="24"/>
  <c r="K380" i="24"/>
  <c r="L380" i="24"/>
  <c r="K381" i="24"/>
  <c r="L381" i="24"/>
  <c r="K382" i="24"/>
  <c r="L382" i="24"/>
  <c r="K383" i="24"/>
  <c r="L383" i="24"/>
  <c r="K384" i="24"/>
  <c r="L384" i="24"/>
  <c r="K385" i="24"/>
  <c r="L385" i="24"/>
  <c r="K386" i="24"/>
  <c r="L386" i="24"/>
  <c r="K387" i="24"/>
  <c r="L387" i="24"/>
  <c r="K388" i="24"/>
  <c r="L388" i="24"/>
  <c r="K389" i="24"/>
  <c r="L389" i="24"/>
  <c r="K390" i="24"/>
  <c r="L390" i="24"/>
  <c r="K391" i="24"/>
  <c r="L391" i="24"/>
  <c r="K392" i="24"/>
  <c r="L392" i="24"/>
  <c r="K393" i="24"/>
  <c r="L393" i="24"/>
  <c r="K394" i="24"/>
  <c r="L394" i="24"/>
  <c r="K395" i="24"/>
  <c r="L395" i="24"/>
  <c r="K396" i="24"/>
  <c r="L396" i="24"/>
  <c r="K397" i="24"/>
  <c r="L397" i="24"/>
  <c r="K398" i="24"/>
  <c r="L398" i="24"/>
  <c r="K399" i="24"/>
  <c r="L399" i="24"/>
  <c r="K400" i="24"/>
  <c r="L400" i="24"/>
  <c r="K401" i="24"/>
  <c r="L401" i="24"/>
  <c r="K402" i="24"/>
  <c r="L402" i="24"/>
  <c r="K403" i="24"/>
  <c r="L403" i="24"/>
  <c r="K404" i="24"/>
  <c r="L404" i="24"/>
  <c r="K405" i="24"/>
  <c r="L405" i="24"/>
  <c r="K406" i="24"/>
  <c r="L406" i="24"/>
  <c r="K407" i="24"/>
  <c r="L407" i="24"/>
  <c r="K408" i="24"/>
  <c r="L408" i="24"/>
  <c r="K409" i="24"/>
  <c r="L409" i="24"/>
  <c r="K410" i="24"/>
  <c r="L410" i="24"/>
  <c r="K411" i="24"/>
  <c r="L411" i="24"/>
  <c r="K412" i="24"/>
  <c r="L412" i="24"/>
  <c r="K413" i="24"/>
  <c r="L413" i="24"/>
  <c r="K414" i="24"/>
  <c r="L414" i="24"/>
  <c r="K415" i="24"/>
  <c r="L415" i="24"/>
  <c r="K416" i="24"/>
  <c r="L416" i="24"/>
  <c r="K417" i="24"/>
  <c r="L417" i="24"/>
  <c r="K418" i="24"/>
  <c r="L418" i="24"/>
  <c r="K419" i="24"/>
  <c r="L419" i="24"/>
  <c r="K420" i="24"/>
  <c r="L420" i="24"/>
  <c r="K421" i="24"/>
  <c r="L421" i="24"/>
  <c r="K422" i="24"/>
  <c r="L422" i="24"/>
  <c r="K423" i="24"/>
  <c r="L423" i="24"/>
  <c r="K424" i="24"/>
  <c r="L424" i="24"/>
  <c r="K425" i="24"/>
  <c r="L425" i="24"/>
  <c r="K426" i="24"/>
  <c r="L426" i="24"/>
  <c r="K427" i="24"/>
  <c r="L427" i="24"/>
  <c r="K428" i="24"/>
  <c r="L428" i="24"/>
  <c r="K429" i="24"/>
  <c r="L429" i="24"/>
  <c r="K430" i="24"/>
  <c r="L430" i="24"/>
  <c r="K431" i="24"/>
  <c r="L431" i="24"/>
  <c r="K432" i="24"/>
  <c r="L432" i="24"/>
  <c r="K433" i="24"/>
  <c r="L433" i="24"/>
  <c r="K434" i="24"/>
  <c r="L434" i="24"/>
  <c r="K435" i="24"/>
  <c r="L435" i="24"/>
  <c r="K436" i="24"/>
  <c r="L436" i="24"/>
  <c r="K437" i="24"/>
  <c r="L437" i="24"/>
  <c r="K438" i="24"/>
  <c r="L438" i="24"/>
  <c r="K439" i="24"/>
  <c r="L439" i="24"/>
  <c r="K440" i="24"/>
  <c r="L440" i="24"/>
  <c r="K441" i="24"/>
  <c r="L441" i="24"/>
  <c r="K442" i="24"/>
  <c r="L442" i="24"/>
  <c r="K443" i="24"/>
  <c r="L443" i="24"/>
  <c r="K444" i="24"/>
  <c r="L444" i="24"/>
  <c r="K445" i="24"/>
  <c r="L445" i="24"/>
  <c r="K446" i="24"/>
  <c r="L446" i="24"/>
  <c r="K447" i="24"/>
  <c r="L447" i="24"/>
  <c r="K448" i="24"/>
  <c r="L448" i="24"/>
  <c r="K449" i="24"/>
  <c r="L449" i="24"/>
  <c r="K450" i="24"/>
  <c r="L450" i="24"/>
  <c r="K451" i="24"/>
  <c r="L451" i="24"/>
  <c r="K452" i="24"/>
  <c r="L452" i="24"/>
  <c r="K453" i="24"/>
  <c r="L453" i="24"/>
  <c r="K454" i="24"/>
  <c r="L454" i="24"/>
  <c r="K455" i="24"/>
  <c r="L455" i="24"/>
  <c r="K456" i="24"/>
  <c r="L456" i="24"/>
  <c r="K457" i="24"/>
  <c r="L457" i="24"/>
  <c r="K458" i="24"/>
  <c r="L458" i="24"/>
  <c r="K459" i="24"/>
  <c r="L459" i="24"/>
  <c r="K460" i="24"/>
  <c r="L460" i="24"/>
  <c r="K461" i="24"/>
  <c r="L461" i="24"/>
  <c r="K462" i="24"/>
  <c r="L462" i="24"/>
  <c r="K463" i="24"/>
  <c r="L463" i="24"/>
  <c r="K464" i="24"/>
  <c r="L464" i="24"/>
  <c r="K465" i="24"/>
  <c r="L465" i="24"/>
  <c r="K466" i="24"/>
  <c r="L466" i="24"/>
  <c r="K467" i="24"/>
  <c r="L467" i="24"/>
  <c r="K468" i="24"/>
  <c r="L468" i="24"/>
  <c r="K469" i="24"/>
  <c r="L469" i="24"/>
  <c r="K470" i="24"/>
  <c r="L470" i="24"/>
  <c r="K471" i="24"/>
  <c r="L471" i="24"/>
  <c r="K472" i="24"/>
  <c r="L472" i="24"/>
  <c r="K473" i="24"/>
  <c r="L473" i="24"/>
  <c r="K474" i="24"/>
  <c r="L474" i="24"/>
  <c r="K475" i="24"/>
  <c r="L475" i="24"/>
  <c r="K476" i="24"/>
  <c r="L476" i="24"/>
  <c r="L2" i="24"/>
  <c r="K2" i="24"/>
  <c r="K3" i="22"/>
  <c r="L3" i="22"/>
  <c r="K4" i="22"/>
  <c r="L4" i="22"/>
  <c r="K5" i="22"/>
  <c r="L5" i="22"/>
  <c r="K6" i="22"/>
  <c r="L6" i="22"/>
  <c r="K7" i="22"/>
  <c r="L7" i="22"/>
  <c r="K8" i="22"/>
  <c r="L8" i="22"/>
  <c r="K9" i="22"/>
  <c r="L9" i="22"/>
  <c r="K10" i="22"/>
  <c r="L10" i="22"/>
  <c r="K11" i="22"/>
  <c r="L11" i="22"/>
  <c r="K12" i="22"/>
  <c r="L12" i="22"/>
  <c r="K13" i="22"/>
  <c r="L13" i="22"/>
  <c r="K14" i="22"/>
  <c r="L14" i="22"/>
  <c r="K15" i="22"/>
  <c r="L15" i="22"/>
  <c r="K16" i="22"/>
  <c r="L16" i="22"/>
  <c r="K17" i="22"/>
  <c r="L17" i="22"/>
  <c r="K18" i="22"/>
  <c r="L18" i="22"/>
  <c r="K19" i="22"/>
  <c r="L19" i="22"/>
  <c r="K20" i="22"/>
  <c r="L20" i="22"/>
  <c r="K21" i="22"/>
  <c r="L21" i="22"/>
  <c r="K22" i="22"/>
  <c r="L22" i="22"/>
  <c r="K23" i="22"/>
  <c r="L23" i="22"/>
  <c r="K24" i="22"/>
  <c r="L24" i="22"/>
  <c r="K25" i="22"/>
  <c r="L25" i="22"/>
  <c r="K26" i="22"/>
  <c r="L26" i="22"/>
  <c r="K27" i="22"/>
  <c r="L27" i="22"/>
  <c r="K28" i="22"/>
  <c r="L28" i="22"/>
  <c r="K29" i="22"/>
  <c r="L29" i="22"/>
  <c r="K30" i="22"/>
  <c r="L30" i="22"/>
  <c r="K31" i="22"/>
  <c r="L31" i="22"/>
  <c r="K32" i="22"/>
  <c r="L32" i="22"/>
  <c r="K33" i="22"/>
  <c r="L33" i="22"/>
  <c r="K34" i="22"/>
  <c r="L34" i="22"/>
  <c r="K35" i="22"/>
  <c r="L35" i="22"/>
  <c r="K36" i="22"/>
  <c r="L36" i="22"/>
  <c r="K37" i="22"/>
  <c r="L37" i="22"/>
  <c r="K38" i="22"/>
  <c r="L38" i="22"/>
  <c r="K39" i="22"/>
  <c r="L39" i="22"/>
  <c r="K40" i="22"/>
  <c r="L40" i="22"/>
  <c r="K41" i="22"/>
  <c r="L41" i="22"/>
  <c r="K42" i="22"/>
  <c r="L42" i="22"/>
  <c r="K43" i="22"/>
  <c r="L43" i="22"/>
  <c r="K44" i="22"/>
  <c r="L44" i="22"/>
  <c r="K45" i="22"/>
  <c r="L45" i="22"/>
  <c r="K46" i="22"/>
  <c r="L46" i="22"/>
  <c r="K47" i="22"/>
  <c r="L47" i="22"/>
  <c r="K48" i="22"/>
  <c r="L48" i="22"/>
  <c r="K49" i="22"/>
  <c r="L49" i="22"/>
  <c r="K50" i="22"/>
  <c r="L50" i="22"/>
  <c r="K51" i="22"/>
  <c r="L51" i="22"/>
  <c r="K52" i="22"/>
  <c r="L52" i="22"/>
  <c r="K53" i="22"/>
  <c r="L53" i="22"/>
  <c r="K54" i="22"/>
  <c r="L54" i="22"/>
  <c r="K55" i="22"/>
  <c r="L55" i="22"/>
  <c r="K56" i="22"/>
  <c r="L56" i="22"/>
  <c r="K57" i="22"/>
  <c r="L57" i="22"/>
  <c r="K58" i="22"/>
  <c r="L58" i="22"/>
  <c r="K59" i="22"/>
  <c r="L59" i="22"/>
  <c r="K60" i="22"/>
  <c r="L60" i="22"/>
  <c r="K61" i="22"/>
  <c r="L61" i="22"/>
  <c r="K62" i="22"/>
  <c r="L62" i="22"/>
  <c r="K63" i="22"/>
  <c r="L63" i="22"/>
  <c r="K64" i="22"/>
  <c r="L64" i="22"/>
  <c r="K65" i="22"/>
  <c r="L65" i="22"/>
  <c r="K66" i="22"/>
  <c r="L66" i="22"/>
  <c r="K67" i="22"/>
  <c r="L67" i="22"/>
  <c r="K68" i="22"/>
  <c r="L68" i="22"/>
  <c r="K69" i="22"/>
  <c r="L69" i="22"/>
  <c r="K70" i="22"/>
  <c r="L70" i="22"/>
  <c r="K71" i="22"/>
  <c r="L71" i="22"/>
  <c r="K72" i="22"/>
  <c r="L72" i="22"/>
  <c r="K73" i="22"/>
  <c r="L73" i="22"/>
  <c r="K74" i="22"/>
  <c r="L74" i="22"/>
  <c r="K75" i="22"/>
  <c r="L75" i="22"/>
  <c r="K76" i="22"/>
  <c r="L76" i="22"/>
  <c r="K77" i="22"/>
  <c r="L77" i="22"/>
  <c r="K78" i="22"/>
  <c r="L78" i="22"/>
  <c r="K79" i="22"/>
  <c r="L79" i="22"/>
  <c r="K80" i="22"/>
  <c r="L80" i="22"/>
  <c r="K81" i="22"/>
  <c r="L81" i="22"/>
  <c r="K82" i="22"/>
  <c r="L82" i="22"/>
  <c r="K83" i="22"/>
  <c r="L83" i="22"/>
  <c r="K84" i="22"/>
  <c r="L84" i="22"/>
  <c r="K85" i="22"/>
  <c r="L85" i="22"/>
  <c r="K86" i="22"/>
  <c r="L86" i="22"/>
  <c r="K87" i="22"/>
  <c r="L87" i="22"/>
  <c r="K88" i="22"/>
  <c r="L88" i="22"/>
  <c r="K89" i="22"/>
  <c r="L89" i="22"/>
  <c r="K90" i="22"/>
  <c r="L90" i="22"/>
  <c r="K91" i="22"/>
  <c r="L91" i="22"/>
  <c r="K92" i="22"/>
  <c r="L92" i="22"/>
  <c r="K93" i="22"/>
  <c r="L93" i="22"/>
  <c r="K94" i="22"/>
  <c r="L94" i="22"/>
  <c r="K95" i="22"/>
  <c r="L95" i="22"/>
  <c r="K96" i="22"/>
  <c r="L96" i="22"/>
  <c r="K97" i="22"/>
  <c r="L97" i="22"/>
  <c r="K98" i="22"/>
  <c r="L98" i="22"/>
  <c r="K99" i="22"/>
  <c r="L99" i="22"/>
  <c r="K100" i="22"/>
  <c r="L100" i="22"/>
  <c r="K101" i="22"/>
  <c r="L101" i="22"/>
  <c r="K102" i="22"/>
  <c r="L102" i="22"/>
  <c r="K103" i="22"/>
  <c r="L103" i="22"/>
  <c r="K104" i="22"/>
  <c r="L104" i="22"/>
  <c r="K105" i="22"/>
  <c r="L105" i="22"/>
  <c r="K106" i="22"/>
  <c r="L106" i="22"/>
  <c r="K107" i="22"/>
  <c r="L107" i="22"/>
  <c r="K108" i="22"/>
  <c r="L108" i="22"/>
  <c r="K109" i="22"/>
  <c r="L109" i="22"/>
  <c r="K110" i="22"/>
  <c r="L110" i="22"/>
  <c r="K111" i="22"/>
  <c r="L111" i="22"/>
  <c r="K112" i="22"/>
  <c r="L112" i="22"/>
  <c r="K113" i="22"/>
  <c r="L113" i="22"/>
  <c r="K114" i="22"/>
  <c r="L114" i="22"/>
  <c r="K115" i="22"/>
  <c r="L115" i="22"/>
  <c r="K116" i="22"/>
  <c r="L116" i="22"/>
  <c r="K117" i="22"/>
  <c r="L117" i="22"/>
  <c r="K118" i="22"/>
  <c r="L118" i="22"/>
  <c r="K119" i="22"/>
  <c r="L119" i="22"/>
  <c r="K120" i="22"/>
  <c r="L120" i="22"/>
  <c r="K121" i="22"/>
  <c r="L121" i="22"/>
  <c r="K122" i="22"/>
  <c r="L122" i="22"/>
  <c r="K123" i="22"/>
  <c r="L123" i="22"/>
  <c r="K124" i="22"/>
  <c r="L124" i="22"/>
  <c r="K125" i="22"/>
  <c r="L125" i="22"/>
  <c r="K126" i="22"/>
  <c r="L126" i="22"/>
  <c r="K127" i="22"/>
  <c r="L127" i="22"/>
  <c r="K128" i="22"/>
  <c r="L128" i="22"/>
  <c r="K129" i="22"/>
  <c r="L129" i="22"/>
  <c r="K130" i="22"/>
  <c r="L130" i="22"/>
  <c r="K131" i="22"/>
  <c r="L131" i="22"/>
  <c r="K132" i="22"/>
  <c r="L132" i="22"/>
  <c r="K133" i="22"/>
  <c r="L133" i="22"/>
  <c r="K134" i="22"/>
  <c r="L134" i="22"/>
  <c r="K135" i="22"/>
  <c r="L135" i="22"/>
  <c r="K136" i="22"/>
  <c r="L136" i="22"/>
  <c r="K137" i="22"/>
  <c r="L137" i="22"/>
  <c r="K138" i="22"/>
  <c r="L138" i="22"/>
  <c r="K139" i="22"/>
  <c r="L139" i="22"/>
  <c r="K140" i="22"/>
  <c r="L140" i="22"/>
  <c r="K141" i="22"/>
  <c r="L141" i="22"/>
  <c r="K142" i="22"/>
  <c r="L142" i="22"/>
  <c r="K143" i="22"/>
  <c r="L143" i="22"/>
  <c r="K144" i="22"/>
  <c r="L144" i="22"/>
  <c r="K145" i="22"/>
  <c r="L145" i="22"/>
  <c r="K146" i="22"/>
  <c r="L146" i="22"/>
  <c r="K147" i="22"/>
  <c r="L147" i="22"/>
  <c r="K148" i="22"/>
  <c r="L148" i="22"/>
  <c r="K149" i="22"/>
  <c r="L149" i="22"/>
  <c r="K150" i="22"/>
  <c r="L150" i="22"/>
  <c r="K151" i="22"/>
  <c r="L151" i="22"/>
  <c r="K152" i="22"/>
  <c r="L152" i="22"/>
  <c r="K153" i="22"/>
  <c r="L153" i="22"/>
  <c r="K154" i="22"/>
  <c r="L154" i="22"/>
  <c r="K155" i="22"/>
  <c r="L155" i="22"/>
  <c r="K156" i="22"/>
  <c r="L156" i="22"/>
  <c r="K157" i="22"/>
  <c r="L157" i="22"/>
  <c r="K158" i="22"/>
  <c r="L158" i="22"/>
  <c r="K159" i="22"/>
  <c r="L159" i="22"/>
  <c r="K160" i="22"/>
  <c r="L160" i="22"/>
  <c r="K161" i="22"/>
  <c r="L161" i="22"/>
  <c r="K162" i="22"/>
  <c r="L162" i="22"/>
  <c r="K163" i="22"/>
  <c r="L163" i="22"/>
  <c r="K164" i="22"/>
  <c r="L164" i="22"/>
  <c r="K165" i="22"/>
  <c r="L165" i="22"/>
  <c r="K166" i="22"/>
  <c r="L166" i="22"/>
  <c r="K167" i="22"/>
  <c r="L167" i="22"/>
  <c r="K168" i="22"/>
  <c r="L168" i="22"/>
  <c r="K169" i="22"/>
  <c r="L169" i="22"/>
  <c r="K170" i="22"/>
  <c r="L170" i="22"/>
  <c r="K171" i="22"/>
  <c r="L171" i="22"/>
  <c r="K172" i="22"/>
  <c r="L172" i="22"/>
  <c r="K173" i="22"/>
  <c r="L173" i="22"/>
  <c r="K174" i="22"/>
  <c r="L174" i="22"/>
  <c r="K175" i="22"/>
  <c r="L175" i="22"/>
  <c r="K176" i="22"/>
  <c r="L176" i="22"/>
  <c r="K177" i="22"/>
  <c r="L177" i="22"/>
  <c r="K178" i="22"/>
  <c r="L178" i="22"/>
  <c r="K179" i="22"/>
  <c r="L179" i="22"/>
  <c r="K180" i="22"/>
  <c r="L180" i="22"/>
  <c r="K181" i="22"/>
  <c r="L181" i="22"/>
  <c r="K182" i="22"/>
  <c r="L182" i="22"/>
  <c r="K183" i="22"/>
  <c r="L183" i="22"/>
  <c r="K184" i="22"/>
  <c r="L184" i="22"/>
  <c r="K185" i="22"/>
  <c r="L185" i="22"/>
  <c r="K186" i="22"/>
  <c r="L186" i="22"/>
  <c r="K187" i="22"/>
  <c r="L187" i="22"/>
  <c r="K188" i="22"/>
  <c r="L188" i="22"/>
  <c r="K189" i="22"/>
  <c r="L189" i="22"/>
  <c r="K190" i="22"/>
  <c r="L190" i="22"/>
  <c r="K191" i="22"/>
  <c r="L191" i="22"/>
  <c r="K192" i="22"/>
  <c r="L192" i="22"/>
  <c r="K193" i="22"/>
  <c r="L193" i="22"/>
  <c r="K194" i="22"/>
  <c r="L194" i="22"/>
  <c r="K195" i="22"/>
  <c r="L195" i="22"/>
  <c r="K196" i="22"/>
  <c r="L196" i="22"/>
  <c r="K197" i="22"/>
  <c r="L197" i="22"/>
  <c r="K198" i="22"/>
  <c r="L198" i="22"/>
  <c r="K199" i="22"/>
  <c r="L199" i="22"/>
  <c r="K200" i="22"/>
  <c r="L200" i="22"/>
  <c r="K201" i="22"/>
  <c r="L201" i="22"/>
  <c r="K202" i="22"/>
  <c r="L202" i="22"/>
  <c r="K203" i="22"/>
  <c r="L203" i="22"/>
  <c r="K204" i="22"/>
  <c r="L204" i="22"/>
  <c r="K205" i="22"/>
  <c r="L205" i="22"/>
  <c r="K206" i="22"/>
  <c r="L206" i="22"/>
  <c r="K207" i="22"/>
  <c r="L207" i="22"/>
  <c r="K208" i="22"/>
  <c r="L208" i="22"/>
  <c r="K209" i="22"/>
  <c r="L209" i="22"/>
  <c r="K210" i="22"/>
  <c r="L210" i="22"/>
  <c r="K211" i="22"/>
  <c r="L211" i="22"/>
  <c r="K212" i="22"/>
  <c r="L212" i="22"/>
  <c r="K213" i="22"/>
  <c r="L213" i="22"/>
  <c r="K214" i="22"/>
  <c r="L214" i="22"/>
  <c r="K215" i="22"/>
  <c r="L215" i="22"/>
  <c r="K216" i="22"/>
  <c r="L216" i="22"/>
  <c r="K217" i="22"/>
  <c r="L217" i="22"/>
  <c r="K218" i="22"/>
  <c r="L218" i="22"/>
  <c r="K219" i="22"/>
  <c r="L219" i="22"/>
  <c r="K220" i="22"/>
  <c r="L220" i="22"/>
  <c r="K221" i="22"/>
  <c r="L221" i="22"/>
  <c r="K222" i="22"/>
  <c r="L222" i="22"/>
  <c r="K223" i="22"/>
  <c r="L223" i="22"/>
  <c r="K224" i="22"/>
  <c r="L224" i="22"/>
  <c r="K225" i="22"/>
  <c r="L225" i="22"/>
  <c r="K226" i="22"/>
  <c r="L226" i="22"/>
  <c r="K227" i="22"/>
  <c r="L227" i="22"/>
  <c r="K228" i="22"/>
  <c r="L228" i="22"/>
  <c r="K229" i="22"/>
  <c r="L229" i="22"/>
  <c r="K230" i="22"/>
  <c r="L230" i="22"/>
  <c r="K231" i="22"/>
  <c r="L231" i="22"/>
  <c r="K232" i="22"/>
  <c r="L232" i="22"/>
  <c r="K233" i="22"/>
  <c r="L233" i="22"/>
  <c r="K234" i="22"/>
  <c r="L234" i="22"/>
  <c r="K235" i="22"/>
  <c r="L235" i="22"/>
  <c r="K236" i="22"/>
  <c r="L236" i="22"/>
  <c r="K237" i="22"/>
  <c r="L237" i="22"/>
  <c r="K238" i="22"/>
  <c r="L238" i="22"/>
  <c r="K239" i="22"/>
  <c r="L239" i="22"/>
  <c r="K240" i="22"/>
  <c r="L240" i="22"/>
  <c r="K241" i="22"/>
  <c r="L241" i="22"/>
  <c r="K242" i="22"/>
  <c r="L242" i="22"/>
  <c r="K243" i="22"/>
  <c r="L243" i="22"/>
  <c r="K244" i="22"/>
  <c r="L244" i="22"/>
  <c r="K245" i="22"/>
  <c r="L245" i="22"/>
  <c r="K246" i="22"/>
  <c r="L246" i="22"/>
  <c r="K247" i="22"/>
  <c r="L247" i="22"/>
  <c r="K248" i="22"/>
  <c r="L248" i="22"/>
  <c r="K249" i="22"/>
  <c r="L249" i="22"/>
  <c r="K250" i="22"/>
  <c r="L250" i="22"/>
  <c r="K251" i="22"/>
  <c r="L251" i="22"/>
  <c r="K252" i="22"/>
  <c r="L252" i="22"/>
  <c r="K253" i="22"/>
  <c r="L253" i="22"/>
  <c r="K254" i="22"/>
  <c r="L254" i="22"/>
  <c r="K255" i="22"/>
  <c r="L255" i="22"/>
  <c r="K256" i="22"/>
  <c r="L256" i="22"/>
  <c r="K257" i="22"/>
  <c r="L257" i="22"/>
  <c r="K258" i="22"/>
  <c r="L258" i="22"/>
  <c r="K259" i="22"/>
  <c r="L259" i="22"/>
  <c r="K260" i="22"/>
  <c r="L260" i="22"/>
  <c r="K261" i="22"/>
  <c r="L261" i="22"/>
  <c r="K262" i="22"/>
  <c r="L262" i="22"/>
  <c r="K263" i="22"/>
  <c r="L263" i="22"/>
  <c r="K264" i="22"/>
  <c r="L264" i="22"/>
  <c r="K265" i="22"/>
  <c r="L265" i="22"/>
  <c r="K266" i="22"/>
  <c r="L266" i="22"/>
  <c r="K267" i="22"/>
  <c r="L267" i="22"/>
  <c r="K268" i="22"/>
  <c r="L268" i="22"/>
  <c r="K269" i="22"/>
  <c r="L269" i="22"/>
  <c r="K270" i="22"/>
  <c r="L270" i="22"/>
  <c r="K271" i="22"/>
  <c r="L271" i="22"/>
  <c r="K272" i="22"/>
  <c r="L272" i="22"/>
  <c r="K273" i="22"/>
  <c r="L273" i="22"/>
  <c r="K274" i="22"/>
  <c r="L274" i="22"/>
  <c r="K275" i="22"/>
  <c r="L275" i="22"/>
  <c r="K276" i="22"/>
  <c r="L276" i="22"/>
  <c r="K277" i="22"/>
  <c r="L277" i="22"/>
  <c r="K278" i="22"/>
  <c r="L278" i="22"/>
  <c r="K279" i="22"/>
  <c r="L279" i="22"/>
  <c r="K280" i="22"/>
  <c r="L280" i="22"/>
  <c r="K281" i="22"/>
  <c r="L281" i="22"/>
  <c r="K282" i="22"/>
  <c r="L282" i="22"/>
  <c r="K283" i="22"/>
  <c r="L283" i="22"/>
  <c r="K284" i="22"/>
  <c r="L284" i="22"/>
  <c r="K285" i="22"/>
  <c r="L285" i="22"/>
  <c r="K286" i="22"/>
  <c r="L286" i="22"/>
  <c r="K287" i="22"/>
  <c r="L287" i="22"/>
  <c r="K288" i="22"/>
  <c r="L288" i="22"/>
  <c r="K289" i="22"/>
  <c r="L289" i="22"/>
  <c r="K290" i="22"/>
  <c r="L290" i="22"/>
  <c r="K291" i="22"/>
  <c r="L291" i="22"/>
  <c r="K292" i="22"/>
  <c r="L292" i="22"/>
  <c r="K293" i="22"/>
  <c r="L293" i="22"/>
  <c r="K294" i="22"/>
  <c r="L294" i="22"/>
  <c r="K295" i="22"/>
  <c r="L295" i="22"/>
  <c r="K296" i="22"/>
  <c r="L296" i="22"/>
  <c r="K297" i="22"/>
  <c r="L297" i="22"/>
  <c r="K298" i="22"/>
  <c r="L298" i="22"/>
  <c r="K299" i="22"/>
  <c r="L299" i="22"/>
  <c r="K300" i="22"/>
  <c r="L300" i="22"/>
  <c r="K301" i="22"/>
  <c r="L301" i="22"/>
  <c r="K302" i="22"/>
  <c r="L302" i="22"/>
  <c r="K303" i="22"/>
  <c r="L303" i="22"/>
  <c r="K304" i="22"/>
  <c r="L304" i="22"/>
  <c r="K305" i="22"/>
  <c r="L305" i="22"/>
  <c r="K306" i="22"/>
  <c r="L306" i="22"/>
  <c r="K307" i="22"/>
  <c r="L307" i="22"/>
  <c r="K308" i="22"/>
  <c r="L308" i="22"/>
  <c r="K309" i="22"/>
  <c r="L309" i="22"/>
  <c r="K310" i="22"/>
  <c r="L310" i="22"/>
  <c r="K311" i="22"/>
  <c r="L311" i="22"/>
  <c r="K312" i="22"/>
  <c r="L312" i="22"/>
  <c r="K313" i="22"/>
  <c r="L313" i="22"/>
  <c r="K314" i="22"/>
  <c r="L314" i="22"/>
  <c r="K315" i="22"/>
  <c r="L315" i="22"/>
  <c r="K316" i="22"/>
  <c r="L316" i="22"/>
  <c r="K317" i="22"/>
  <c r="L317" i="22"/>
  <c r="K318" i="22"/>
  <c r="L318" i="22"/>
  <c r="K319" i="22"/>
  <c r="L319" i="22"/>
  <c r="K320" i="22"/>
  <c r="L320" i="22"/>
  <c r="K321" i="22"/>
  <c r="L321" i="22"/>
  <c r="K322" i="22"/>
  <c r="L322" i="22"/>
  <c r="K323" i="22"/>
  <c r="L323" i="22"/>
  <c r="K324" i="22"/>
  <c r="L324" i="22"/>
  <c r="K325" i="22"/>
  <c r="L325" i="22"/>
  <c r="K326" i="22"/>
  <c r="L326" i="22"/>
  <c r="K327" i="22"/>
  <c r="L327" i="22"/>
  <c r="K328" i="22"/>
  <c r="L328" i="22"/>
  <c r="K329" i="22"/>
  <c r="L329" i="22"/>
  <c r="K330" i="22"/>
  <c r="L330" i="22"/>
  <c r="K331" i="22"/>
  <c r="L331" i="22"/>
  <c r="K332" i="22"/>
  <c r="L332" i="22"/>
  <c r="K333" i="22"/>
  <c r="L333" i="22"/>
  <c r="K334" i="22"/>
  <c r="L334" i="22"/>
  <c r="K335" i="22"/>
  <c r="L335" i="22"/>
  <c r="K336" i="22"/>
  <c r="L336" i="22"/>
  <c r="K337" i="22"/>
  <c r="L337" i="22"/>
  <c r="K338" i="22"/>
  <c r="L338" i="22"/>
  <c r="K339" i="22"/>
  <c r="L339" i="22"/>
  <c r="K340" i="22"/>
  <c r="L340" i="22"/>
  <c r="K341" i="22"/>
  <c r="L341" i="22"/>
  <c r="K342" i="22"/>
  <c r="L342" i="22"/>
  <c r="K343" i="22"/>
  <c r="L343" i="22"/>
  <c r="K344" i="22"/>
  <c r="L344" i="22"/>
  <c r="K345" i="22"/>
  <c r="L345" i="22"/>
  <c r="K346" i="22"/>
  <c r="L346" i="22"/>
  <c r="K347" i="22"/>
  <c r="L347" i="22"/>
  <c r="K348" i="22"/>
  <c r="L348" i="22"/>
  <c r="K349" i="22"/>
  <c r="L349" i="22"/>
  <c r="K350" i="22"/>
  <c r="L350" i="22"/>
  <c r="K351" i="22"/>
  <c r="L351" i="22"/>
  <c r="K352" i="22"/>
  <c r="L352" i="22"/>
  <c r="K353" i="22"/>
  <c r="L353" i="22"/>
  <c r="K354" i="22"/>
  <c r="L354" i="22"/>
  <c r="K355" i="22"/>
  <c r="L355" i="22"/>
  <c r="K356" i="22"/>
  <c r="L356" i="22"/>
  <c r="K357" i="22"/>
  <c r="L357" i="22"/>
  <c r="K358" i="22"/>
  <c r="L358" i="22"/>
  <c r="K359" i="22"/>
  <c r="L359" i="22"/>
  <c r="K360" i="22"/>
  <c r="L360" i="22"/>
  <c r="K361" i="22"/>
  <c r="L361" i="22"/>
  <c r="K362" i="22"/>
  <c r="L362" i="22"/>
  <c r="K363" i="22"/>
  <c r="L363" i="22"/>
  <c r="K364" i="22"/>
  <c r="L364" i="22"/>
  <c r="K365" i="22"/>
  <c r="L365" i="22"/>
  <c r="K366" i="22"/>
  <c r="L366" i="22"/>
  <c r="K367" i="22"/>
  <c r="L367" i="22"/>
  <c r="K368" i="22"/>
  <c r="L368" i="22"/>
  <c r="K369" i="22"/>
  <c r="L369" i="22"/>
  <c r="K370" i="22"/>
  <c r="L370" i="22"/>
  <c r="K371" i="22"/>
  <c r="L371" i="22"/>
  <c r="K372" i="22"/>
  <c r="L372" i="22"/>
  <c r="K373" i="22"/>
  <c r="L373" i="22"/>
  <c r="K374" i="22"/>
  <c r="L374" i="22"/>
  <c r="K375" i="22"/>
  <c r="L375" i="22"/>
  <c r="K376" i="22"/>
  <c r="L376" i="22"/>
  <c r="K377" i="22"/>
  <c r="L377" i="22"/>
  <c r="K378" i="22"/>
  <c r="L378" i="22"/>
  <c r="K379" i="22"/>
  <c r="L379" i="22"/>
  <c r="K380" i="22"/>
  <c r="L380" i="22"/>
  <c r="K381" i="22"/>
  <c r="L381" i="22"/>
  <c r="K382" i="22"/>
  <c r="L382" i="22"/>
  <c r="K383" i="22"/>
  <c r="L383" i="22"/>
  <c r="K384" i="22"/>
  <c r="L384" i="22"/>
  <c r="K385" i="22"/>
  <c r="L385" i="22"/>
  <c r="K386" i="22"/>
  <c r="L386" i="22"/>
  <c r="K387" i="22"/>
  <c r="L387" i="22"/>
  <c r="K388" i="22"/>
  <c r="L388" i="22"/>
  <c r="K389" i="22"/>
  <c r="L389" i="22"/>
  <c r="K390" i="22"/>
  <c r="L390" i="22"/>
  <c r="K391" i="22"/>
  <c r="L391" i="22"/>
  <c r="K392" i="22"/>
  <c r="L392" i="22"/>
  <c r="K393" i="22"/>
  <c r="L393" i="22"/>
  <c r="K394" i="22"/>
  <c r="L394" i="22"/>
  <c r="K395" i="22"/>
  <c r="L395" i="22"/>
  <c r="K396" i="22"/>
  <c r="L396" i="22"/>
  <c r="K397" i="22"/>
  <c r="L397" i="22"/>
  <c r="K398" i="22"/>
  <c r="L398" i="22"/>
  <c r="K399" i="22"/>
  <c r="L399" i="22"/>
  <c r="K400" i="22"/>
  <c r="L400" i="22"/>
  <c r="K401" i="22"/>
  <c r="L401" i="22"/>
  <c r="K402" i="22"/>
  <c r="L402" i="22"/>
  <c r="K403" i="22"/>
  <c r="L403" i="22"/>
  <c r="K404" i="22"/>
  <c r="L404" i="22"/>
  <c r="K405" i="22"/>
  <c r="L405" i="22"/>
  <c r="K406" i="22"/>
  <c r="L406" i="22"/>
  <c r="K407" i="22"/>
  <c r="L407" i="22"/>
  <c r="K408" i="22"/>
  <c r="L408" i="22"/>
  <c r="K409" i="22"/>
  <c r="L409" i="22"/>
  <c r="K410" i="22"/>
  <c r="L410" i="22"/>
  <c r="K411" i="22"/>
  <c r="L411" i="22"/>
  <c r="K412" i="22"/>
  <c r="L412" i="22"/>
  <c r="K413" i="22"/>
  <c r="L413" i="22"/>
  <c r="K414" i="22"/>
  <c r="L414" i="22"/>
  <c r="K415" i="22"/>
  <c r="L415" i="22"/>
  <c r="K416" i="22"/>
  <c r="L416" i="22"/>
  <c r="K417" i="22"/>
  <c r="L417" i="22"/>
  <c r="K418" i="22"/>
  <c r="L418" i="22"/>
  <c r="K419" i="22"/>
  <c r="L419" i="22"/>
  <c r="K420" i="22"/>
  <c r="L420" i="22"/>
  <c r="K421" i="22"/>
  <c r="L421" i="22"/>
  <c r="K422" i="22"/>
  <c r="L422" i="22"/>
  <c r="K423" i="22"/>
  <c r="L423" i="22"/>
  <c r="K424" i="22"/>
  <c r="L424" i="22"/>
  <c r="K425" i="22"/>
  <c r="L425" i="22"/>
  <c r="K426" i="22"/>
  <c r="L426" i="22"/>
  <c r="K427" i="22"/>
  <c r="L427" i="22"/>
  <c r="K428" i="22"/>
  <c r="L428" i="22"/>
  <c r="K429" i="22"/>
  <c r="L429" i="22"/>
  <c r="K430" i="22"/>
  <c r="L430" i="22"/>
  <c r="K431" i="22"/>
  <c r="L431" i="22"/>
  <c r="K432" i="22"/>
  <c r="L432" i="22"/>
  <c r="K433" i="22"/>
  <c r="L433" i="22"/>
  <c r="K434" i="22"/>
  <c r="L434" i="22"/>
  <c r="K435" i="22"/>
  <c r="L435" i="22"/>
  <c r="K436" i="22"/>
  <c r="L436" i="22"/>
  <c r="K437" i="22"/>
  <c r="L437" i="22"/>
  <c r="K438" i="22"/>
  <c r="L438" i="22"/>
  <c r="K439" i="22"/>
  <c r="L439" i="22"/>
  <c r="K440" i="22"/>
  <c r="L440" i="22"/>
  <c r="K441" i="22"/>
  <c r="L441" i="22"/>
  <c r="K442" i="22"/>
  <c r="L442" i="22"/>
  <c r="K443" i="22"/>
  <c r="L443" i="22"/>
  <c r="K444" i="22"/>
  <c r="L444" i="22"/>
  <c r="K445" i="22"/>
  <c r="L445" i="22"/>
  <c r="K446" i="22"/>
  <c r="L446" i="22"/>
  <c r="K447" i="22"/>
  <c r="L447" i="22"/>
  <c r="K448" i="22"/>
  <c r="L448" i="22"/>
  <c r="K449" i="22"/>
  <c r="L449" i="22"/>
  <c r="K450" i="22"/>
  <c r="L450" i="22"/>
  <c r="K451" i="22"/>
  <c r="L451" i="22"/>
  <c r="K452" i="22"/>
  <c r="L452" i="22"/>
  <c r="K453" i="22"/>
  <c r="L453" i="22"/>
  <c r="K454" i="22"/>
  <c r="L454" i="22"/>
  <c r="K455" i="22"/>
  <c r="L455" i="22"/>
  <c r="K456" i="22"/>
  <c r="L456" i="22"/>
  <c r="K457" i="22"/>
  <c r="L457" i="22"/>
  <c r="K458" i="22"/>
  <c r="L458" i="22"/>
  <c r="K459" i="22"/>
  <c r="L459" i="22"/>
  <c r="K460" i="22"/>
  <c r="L460" i="22"/>
  <c r="K461" i="22"/>
  <c r="L461" i="22"/>
  <c r="K462" i="22"/>
  <c r="L462" i="22"/>
  <c r="K463" i="22"/>
  <c r="L463" i="22"/>
  <c r="K464" i="22"/>
  <c r="L464" i="22"/>
  <c r="K465" i="22"/>
  <c r="L465" i="22"/>
  <c r="K466" i="22"/>
  <c r="L466" i="22"/>
  <c r="K467" i="22"/>
  <c r="L467" i="22"/>
  <c r="K468" i="22"/>
  <c r="L468" i="22"/>
  <c r="K469" i="22"/>
  <c r="L469" i="22"/>
  <c r="K470" i="22"/>
  <c r="L470" i="22"/>
  <c r="K471" i="22"/>
  <c r="L471" i="22"/>
  <c r="K472" i="22"/>
  <c r="L472" i="22"/>
  <c r="K473" i="22"/>
  <c r="L473" i="22"/>
  <c r="K474" i="22"/>
  <c r="L474" i="22"/>
  <c r="K475" i="22"/>
  <c r="L475" i="22"/>
  <c r="K476" i="22"/>
  <c r="L476" i="22"/>
  <c r="L2" i="22"/>
  <c r="K2" i="22"/>
  <c r="I2" i="4"/>
  <c r="G76" i="4" s="1"/>
  <c r="Q476" i="36"/>
  <c r="N476" i="36"/>
  <c r="L476" i="36"/>
  <c r="Q475" i="36"/>
  <c r="N475" i="36"/>
  <c r="L475" i="36"/>
  <c r="Q474" i="36"/>
  <c r="N474" i="36"/>
  <c r="L474" i="36"/>
  <c r="Q473" i="36"/>
  <c r="N473" i="36"/>
  <c r="L473" i="36"/>
  <c r="Q472" i="36"/>
  <c r="N472" i="36"/>
  <c r="L472" i="36"/>
  <c r="Q471" i="36"/>
  <c r="N471" i="36"/>
  <c r="L471" i="36"/>
  <c r="Q470" i="36"/>
  <c r="N470" i="36"/>
  <c r="L470" i="36"/>
  <c r="Q469" i="36"/>
  <c r="N469" i="36"/>
  <c r="L469" i="36"/>
  <c r="Q468" i="36"/>
  <c r="N468" i="36"/>
  <c r="L468" i="36"/>
  <c r="Q467" i="36"/>
  <c r="N467" i="36"/>
  <c r="L467" i="36"/>
  <c r="Q466" i="36"/>
  <c r="N466" i="36"/>
  <c r="L466" i="36"/>
  <c r="Q465" i="36"/>
  <c r="N465" i="36"/>
  <c r="L465" i="36"/>
  <c r="Q464" i="36"/>
  <c r="N464" i="36"/>
  <c r="L464" i="36"/>
  <c r="Q463" i="36"/>
  <c r="N463" i="36"/>
  <c r="L463" i="36"/>
  <c r="Q462" i="36"/>
  <c r="N462" i="36"/>
  <c r="L462" i="36"/>
  <c r="Q461" i="36"/>
  <c r="N461" i="36"/>
  <c r="L461" i="36"/>
  <c r="Q460" i="36"/>
  <c r="N460" i="36"/>
  <c r="L460" i="36"/>
  <c r="Q459" i="36"/>
  <c r="N459" i="36"/>
  <c r="L459" i="36"/>
  <c r="Q458" i="36"/>
  <c r="N458" i="36"/>
  <c r="L458" i="36"/>
  <c r="Q457" i="36"/>
  <c r="N457" i="36"/>
  <c r="L457" i="36"/>
  <c r="Q456" i="36"/>
  <c r="N456" i="36"/>
  <c r="L456" i="36"/>
  <c r="Q455" i="36"/>
  <c r="N455" i="36"/>
  <c r="L455" i="36"/>
  <c r="Q454" i="36"/>
  <c r="N454" i="36"/>
  <c r="L454" i="36"/>
  <c r="Q453" i="36"/>
  <c r="N453" i="36"/>
  <c r="L453" i="36"/>
  <c r="Q452" i="36"/>
  <c r="N452" i="36"/>
  <c r="L452" i="36"/>
  <c r="Q451" i="36"/>
  <c r="N451" i="36"/>
  <c r="L451" i="36"/>
  <c r="Q450" i="36"/>
  <c r="N450" i="36"/>
  <c r="L450" i="36"/>
  <c r="Q449" i="36"/>
  <c r="N449" i="36"/>
  <c r="L449" i="36"/>
  <c r="Q448" i="36"/>
  <c r="N448" i="36"/>
  <c r="L448" i="36"/>
  <c r="Q447" i="36"/>
  <c r="N447" i="36"/>
  <c r="L447" i="36"/>
  <c r="Q446" i="36"/>
  <c r="N446" i="36"/>
  <c r="L446" i="36"/>
  <c r="Q445" i="36"/>
  <c r="N445" i="36"/>
  <c r="L445" i="36"/>
  <c r="Q444" i="36"/>
  <c r="N444" i="36"/>
  <c r="L444" i="36"/>
  <c r="Q443" i="36"/>
  <c r="N443" i="36"/>
  <c r="L443" i="36"/>
  <c r="Q442" i="36"/>
  <c r="N442" i="36"/>
  <c r="L442" i="36"/>
  <c r="Q441" i="36"/>
  <c r="N441" i="36"/>
  <c r="L441" i="36"/>
  <c r="Q440" i="36"/>
  <c r="N440" i="36"/>
  <c r="L440" i="36"/>
  <c r="Q439" i="36"/>
  <c r="N439" i="36"/>
  <c r="L439" i="36"/>
  <c r="Q438" i="36"/>
  <c r="N438" i="36"/>
  <c r="L438" i="36"/>
  <c r="Q437" i="36"/>
  <c r="N437" i="36"/>
  <c r="L437" i="36"/>
  <c r="Q436" i="36"/>
  <c r="N436" i="36"/>
  <c r="L436" i="36"/>
  <c r="Q435" i="36"/>
  <c r="N435" i="36"/>
  <c r="L435" i="36"/>
  <c r="Q434" i="36"/>
  <c r="N434" i="36"/>
  <c r="L434" i="36"/>
  <c r="Q433" i="36"/>
  <c r="N433" i="36"/>
  <c r="L433" i="36"/>
  <c r="Q432" i="36"/>
  <c r="N432" i="36"/>
  <c r="L432" i="36"/>
  <c r="Q431" i="36"/>
  <c r="N431" i="36"/>
  <c r="L431" i="36"/>
  <c r="Q430" i="36"/>
  <c r="N430" i="36"/>
  <c r="L430" i="36"/>
  <c r="Q429" i="36"/>
  <c r="N429" i="36"/>
  <c r="L429" i="36"/>
  <c r="Q428" i="36"/>
  <c r="N428" i="36"/>
  <c r="L428" i="36"/>
  <c r="Q427" i="36"/>
  <c r="N427" i="36"/>
  <c r="L427" i="36"/>
  <c r="Q426" i="36"/>
  <c r="N426" i="36"/>
  <c r="L426" i="36"/>
  <c r="Q425" i="36"/>
  <c r="N425" i="36"/>
  <c r="L425" i="36"/>
  <c r="Q424" i="36"/>
  <c r="N424" i="36"/>
  <c r="L424" i="36"/>
  <c r="Q423" i="36"/>
  <c r="N423" i="36"/>
  <c r="L423" i="36"/>
  <c r="Q422" i="36"/>
  <c r="N422" i="36"/>
  <c r="L422" i="36"/>
  <c r="Q421" i="36"/>
  <c r="N421" i="36"/>
  <c r="L421" i="36"/>
  <c r="Q420" i="36"/>
  <c r="N420" i="36"/>
  <c r="L420" i="36"/>
  <c r="Q419" i="36"/>
  <c r="N419" i="36"/>
  <c r="L419" i="36"/>
  <c r="Q418" i="36"/>
  <c r="N418" i="36"/>
  <c r="L418" i="36"/>
  <c r="Q417" i="36"/>
  <c r="N417" i="36"/>
  <c r="L417" i="36"/>
  <c r="Q416" i="36"/>
  <c r="N416" i="36"/>
  <c r="L416" i="36"/>
  <c r="Q415" i="36"/>
  <c r="N415" i="36"/>
  <c r="L415" i="36"/>
  <c r="Q414" i="36"/>
  <c r="N414" i="36"/>
  <c r="L414" i="36"/>
  <c r="Q413" i="36"/>
  <c r="N413" i="36"/>
  <c r="L413" i="36"/>
  <c r="Q412" i="36"/>
  <c r="N412" i="36"/>
  <c r="L412" i="36"/>
  <c r="Q411" i="36"/>
  <c r="N411" i="36"/>
  <c r="L411" i="36"/>
  <c r="Q410" i="36"/>
  <c r="N410" i="36"/>
  <c r="L410" i="36"/>
  <c r="Q409" i="36"/>
  <c r="N409" i="36"/>
  <c r="L409" i="36"/>
  <c r="Q408" i="36"/>
  <c r="N408" i="36"/>
  <c r="L408" i="36"/>
  <c r="Q407" i="36"/>
  <c r="N407" i="36"/>
  <c r="L407" i="36"/>
  <c r="Q406" i="36"/>
  <c r="N406" i="36"/>
  <c r="L406" i="36"/>
  <c r="Q405" i="36"/>
  <c r="N405" i="36"/>
  <c r="L405" i="36"/>
  <c r="Q404" i="36"/>
  <c r="N404" i="36"/>
  <c r="L404" i="36"/>
  <c r="Q403" i="36"/>
  <c r="N403" i="36"/>
  <c r="L403" i="36"/>
  <c r="Q402" i="36"/>
  <c r="N402" i="36"/>
  <c r="L402" i="36"/>
  <c r="Q401" i="36"/>
  <c r="N401" i="36"/>
  <c r="L401" i="36"/>
  <c r="Q400" i="36"/>
  <c r="N400" i="36"/>
  <c r="L400" i="36"/>
  <c r="Q399" i="36"/>
  <c r="N399" i="36"/>
  <c r="L399" i="36"/>
  <c r="Q398" i="36"/>
  <c r="N398" i="36"/>
  <c r="L398" i="36"/>
  <c r="Q397" i="36"/>
  <c r="N397" i="36"/>
  <c r="L397" i="36"/>
  <c r="Q396" i="36"/>
  <c r="N396" i="36"/>
  <c r="L396" i="36"/>
  <c r="Q395" i="36"/>
  <c r="N395" i="36"/>
  <c r="L395" i="36"/>
  <c r="Q394" i="36"/>
  <c r="N394" i="36"/>
  <c r="L394" i="36"/>
  <c r="Q393" i="36"/>
  <c r="N393" i="36"/>
  <c r="L393" i="36"/>
  <c r="Q392" i="36"/>
  <c r="N392" i="36"/>
  <c r="L392" i="36"/>
  <c r="Q391" i="36"/>
  <c r="N391" i="36"/>
  <c r="L391" i="36"/>
  <c r="Q390" i="36"/>
  <c r="N390" i="36"/>
  <c r="L390" i="36"/>
  <c r="Q389" i="36"/>
  <c r="N389" i="36"/>
  <c r="L389" i="36"/>
  <c r="Q388" i="36"/>
  <c r="N388" i="36"/>
  <c r="L388" i="36"/>
  <c r="Q387" i="36"/>
  <c r="N387" i="36"/>
  <c r="L387" i="36"/>
  <c r="Q386" i="36"/>
  <c r="N386" i="36"/>
  <c r="L386" i="36"/>
  <c r="Q385" i="36"/>
  <c r="N385" i="36"/>
  <c r="L385" i="36"/>
  <c r="Q384" i="36"/>
  <c r="N384" i="36"/>
  <c r="L384" i="36"/>
  <c r="Q383" i="36"/>
  <c r="N383" i="36"/>
  <c r="L383" i="36"/>
  <c r="Q382" i="36"/>
  <c r="N382" i="36"/>
  <c r="L382" i="36"/>
  <c r="Q381" i="36"/>
  <c r="N381" i="36"/>
  <c r="L381" i="36"/>
  <c r="Q380" i="36"/>
  <c r="N380" i="36"/>
  <c r="L380" i="36"/>
  <c r="Q379" i="36"/>
  <c r="N379" i="36"/>
  <c r="L379" i="36"/>
  <c r="Q378" i="36"/>
  <c r="N378" i="36"/>
  <c r="L378" i="36"/>
  <c r="Q377" i="36"/>
  <c r="N377" i="36"/>
  <c r="L377" i="36"/>
  <c r="Q376" i="36"/>
  <c r="N376" i="36"/>
  <c r="L376" i="36"/>
  <c r="Q375" i="36"/>
  <c r="N375" i="36"/>
  <c r="L375" i="36"/>
  <c r="Q374" i="36"/>
  <c r="N374" i="36"/>
  <c r="L374" i="36"/>
  <c r="Q373" i="36"/>
  <c r="N373" i="36"/>
  <c r="L373" i="36"/>
  <c r="Q372" i="36"/>
  <c r="N372" i="36"/>
  <c r="L372" i="36"/>
  <c r="Q371" i="36"/>
  <c r="N371" i="36"/>
  <c r="L371" i="36"/>
  <c r="Q370" i="36"/>
  <c r="N370" i="36"/>
  <c r="L370" i="36"/>
  <c r="Q369" i="36"/>
  <c r="N369" i="36"/>
  <c r="L369" i="36"/>
  <c r="Q368" i="36"/>
  <c r="N368" i="36"/>
  <c r="L368" i="36"/>
  <c r="Q367" i="36"/>
  <c r="N367" i="36"/>
  <c r="L367" i="36"/>
  <c r="Q366" i="36"/>
  <c r="N366" i="36"/>
  <c r="L366" i="36"/>
  <c r="Q365" i="36"/>
  <c r="N365" i="36"/>
  <c r="L365" i="36"/>
  <c r="Q364" i="36"/>
  <c r="N364" i="36"/>
  <c r="L364" i="36"/>
  <c r="Q363" i="36"/>
  <c r="N363" i="36"/>
  <c r="L363" i="36"/>
  <c r="Q362" i="36"/>
  <c r="N362" i="36"/>
  <c r="L362" i="36"/>
  <c r="Q361" i="36"/>
  <c r="N361" i="36"/>
  <c r="L361" i="36"/>
  <c r="Q360" i="36"/>
  <c r="N360" i="36"/>
  <c r="L360" i="36"/>
  <c r="Q359" i="36"/>
  <c r="N359" i="36"/>
  <c r="L359" i="36"/>
  <c r="Q358" i="36"/>
  <c r="N358" i="36"/>
  <c r="L358" i="36"/>
  <c r="Q357" i="36"/>
  <c r="N357" i="36"/>
  <c r="L357" i="36"/>
  <c r="Q356" i="36"/>
  <c r="N356" i="36"/>
  <c r="L356" i="36"/>
  <c r="Q355" i="36"/>
  <c r="N355" i="36"/>
  <c r="L355" i="36"/>
  <c r="Q354" i="36"/>
  <c r="N354" i="36"/>
  <c r="L354" i="36"/>
  <c r="Q353" i="36"/>
  <c r="N353" i="36"/>
  <c r="L353" i="36"/>
  <c r="Q352" i="36"/>
  <c r="N352" i="36"/>
  <c r="L352" i="36"/>
  <c r="Q351" i="36"/>
  <c r="N351" i="36"/>
  <c r="L351" i="36"/>
  <c r="Q350" i="36"/>
  <c r="N350" i="36"/>
  <c r="L350" i="36"/>
  <c r="Q349" i="36"/>
  <c r="N349" i="36"/>
  <c r="L349" i="36"/>
  <c r="Q348" i="36"/>
  <c r="N348" i="36"/>
  <c r="L348" i="36"/>
  <c r="Q347" i="36"/>
  <c r="N347" i="36"/>
  <c r="L347" i="36"/>
  <c r="Q346" i="36"/>
  <c r="N346" i="36"/>
  <c r="L346" i="36"/>
  <c r="Q345" i="36"/>
  <c r="N345" i="36"/>
  <c r="L345" i="36"/>
  <c r="Q344" i="36"/>
  <c r="N344" i="36"/>
  <c r="L344" i="36"/>
  <c r="Q343" i="36"/>
  <c r="N343" i="36"/>
  <c r="L343" i="36"/>
  <c r="Q342" i="36"/>
  <c r="N342" i="36"/>
  <c r="L342" i="36"/>
  <c r="Q341" i="36"/>
  <c r="N341" i="36"/>
  <c r="L341" i="36"/>
  <c r="Q340" i="36"/>
  <c r="N340" i="36"/>
  <c r="L340" i="36"/>
  <c r="Q339" i="36"/>
  <c r="N339" i="36"/>
  <c r="L339" i="36"/>
  <c r="Q338" i="36"/>
  <c r="N338" i="36"/>
  <c r="L338" i="36"/>
  <c r="Q337" i="36"/>
  <c r="N337" i="36"/>
  <c r="L337" i="36"/>
  <c r="Q336" i="36"/>
  <c r="N336" i="36"/>
  <c r="L336" i="36"/>
  <c r="Q335" i="36"/>
  <c r="N335" i="36"/>
  <c r="L335" i="36"/>
  <c r="Q334" i="36"/>
  <c r="N334" i="36"/>
  <c r="L334" i="36"/>
  <c r="Q333" i="36"/>
  <c r="N333" i="36"/>
  <c r="L333" i="36"/>
  <c r="Q332" i="36"/>
  <c r="N332" i="36"/>
  <c r="L332" i="36"/>
  <c r="Q331" i="36"/>
  <c r="N331" i="36"/>
  <c r="L331" i="36"/>
  <c r="Q330" i="36"/>
  <c r="N330" i="36"/>
  <c r="L330" i="36"/>
  <c r="Q329" i="36"/>
  <c r="N329" i="36"/>
  <c r="L329" i="36"/>
  <c r="Q328" i="36"/>
  <c r="N328" i="36"/>
  <c r="L328" i="36"/>
  <c r="Q327" i="36"/>
  <c r="N327" i="36"/>
  <c r="L327" i="36"/>
  <c r="Q326" i="36"/>
  <c r="N326" i="36"/>
  <c r="L326" i="36"/>
  <c r="Q325" i="36"/>
  <c r="N325" i="36"/>
  <c r="L325" i="36"/>
  <c r="Q324" i="36"/>
  <c r="N324" i="36"/>
  <c r="L324" i="36"/>
  <c r="Q323" i="36"/>
  <c r="N323" i="36"/>
  <c r="L323" i="36"/>
  <c r="Q322" i="36"/>
  <c r="N322" i="36"/>
  <c r="L322" i="36"/>
  <c r="Q321" i="36"/>
  <c r="N321" i="36"/>
  <c r="L321" i="36"/>
  <c r="Q320" i="36"/>
  <c r="N320" i="36"/>
  <c r="L320" i="36"/>
  <c r="Q319" i="36"/>
  <c r="N319" i="36"/>
  <c r="L319" i="36"/>
  <c r="Q318" i="36"/>
  <c r="N318" i="36"/>
  <c r="L318" i="36"/>
  <c r="Q317" i="36"/>
  <c r="N317" i="36"/>
  <c r="L317" i="36"/>
  <c r="Q316" i="36"/>
  <c r="N316" i="36"/>
  <c r="L316" i="36"/>
  <c r="Q315" i="36"/>
  <c r="N315" i="36"/>
  <c r="L315" i="36"/>
  <c r="Q314" i="36"/>
  <c r="N314" i="36"/>
  <c r="L314" i="36"/>
  <c r="Q313" i="36"/>
  <c r="N313" i="36"/>
  <c r="L313" i="36"/>
  <c r="Q312" i="36"/>
  <c r="N312" i="36"/>
  <c r="L312" i="36"/>
  <c r="Q311" i="36"/>
  <c r="N311" i="36"/>
  <c r="L311" i="36"/>
  <c r="Q310" i="36"/>
  <c r="N310" i="36"/>
  <c r="L310" i="36"/>
  <c r="Q309" i="36"/>
  <c r="N309" i="36"/>
  <c r="L309" i="36"/>
  <c r="Q308" i="36"/>
  <c r="N308" i="36"/>
  <c r="L308" i="36"/>
  <c r="Q307" i="36"/>
  <c r="N307" i="36"/>
  <c r="L307" i="36"/>
  <c r="Q306" i="36"/>
  <c r="N306" i="36"/>
  <c r="L306" i="36"/>
  <c r="Q305" i="36"/>
  <c r="N305" i="36"/>
  <c r="L305" i="36"/>
  <c r="Q304" i="36"/>
  <c r="O304" i="36"/>
  <c r="P304" i="36" s="1"/>
  <c r="N304" i="36"/>
  <c r="L304" i="36"/>
  <c r="Q303" i="36"/>
  <c r="N303" i="36"/>
  <c r="L303" i="36"/>
  <c r="Q302" i="36"/>
  <c r="N302" i="36"/>
  <c r="L302" i="36"/>
  <c r="Q301" i="36"/>
  <c r="N301" i="36"/>
  <c r="L301" i="36"/>
  <c r="Q300" i="36"/>
  <c r="N300" i="36"/>
  <c r="L300" i="36"/>
  <c r="Q299" i="36"/>
  <c r="N299" i="36"/>
  <c r="L299" i="36"/>
  <c r="Q298" i="36"/>
  <c r="N298" i="36"/>
  <c r="L298" i="36"/>
  <c r="Q297" i="36"/>
  <c r="N297" i="36"/>
  <c r="L297" i="36"/>
  <c r="Q296" i="36"/>
  <c r="N296" i="36"/>
  <c r="L296" i="36"/>
  <c r="Q295" i="36"/>
  <c r="N295" i="36"/>
  <c r="L295" i="36"/>
  <c r="Q294" i="36"/>
  <c r="N294" i="36"/>
  <c r="L294" i="36"/>
  <c r="Q293" i="36"/>
  <c r="N293" i="36"/>
  <c r="L293" i="36"/>
  <c r="Q292" i="36"/>
  <c r="N292" i="36"/>
  <c r="L292" i="36"/>
  <c r="Q291" i="36"/>
  <c r="N291" i="36"/>
  <c r="L291" i="36"/>
  <c r="Q290" i="36"/>
  <c r="N290" i="36"/>
  <c r="L290" i="36"/>
  <c r="Q289" i="36"/>
  <c r="N289" i="36"/>
  <c r="L289" i="36"/>
  <c r="Q288" i="36"/>
  <c r="N288" i="36"/>
  <c r="L288" i="36"/>
  <c r="Q287" i="36"/>
  <c r="N287" i="36"/>
  <c r="L287" i="36"/>
  <c r="Q286" i="36"/>
  <c r="N286" i="36"/>
  <c r="L286" i="36"/>
  <c r="Q285" i="36"/>
  <c r="N285" i="36"/>
  <c r="L285" i="36"/>
  <c r="Q284" i="36"/>
  <c r="N284" i="36"/>
  <c r="L284" i="36"/>
  <c r="Q283" i="36"/>
  <c r="N283" i="36"/>
  <c r="L283" i="36"/>
  <c r="Q282" i="36"/>
  <c r="N282" i="36"/>
  <c r="L282" i="36"/>
  <c r="Q281" i="36"/>
  <c r="N281" i="36"/>
  <c r="L281" i="36"/>
  <c r="Q280" i="36"/>
  <c r="N280" i="36"/>
  <c r="L280" i="36"/>
  <c r="Q279" i="36"/>
  <c r="N279" i="36"/>
  <c r="L279" i="36"/>
  <c r="Q278" i="36"/>
  <c r="N278" i="36"/>
  <c r="L278" i="36"/>
  <c r="Q277" i="36"/>
  <c r="N277" i="36"/>
  <c r="L277" i="36"/>
  <c r="Q276" i="36"/>
  <c r="N276" i="36"/>
  <c r="L276" i="36"/>
  <c r="Q275" i="36"/>
  <c r="N275" i="36"/>
  <c r="L275" i="36"/>
  <c r="Q274" i="36"/>
  <c r="N274" i="36"/>
  <c r="L274" i="36"/>
  <c r="Q273" i="36"/>
  <c r="N273" i="36"/>
  <c r="L273" i="36"/>
  <c r="Q272" i="36"/>
  <c r="O272" i="36"/>
  <c r="P272" i="36" s="1"/>
  <c r="N272" i="36"/>
  <c r="L272" i="36"/>
  <c r="Q271" i="36"/>
  <c r="N271" i="36"/>
  <c r="L271" i="36"/>
  <c r="Q270" i="36"/>
  <c r="N270" i="36"/>
  <c r="L270" i="36"/>
  <c r="Q269" i="36"/>
  <c r="N269" i="36"/>
  <c r="L269" i="36"/>
  <c r="Q268" i="36"/>
  <c r="N268" i="36"/>
  <c r="L268" i="36"/>
  <c r="Q267" i="36"/>
  <c r="N267" i="36"/>
  <c r="L267" i="36"/>
  <c r="Q266" i="36"/>
  <c r="N266" i="36"/>
  <c r="L266" i="36"/>
  <c r="Q265" i="36"/>
  <c r="N265" i="36"/>
  <c r="L265" i="36"/>
  <c r="Q264" i="36"/>
  <c r="N264" i="36"/>
  <c r="L264" i="36"/>
  <c r="Q263" i="36"/>
  <c r="N263" i="36"/>
  <c r="L263" i="36"/>
  <c r="Q262" i="36"/>
  <c r="N262" i="36"/>
  <c r="L262" i="36"/>
  <c r="Q261" i="36"/>
  <c r="N261" i="36"/>
  <c r="L261" i="36"/>
  <c r="Q260" i="36"/>
  <c r="N260" i="36"/>
  <c r="L260" i="36"/>
  <c r="Q259" i="36"/>
  <c r="N259" i="36"/>
  <c r="L259" i="36"/>
  <c r="Q258" i="36"/>
  <c r="N258" i="36"/>
  <c r="L258" i="36"/>
  <c r="Q257" i="36"/>
  <c r="N257" i="36"/>
  <c r="L257" i="36"/>
  <c r="Q256" i="36"/>
  <c r="N256" i="36"/>
  <c r="L256" i="36"/>
  <c r="Q255" i="36"/>
  <c r="N255" i="36"/>
  <c r="L255" i="36"/>
  <c r="Q254" i="36"/>
  <c r="N254" i="36"/>
  <c r="L254" i="36"/>
  <c r="Q253" i="36"/>
  <c r="N253" i="36"/>
  <c r="L253" i="36"/>
  <c r="Q252" i="36"/>
  <c r="N252" i="36"/>
  <c r="L252" i="36"/>
  <c r="Q251" i="36"/>
  <c r="N251" i="36"/>
  <c r="L251" i="36"/>
  <c r="Q250" i="36"/>
  <c r="N250" i="36"/>
  <c r="L250" i="36"/>
  <c r="Q249" i="36"/>
  <c r="N249" i="36"/>
  <c r="L249" i="36"/>
  <c r="Q248" i="36"/>
  <c r="N248" i="36"/>
  <c r="L248" i="36"/>
  <c r="Q247" i="36"/>
  <c r="N247" i="36"/>
  <c r="L247" i="36"/>
  <c r="Q246" i="36"/>
  <c r="N246" i="36"/>
  <c r="L246" i="36"/>
  <c r="Q245" i="36"/>
  <c r="N245" i="36"/>
  <c r="L245" i="36"/>
  <c r="Q244" i="36"/>
  <c r="N244" i="36"/>
  <c r="L244" i="36"/>
  <c r="Q243" i="36"/>
  <c r="N243" i="36"/>
  <c r="L243" i="36"/>
  <c r="Q242" i="36"/>
  <c r="N242" i="36"/>
  <c r="L242" i="36"/>
  <c r="Q241" i="36"/>
  <c r="N241" i="36"/>
  <c r="L241" i="36"/>
  <c r="Q240" i="36"/>
  <c r="N240" i="36"/>
  <c r="L240" i="36"/>
  <c r="Q239" i="36"/>
  <c r="N239" i="36"/>
  <c r="L239" i="36"/>
  <c r="Q238" i="36"/>
  <c r="N238" i="36"/>
  <c r="L238" i="36"/>
  <c r="Q237" i="36"/>
  <c r="N237" i="36"/>
  <c r="L237" i="36"/>
  <c r="Q236" i="36"/>
  <c r="N236" i="36"/>
  <c r="L236" i="36"/>
  <c r="Q235" i="36"/>
  <c r="N235" i="36"/>
  <c r="L235" i="36"/>
  <c r="Q234" i="36"/>
  <c r="N234" i="36"/>
  <c r="L234" i="36"/>
  <c r="Q233" i="36"/>
  <c r="N233" i="36"/>
  <c r="L233" i="36"/>
  <c r="Q232" i="36"/>
  <c r="N232" i="36"/>
  <c r="L232" i="36"/>
  <c r="Q231" i="36"/>
  <c r="N231" i="36"/>
  <c r="L231" i="36"/>
  <c r="Q230" i="36"/>
  <c r="N230" i="36"/>
  <c r="L230" i="36"/>
  <c r="Q229" i="36"/>
  <c r="N229" i="36"/>
  <c r="L229" i="36"/>
  <c r="Q228" i="36"/>
  <c r="N228" i="36"/>
  <c r="L228" i="36"/>
  <c r="Q227" i="36"/>
  <c r="N227" i="36"/>
  <c r="L227" i="36"/>
  <c r="Q226" i="36"/>
  <c r="N226" i="36"/>
  <c r="L226" i="36"/>
  <c r="Q225" i="36"/>
  <c r="N225" i="36"/>
  <c r="L225" i="36"/>
  <c r="Q224" i="36"/>
  <c r="N224" i="36"/>
  <c r="L224" i="36"/>
  <c r="Q223" i="36"/>
  <c r="N223" i="36"/>
  <c r="L223" i="36"/>
  <c r="Q222" i="36"/>
  <c r="N222" i="36"/>
  <c r="L222" i="36"/>
  <c r="Q221" i="36"/>
  <c r="N221" i="36"/>
  <c r="L221" i="36"/>
  <c r="Q220" i="36"/>
  <c r="N220" i="36"/>
  <c r="L220" i="36"/>
  <c r="Q219" i="36"/>
  <c r="N219" i="36"/>
  <c r="L219" i="36"/>
  <c r="Q218" i="36"/>
  <c r="N218" i="36"/>
  <c r="L218" i="36"/>
  <c r="Q217" i="36"/>
  <c r="N217" i="36"/>
  <c r="L217" i="36"/>
  <c r="Q216" i="36"/>
  <c r="N216" i="36"/>
  <c r="L216" i="36"/>
  <c r="Q215" i="36"/>
  <c r="N215" i="36"/>
  <c r="L215" i="36"/>
  <c r="Q214" i="36"/>
  <c r="N214" i="36"/>
  <c r="L214" i="36"/>
  <c r="Q213" i="36"/>
  <c r="N213" i="36"/>
  <c r="L213" i="36"/>
  <c r="Q212" i="36"/>
  <c r="N212" i="36"/>
  <c r="L212" i="36"/>
  <c r="Q211" i="36"/>
  <c r="N211" i="36"/>
  <c r="L211" i="36"/>
  <c r="Q210" i="36"/>
  <c r="N210" i="36"/>
  <c r="L210" i="36"/>
  <c r="Q209" i="36"/>
  <c r="N209" i="36"/>
  <c r="L209" i="36"/>
  <c r="Q208" i="36"/>
  <c r="N208" i="36"/>
  <c r="L208" i="36"/>
  <c r="Q207" i="36"/>
  <c r="N207" i="36"/>
  <c r="L207" i="36"/>
  <c r="Q206" i="36"/>
  <c r="N206" i="36"/>
  <c r="L206" i="36"/>
  <c r="Q205" i="36"/>
  <c r="N205" i="36"/>
  <c r="L205" i="36"/>
  <c r="Q204" i="36"/>
  <c r="N204" i="36"/>
  <c r="L204" i="36"/>
  <c r="Q203" i="36"/>
  <c r="N203" i="36"/>
  <c r="L203" i="36"/>
  <c r="Q202" i="36"/>
  <c r="N202" i="36"/>
  <c r="L202" i="36"/>
  <c r="Q201" i="36"/>
  <c r="N201" i="36"/>
  <c r="L201" i="36"/>
  <c r="Q200" i="36"/>
  <c r="N200" i="36"/>
  <c r="L200" i="36"/>
  <c r="Q199" i="36"/>
  <c r="N199" i="36"/>
  <c r="L199" i="36"/>
  <c r="Q198" i="36"/>
  <c r="N198" i="36"/>
  <c r="L198" i="36"/>
  <c r="Q197" i="36"/>
  <c r="N197" i="36"/>
  <c r="L197" i="36"/>
  <c r="Q196" i="36"/>
  <c r="N196" i="36"/>
  <c r="L196" i="36"/>
  <c r="Q195" i="36"/>
  <c r="N195" i="36"/>
  <c r="L195" i="36"/>
  <c r="Q194" i="36"/>
  <c r="N194" i="36"/>
  <c r="L194" i="36"/>
  <c r="Q193" i="36"/>
  <c r="N193" i="36"/>
  <c r="L193" i="36"/>
  <c r="Q192" i="36"/>
  <c r="N192" i="36"/>
  <c r="L192" i="36"/>
  <c r="Q191" i="36"/>
  <c r="N191" i="36"/>
  <c r="L191" i="36"/>
  <c r="Q190" i="36"/>
  <c r="N190" i="36"/>
  <c r="L190" i="36"/>
  <c r="Q189" i="36"/>
  <c r="N189" i="36"/>
  <c r="L189" i="36"/>
  <c r="Q188" i="36"/>
  <c r="N188" i="36"/>
  <c r="L188" i="36"/>
  <c r="Q187" i="36"/>
  <c r="N187" i="36"/>
  <c r="L187" i="36"/>
  <c r="Q186" i="36"/>
  <c r="N186" i="36"/>
  <c r="L186" i="36"/>
  <c r="Q185" i="36"/>
  <c r="N185" i="36"/>
  <c r="L185" i="36"/>
  <c r="Q184" i="36"/>
  <c r="N184" i="36"/>
  <c r="L184" i="36"/>
  <c r="Q183" i="36"/>
  <c r="N183" i="36"/>
  <c r="L183" i="36"/>
  <c r="Q182" i="36"/>
  <c r="N182" i="36"/>
  <c r="L182" i="36"/>
  <c r="Q181" i="36"/>
  <c r="N181" i="36"/>
  <c r="L181" i="36"/>
  <c r="Q180" i="36"/>
  <c r="N180" i="36"/>
  <c r="L180" i="36"/>
  <c r="Q179" i="36"/>
  <c r="N179" i="36"/>
  <c r="L179" i="36"/>
  <c r="Q178" i="36"/>
  <c r="N178" i="36"/>
  <c r="L178" i="36"/>
  <c r="Q177" i="36"/>
  <c r="N177" i="36"/>
  <c r="L177" i="36"/>
  <c r="Q176" i="36"/>
  <c r="N176" i="36"/>
  <c r="L176" i="36"/>
  <c r="Q175" i="36"/>
  <c r="N175" i="36"/>
  <c r="L175" i="36"/>
  <c r="Q174" i="36"/>
  <c r="N174" i="36"/>
  <c r="L174" i="36"/>
  <c r="Q173" i="36"/>
  <c r="N173" i="36"/>
  <c r="L173" i="36"/>
  <c r="Q172" i="36"/>
  <c r="N172" i="36"/>
  <c r="L172" i="36"/>
  <c r="Q171" i="36"/>
  <c r="N171" i="36"/>
  <c r="L171" i="36"/>
  <c r="Q170" i="36"/>
  <c r="N170" i="36"/>
  <c r="L170" i="36"/>
  <c r="Q169" i="36"/>
  <c r="N169" i="36"/>
  <c r="L169" i="36"/>
  <c r="Q168" i="36"/>
  <c r="N168" i="36"/>
  <c r="L168" i="36"/>
  <c r="Q167" i="36"/>
  <c r="N167" i="36"/>
  <c r="L167" i="36"/>
  <c r="Q166" i="36"/>
  <c r="N166" i="36"/>
  <c r="L166" i="36"/>
  <c r="Q165" i="36"/>
  <c r="N165" i="36"/>
  <c r="L165" i="36"/>
  <c r="Q164" i="36"/>
  <c r="N164" i="36"/>
  <c r="L164" i="36"/>
  <c r="Q163" i="36"/>
  <c r="N163" i="36"/>
  <c r="L163" i="36"/>
  <c r="Q162" i="36"/>
  <c r="N162" i="36"/>
  <c r="L162" i="36"/>
  <c r="Q161" i="36"/>
  <c r="N161" i="36"/>
  <c r="L161" i="36"/>
  <c r="Q160" i="36"/>
  <c r="N160" i="36"/>
  <c r="L160" i="36"/>
  <c r="Q159" i="36"/>
  <c r="N159" i="36"/>
  <c r="L159" i="36"/>
  <c r="Q158" i="36"/>
  <c r="N158" i="36"/>
  <c r="L158" i="36"/>
  <c r="Q157" i="36"/>
  <c r="N157" i="36"/>
  <c r="L157" i="36"/>
  <c r="Q156" i="36"/>
  <c r="N156" i="36"/>
  <c r="L156" i="36"/>
  <c r="Q155" i="36"/>
  <c r="N155" i="36"/>
  <c r="L155" i="36"/>
  <c r="Q154" i="36"/>
  <c r="N154" i="36"/>
  <c r="L154" i="36"/>
  <c r="Q153" i="36"/>
  <c r="N153" i="36"/>
  <c r="L153" i="36"/>
  <c r="Q152" i="36"/>
  <c r="N152" i="36"/>
  <c r="L152" i="36"/>
  <c r="Q151" i="36"/>
  <c r="N151" i="36"/>
  <c r="L151" i="36"/>
  <c r="Q150" i="36"/>
  <c r="N150" i="36"/>
  <c r="L150" i="36"/>
  <c r="Q149" i="36"/>
  <c r="N149" i="36"/>
  <c r="L149" i="36"/>
  <c r="Q148" i="36"/>
  <c r="N148" i="36"/>
  <c r="L148" i="36"/>
  <c r="Q147" i="36"/>
  <c r="N147" i="36"/>
  <c r="L147" i="36"/>
  <c r="Q146" i="36"/>
  <c r="N146" i="36"/>
  <c r="L146" i="36"/>
  <c r="Q145" i="36"/>
  <c r="N145" i="36"/>
  <c r="L145" i="36"/>
  <c r="Q144" i="36"/>
  <c r="O144" i="36"/>
  <c r="P144" i="36" s="1"/>
  <c r="N144" i="36"/>
  <c r="L144" i="36"/>
  <c r="Q143" i="36"/>
  <c r="N143" i="36"/>
  <c r="L143" i="36"/>
  <c r="Q142" i="36"/>
  <c r="N142" i="36"/>
  <c r="L142" i="36"/>
  <c r="Q141" i="36"/>
  <c r="N141" i="36"/>
  <c r="L141" i="36"/>
  <c r="Q140" i="36"/>
  <c r="N140" i="36"/>
  <c r="L140" i="36"/>
  <c r="Q139" i="36"/>
  <c r="N139" i="36"/>
  <c r="L139" i="36"/>
  <c r="Q138" i="36"/>
  <c r="N138" i="36"/>
  <c r="L138" i="36"/>
  <c r="Q137" i="36"/>
  <c r="O137" i="36"/>
  <c r="P137" i="36" s="1"/>
  <c r="N137" i="36"/>
  <c r="L137" i="36"/>
  <c r="Q136" i="36"/>
  <c r="N136" i="36"/>
  <c r="L136" i="36"/>
  <c r="Q135" i="36"/>
  <c r="N135" i="36"/>
  <c r="L135" i="36"/>
  <c r="Q134" i="36"/>
  <c r="N134" i="36"/>
  <c r="L134" i="36"/>
  <c r="Q133" i="36"/>
  <c r="N133" i="36"/>
  <c r="L133" i="36"/>
  <c r="Q132" i="36"/>
  <c r="N132" i="36"/>
  <c r="L132" i="36"/>
  <c r="Q131" i="36"/>
  <c r="N131" i="36"/>
  <c r="L131" i="36"/>
  <c r="Q130" i="36"/>
  <c r="N130" i="36"/>
  <c r="L130" i="36"/>
  <c r="Q129" i="36"/>
  <c r="O129" i="36"/>
  <c r="P129" i="36" s="1"/>
  <c r="N129" i="36"/>
  <c r="L129" i="36"/>
  <c r="Q128" i="36"/>
  <c r="N128" i="36"/>
  <c r="L128" i="36"/>
  <c r="Q127" i="36"/>
  <c r="N127" i="36"/>
  <c r="L127" i="36"/>
  <c r="Q126" i="36"/>
  <c r="N126" i="36"/>
  <c r="L126" i="36"/>
  <c r="Q125" i="36"/>
  <c r="N125" i="36"/>
  <c r="L125" i="36"/>
  <c r="Q124" i="36"/>
  <c r="N124" i="36"/>
  <c r="L124" i="36"/>
  <c r="Q123" i="36"/>
  <c r="N123" i="36"/>
  <c r="L123" i="36"/>
  <c r="Q122" i="36"/>
  <c r="N122" i="36"/>
  <c r="L122" i="36"/>
  <c r="Q121" i="36"/>
  <c r="O121" i="36"/>
  <c r="P121" i="36" s="1"/>
  <c r="N121" i="36"/>
  <c r="L121" i="36"/>
  <c r="Q120" i="36"/>
  <c r="N120" i="36"/>
  <c r="L120" i="36"/>
  <c r="Q119" i="36"/>
  <c r="N119" i="36"/>
  <c r="L119" i="36"/>
  <c r="Q118" i="36"/>
  <c r="N118" i="36"/>
  <c r="L118" i="36"/>
  <c r="Q117" i="36"/>
  <c r="N117" i="36"/>
  <c r="L117" i="36"/>
  <c r="Q116" i="36"/>
  <c r="N116" i="36"/>
  <c r="L116" i="36"/>
  <c r="Q115" i="36"/>
  <c r="N115" i="36"/>
  <c r="L115" i="36"/>
  <c r="Q114" i="36"/>
  <c r="N114" i="36"/>
  <c r="L114" i="36"/>
  <c r="Q113" i="36"/>
  <c r="O113" i="36"/>
  <c r="P113" i="36" s="1"/>
  <c r="N113" i="36"/>
  <c r="L113" i="36"/>
  <c r="Q112" i="36"/>
  <c r="N112" i="36"/>
  <c r="L112" i="36"/>
  <c r="Q111" i="36"/>
  <c r="N111" i="36"/>
  <c r="L111" i="36"/>
  <c r="Q110" i="36"/>
  <c r="N110" i="36"/>
  <c r="L110" i="36"/>
  <c r="Q109" i="36"/>
  <c r="N109" i="36"/>
  <c r="L109" i="36"/>
  <c r="Q108" i="36"/>
  <c r="N108" i="36"/>
  <c r="L108" i="36"/>
  <c r="Q107" i="36"/>
  <c r="N107" i="36"/>
  <c r="L107" i="36"/>
  <c r="Q106" i="36"/>
  <c r="N106" i="36"/>
  <c r="L106" i="36"/>
  <c r="Q105" i="36"/>
  <c r="O105" i="36"/>
  <c r="P105" i="36" s="1"/>
  <c r="N105" i="36"/>
  <c r="L105" i="36"/>
  <c r="Q104" i="36"/>
  <c r="N104" i="36"/>
  <c r="L104" i="36"/>
  <c r="Q103" i="36"/>
  <c r="N103" i="36"/>
  <c r="L103" i="36"/>
  <c r="Q102" i="36"/>
  <c r="N102" i="36"/>
  <c r="L102" i="36"/>
  <c r="Q101" i="36"/>
  <c r="N101" i="36"/>
  <c r="L101" i="36"/>
  <c r="Q100" i="36"/>
  <c r="N100" i="36"/>
  <c r="L100" i="36"/>
  <c r="Q99" i="36"/>
  <c r="N99" i="36"/>
  <c r="L99" i="36"/>
  <c r="Q98" i="36"/>
  <c r="N98" i="36"/>
  <c r="L98" i="36"/>
  <c r="Q97" i="36"/>
  <c r="O97" i="36"/>
  <c r="P97" i="36" s="1"/>
  <c r="N97" i="36"/>
  <c r="L97" i="36"/>
  <c r="Q96" i="36"/>
  <c r="N96" i="36"/>
  <c r="L96" i="36"/>
  <c r="Q95" i="36"/>
  <c r="N95" i="36"/>
  <c r="L95" i="36"/>
  <c r="Q94" i="36"/>
  <c r="N94" i="36"/>
  <c r="L94" i="36"/>
  <c r="Q93" i="36"/>
  <c r="N93" i="36"/>
  <c r="L93" i="36"/>
  <c r="Q92" i="36"/>
  <c r="N92" i="36"/>
  <c r="L92" i="36"/>
  <c r="Q91" i="36"/>
  <c r="N91" i="36"/>
  <c r="L91" i="36"/>
  <c r="Q90" i="36"/>
  <c r="N90" i="36"/>
  <c r="L90" i="36"/>
  <c r="Q89" i="36"/>
  <c r="O89" i="36"/>
  <c r="P89" i="36" s="1"/>
  <c r="N89" i="36"/>
  <c r="L89" i="36"/>
  <c r="Q88" i="36"/>
  <c r="N88" i="36"/>
  <c r="L88" i="36"/>
  <c r="Q87" i="36"/>
  <c r="N87" i="36"/>
  <c r="L87" i="36"/>
  <c r="Q86" i="36"/>
  <c r="N86" i="36"/>
  <c r="L86" i="36"/>
  <c r="Q85" i="36"/>
  <c r="N85" i="36"/>
  <c r="L85" i="36"/>
  <c r="Q84" i="36"/>
  <c r="N84" i="36"/>
  <c r="L84" i="36"/>
  <c r="Q83" i="36"/>
  <c r="N83" i="36"/>
  <c r="L83" i="36"/>
  <c r="Q82" i="36"/>
  <c r="N82" i="36"/>
  <c r="L82" i="36"/>
  <c r="Q81" i="36"/>
  <c r="O81" i="36"/>
  <c r="P81" i="36" s="1"/>
  <c r="N81" i="36"/>
  <c r="L81" i="36"/>
  <c r="Q80" i="36"/>
  <c r="N80" i="36"/>
  <c r="L80" i="36"/>
  <c r="Q79" i="36"/>
  <c r="N79" i="36"/>
  <c r="L79" i="36"/>
  <c r="Q78" i="36"/>
  <c r="N78" i="36"/>
  <c r="L78" i="36"/>
  <c r="Q77" i="36"/>
  <c r="N77" i="36"/>
  <c r="L77" i="36"/>
  <c r="Q76" i="36"/>
  <c r="N76" i="36"/>
  <c r="L76" i="36"/>
  <c r="Q75" i="36"/>
  <c r="N75" i="36"/>
  <c r="L75" i="36"/>
  <c r="Q74" i="36"/>
  <c r="N74" i="36"/>
  <c r="L74" i="36"/>
  <c r="Q73" i="36"/>
  <c r="O73" i="36"/>
  <c r="P73" i="36" s="1"/>
  <c r="N73" i="36"/>
  <c r="L73" i="36"/>
  <c r="Q72" i="36"/>
  <c r="N72" i="36"/>
  <c r="L72" i="36"/>
  <c r="Q71" i="36"/>
  <c r="N71" i="36"/>
  <c r="L71" i="36"/>
  <c r="Q70" i="36"/>
  <c r="N70" i="36"/>
  <c r="L70" i="36"/>
  <c r="Q69" i="36"/>
  <c r="N69" i="36"/>
  <c r="L69" i="36"/>
  <c r="Q68" i="36"/>
  <c r="N68" i="36"/>
  <c r="L68" i="36"/>
  <c r="Q67" i="36"/>
  <c r="N67" i="36"/>
  <c r="L67" i="36"/>
  <c r="Q66" i="36"/>
  <c r="N66" i="36"/>
  <c r="L66" i="36"/>
  <c r="Q65" i="36"/>
  <c r="O65" i="36"/>
  <c r="P65" i="36" s="1"/>
  <c r="N65" i="36"/>
  <c r="L65" i="36"/>
  <c r="Q64" i="36"/>
  <c r="N64" i="36"/>
  <c r="L64" i="36"/>
  <c r="Q63" i="36"/>
  <c r="N63" i="36"/>
  <c r="L63" i="36"/>
  <c r="Q62" i="36"/>
  <c r="N62" i="36"/>
  <c r="L62" i="36"/>
  <c r="Q61" i="36"/>
  <c r="N61" i="36"/>
  <c r="L61" i="36"/>
  <c r="Q60" i="36"/>
  <c r="N60" i="36"/>
  <c r="L60" i="36"/>
  <c r="Q59" i="36"/>
  <c r="N59" i="36"/>
  <c r="L59" i="36"/>
  <c r="Q58" i="36"/>
  <c r="N58" i="36"/>
  <c r="L58" i="36"/>
  <c r="Q57" i="36"/>
  <c r="O57" i="36"/>
  <c r="P57" i="36" s="1"/>
  <c r="N57" i="36"/>
  <c r="L57" i="36"/>
  <c r="Q56" i="36"/>
  <c r="N56" i="36"/>
  <c r="L56" i="36"/>
  <c r="Q55" i="36"/>
  <c r="N55" i="36"/>
  <c r="L55" i="36"/>
  <c r="Q54" i="36"/>
  <c r="N54" i="36"/>
  <c r="L54" i="36"/>
  <c r="Q53" i="36"/>
  <c r="N53" i="36"/>
  <c r="L53" i="36"/>
  <c r="Q52" i="36"/>
  <c r="N52" i="36"/>
  <c r="L52" i="36"/>
  <c r="Q51" i="36"/>
  <c r="N51" i="36"/>
  <c r="L51" i="36"/>
  <c r="Q50" i="36"/>
  <c r="N50" i="36"/>
  <c r="L50" i="36"/>
  <c r="Q49" i="36"/>
  <c r="O49" i="36"/>
  <c r="P49" i="36" s="1"/>
  <c r="N49" i="36"/>
  <c r="L49" i="36"/>
  <c r="Q48" i="36"/>
  <c r="N48" i="36"/>
  <c r="L48" i="36"/>
  <c r="Q47" i="36"/>
  <c r="N47" i="36"/>
  <c r="L47" i="36"/>
  <c r="Q46" i="36"/>
  <c r="N46" i="36"/>
  <c r="L46" i="36"/>
  <c r="Q45" i="36"/>
  <c r="N45" i="36"/>
  <c r="L45" i="36"/>
  <c r="Q44" i="36"/>
  <c r="N44" i="36"/>
  <c r="L44" i="36"/>
  <c r="Q43" i="36"/>
  <c r="N43" i="36"/>
  <c r="L43" i="36"/>
  <c r="Q42" i="36"/>
  <c r="N42" i="36"/>
  <c r="L42" i="36"/>
  <c r="Q41" i="36"/>
  <c r="O41" i="36"/>
  <c r="P41" i="36" s="1"/>
  <c r="N41" i="36"/>
  <c r="L41" i="36"/>
  <c r="Q40" i="36"/>
  <c r="N40" i="36"/>
  <c r="L40" i="36"/>
  <c r="Q39" i="36"/>
  <c r="N39" i="36"/>
  <c r="L39" i="36"/>
  <c r="Q38" i="36"/>
  <c r="N38" i="36"/>
  <c r="L38" i="36"/>
  <c r="Q37" i="36"/>
  <c r="N37" i="36"/>
  <c r="L37" i="36"/>
  <c r="Q36" i="36"/>
  <c r="N36" i="36"/>
  <c r="L36" i="36"/>
  <c r="Q35" i="36"/>
  <c r="N35" i="36"/>
  <c r="L35" i="36"/>
  <c r="Q34" i="36"/>
  <c r="N34" i="36"/>
  <c r="L34" i="36"/>
  <c r="Q33" i="36"/>
  <c r="O33" i="36"/>
  <c r="P33" i="36" s="1"/>
  <c r="N33" i="36"/>
  <c r="L33" i="36"/>
  <c r="Q32" i="36"/>
  <c r="N32" i="36"/>
  <c r="L32" i="36"/>
  <c r="Q31" i="36"/>
  <c r="N31" i="36"/>
  <c r="L31" i="36"/>
  <c r="Q30" i="36"/>
  <c r="N30" i="36"/>
  <c r="L30" i="36"/>
  <c r="Q29" i="36"/>
  <c r="N29" i="36"/>
  <c r="L29" i="36"/>
  <c r="Q28" i="36"/>
  <c r="N28" i="36"/>
  <c r="L28" i="36"/>
  <c r="Q27" i="36"/>
  <c r="N27" i="36"/>
  <c r="L27" i="36"/>
  <c r="Q26" i="36"/>
  <c r="N26" i="36"/>
  <c r="L26" i="36"/>
  <c r="Q25" i="36"/>
  <c r="O25" i="36"/>
  <c r="P25" i="36" s="1"/>
  <c r="N25" i="36"/>
  <c r="L25" i="36"/>
  <c r="Q24" i="36"/>
  <c r="N24" i="36"/>
  <c r="L24" i="36"/>
  <c r="Q23" i="36"/>
  <c r="N23" i="36"/>
  <c r="L23" i="36"/>
  <c r="Q22" i="36"/>
  <c r="N22" i="36"/>
  <c r="L22" i="36"/>
  <c r="Q21" i="36"/>
  <c r="N21" i="36"/>
  <c r="L21" i="36"/>
  <c r="Q20" i="36"/>
  <c r="N20" i="36"/>
  <c r="L20" i="36"/>
  <c r="Q19" i="36"/>
  <c r="N19" i="36"/>
  <c r="L19" i="36"/>
  <c r="Q18" i="36"/>
  <c r="N18" i="36"/>
  <c r="L18" i="36"/>
  <c r="Q17" i="36"/>
  <c r="O17" i="36"/>
  <c r="P17" i="36" s="1"/>
  <c r="N17" i="36"/>
  <c r="L17" i="36"/>
  <c r="Q16" i="36"/>
  <c r="N16" i="36"/>
  <c r="L16" i="36"/>
  <c r="Q15" i="36"/>
  <c r="N15" i="36"/>
  <c r="L15" i="36"/>
  <c r="Q14" i="36"/>
  <c r="N14" i="36"/>
  <c r="L14" i="36"/>
  <c r="Q13" i="36"/>
  <c r="N13" i="36"/>
  <c r="L13" i="36"/>
  <c r="Q12" i="36"/>
  <c r="N12" i="36"/>
  <c r="L12" i="36"/>
  <c r="Q11" i="36"/>
  <c r="N11" i="36"/>
  <c r="L11" i="36"/>
  <c r="Q10" i="36"/>
  <c r="N10" i="36"/>
  <c r="L10" i="36"/>
  <c r="Q9" i="36"/>
  <c r="O9" i="36"/>
  <c r="P9" i="36" s="1"/>
  <c r="N9" i="36"/>
  <c r="L9" i="36"/>
  <c r="Q8" i="36"/>
  <c r="N8" i="36"/>
  <c r="L8" i="36"/>
  <c r="Q7" i="36"/>
  <c r="N7" i="36"/>
  <c r="L7" i="36"/>
  <c r="Q6" i="36"/>
  <c r="N6" i="36"/>
  <c r="L6" i="36"/>
  <c r="Q5" i="36"/>
  <c r="N5" i="36"/>
  <c r="L5" i="36"/>
  <c r="Q4" i="36"/>
  <c r="N4" i="36"/>
  <c r="L4" i="36"/>
  <c r="Q3" i="36"/>
  <c r="N3" i="36"/>
  <c r="L3" i="36"/>
  <c r="Q2" i="36"/>
  <c r="N2" i="36"/>
  <c r="M2" i="36"/>
  <c r="O296" i="36" s="1"/>
  <c r="P296" i="36" s="1"/>
  <c r="L2" i="36"/>
  <c r="F2" i="36"/>
  <c r="H476" i="30"/>
  <c r="J476" i="30" s="1"/>
  <c r="G476" i="30"/>
  <c r="I476" i="30" s="1"/>
  <c r="H475" i="30"/>
  <c r="J475" i="30" s="1"/>
  <c r="G475" i="30"/>
  <c r="I475" i="30" s="1"/>
  <c r="H474" i="30"/>
  <c r="J474" i="30" s="1"/>
  <c r="G474" i="30"/>
  <c r="I474" i="30" s="1"/>
  <c r="J473" i="30"/>
  <c r="I473" i="30"/>
  <c r="H473" i="30"/>
  <c r="G473" i="30"/>
  <c r="H472" i="30"/>
  <c r="J472" i="30" s="1"/>
  <c r="G472" i="30"/>
  <c r="I472" i="30" s="1"/>
  <c r="J471" i="30"/>
  <c r="I471" i="30"/>
  <c r="H471" i="30"/>
  <c r="G471" i="30"/>
  <c r="H470" i="30"/>
  <c r="J470" i="30" s="1"/>
  <c r="G470" i="30"/>
  <c r="I470" i="30" s="1"/>
  <c r="J469" i="30"/>
  <c r="H469" i="30"/>
  <c r="G469" i="30"/>
  <c r="I469" i="30" s="1"/>
  <c r="H468" i="30"/>
  <c r="J468" i="30" s="1"/>
  <c r="G468" i="30"/>
  <c r="I468" i="30" s="1"/>
  <c r="I467" i="30"/>
  <c r="H467" i="30"/>
  <c r="J467" i="30" s="1"/>
  <c r="G467" i="30"/>
  <c r="I466" i="30"/>
  <c r="H466" i="30"/>
  <c r="J466" i="30" s="1"/>
  <c r="G466" i="30"/>
  <c r="H465" i="30"/>
  <c r="J465" i="30" s="1"/>
  <c r="G465" i="30"/>
  <c r="I465" i="30" s="1"/>
  <c r="H464" i="30"/>
  <c r="J464" i="30" s="1"/>
  <c r="G464" i="30"/>
  <c r="I464" i="30" s="1"/>
  <c r="H463" i="30"/>
  <c r="J463" i="30" s="1"/>
  <c r="G463" i="30"/>
  <c r="I463" i="30" s="1"/>
  <c r="H462" i="30"/>
  <c r="J462" i="30" s="1"/>
  <c r="G462" i="30"/>
  <c r="I462" i="30" s="1"/>
  <c r="J461" i="30"/>
  <c r="H461" i="30"/>
  <c r="G461" i="30"/>
  <c r="I461" i="30" s="1"/>
  <c r="H460" i="30"/>
  <c r="J460" i="30" s="1"/>
  <c r="G460" i="30"/>
  <c r="I460" i="30" s="1"/>
  <c r="J459" i="30"/>
  <c r="I459" i="30"/>
  <c r="H459" i="30"/>
  <c r="G459" i="30"/>
  <c r="H458" i="30"/>
  <c r="J458" i="30" s="1"/>
  <c r="G458" i="30"/>
  <c r="I458" i="30" s="1"/>
  <c r="H457" i="30"/>
  <c r="J457" i="30" s="1"/>
  <c r="G457" i="30"/>
  <c r="I457" i="30" s="1"/>
  <c r="H456" i="30"/>
  <c r="J456" i="30" s="1"/>
  <c r="G456" i="30"/>
  <c r="I456" i="30" s="1"/>
  <c r="J455" i="30"/>
  <c r="H455" i="30"/>
  <c r="G455" i="30"/>
  <c r="I455" i="30" s="1"/>
  <c r="H454" i="30"/>
  <c r="J454" i="30" s="1"/>
  <c r="G454" i="30"/>
  <c r="I454" i="30" s="1"/>
  <c r="H453" i="30"/>
  <c r="J453" i="30" s="1"/>
  <c r="G453" i="30"/>
  <c r="I453" i="30" s="1"/>
  <c r="H452" i="30"/>
  <c r="J452" i="30" s="1"/>
  <c r="G452" i="30"/>
  <c r="I452" i="30" s="1"/>
  <c r="J451" i="30"/>
  <c r="I451" i="30"/>
  <c r="H451" i="30"/>
  <c r="G451" i="30"/>
  <c r="H450" i="30"/>
  <c r="J450" i="30" s="1"/>
  <c r="G450" i="30"/>
  <c r="I450" i="30" s="1"/>
  <c r="H449" i="30"/>
  <c r="J449" i="30" s="1"/>
  <c r="G449" i="30"/>
  <c r="I449" i="30" s="1"/>
  <c r="H448" i="30"/>
  <c r="J448" i="30" s="1"/>
  <c r="G448" i="30"/>
  <c r="I448" i="30" s="1"/>
  <c r="J447" i="30"/>
  <c r="I447" i="30"/>
  <c r="H447" i="30"/>
  <c r="G447" i="30"/>
  <c r="H446" i="30"/>
  <c r="J446" i="30" s="1"/>
  <c r="G446" i="30"/>
  <c r="I446" i="30" s="1"/>
  <c r="H445" i="30"/>
  <c r="J445" i="30" s="1"/>
  <c r="G445" i="30"/>
  <c r="I445" i="30" s="1"/>
  <c r="H444" i="30"/>
  <c r="J444" i="30" s="1"/>
  <c r="G444" i="30"/>
  <c r="I444" i="30" s="1"/>
  <c r="J443" i="30"/>
  <c r="H443" i="30"/>
  <c r="G443" i="30"/>
  <c r="I443" i="30" s="1"/>
  <c r="H442" i="30"/>
  <c r="J442" i="30" s="1"/>
  <c r="G442" i="30"/>
  <c r="I442" i="30" s="1"/>
  <c r="H441" i="30"/>
  <c r="J441" i="30" s="1"/>
  <c r="G441" i="30"/>
  <c r="I441" i="30" s="1"/>
  <c r="H440" i="30"/>
  <c r="J440" i="30" s="1"/>
  <c r="G440" i="30"/>
  <c r="I440" i="30" s="1"/>
  <c r="J439" i="30"/>
  <c r="H439" i="30"/>
  <c r="G439" i="30"/>
  <c r="I439" i="30" s="1"/>
  <c r="H438" i="30"/>
  <c r="J438" i="30" s="1"/>
  <c r="G438" i="30"/>
  <c r="I438" i="30" s="1"/>
  <c r="J437" i="30"/>
  <c r="H437" i="30"/>
  <c r="G437" i="30"/>
  <c r="I437" i="30" s="1"/>
  <c r="H436" i="30"/>
  <c r="J436" i="30" s="1"/>
  <c r="G436" i="30"/>
  <c r="I436" i="30" s="1"/>
  <c r="H435" i="30"/>
  <c r="J435" i="30" s="1"/>
  <c r="G435" i="30"/>
  <c r="I435" i="30" s="1"/>
  <c r="H434" i="30"/>
  <c r="J434" i="30" s="1"/>
  <c r="G434" i="30"/>
  <c r="I434" i="30" s="1"/>
  <c r="J433" i="30"/>
  <c r="H433" i="30"/>
  <c r="G433" i="30"/>
  <c r="I433" i="30" s="1"/>
  <c r="H432" i="30"/>
  <c r="J432" i="30" s="1"/>
  <c r="G432" i="30"/>
  <c r="I432" i="30" s="1"/>
  <c r="J431" i="30"/>
  <c r="H431" i="30"/>
  <c r="G431" i="30"/>
  <c r="I431" i="30" s="1"/>
  <c r="H430" i="30"/>
  <c r="J430" i="30" s="1"/>
  <c r="G430" i="30"/>
  <c r="I430" i="30" s="1"/>
  <c r="H429" i="30"/>
  <c r="J429" i="30" s="1"/>
  <c r="G429" i="30"/>
  <c r="I429" i="30" s="1"/>
  <c r="H428" i="30"/>
  <c r="J428" i="30" s="1"/>
  <c r="G428" i="30"/>
  <c r="I428" i="30" s="1"/>
  <c r="J427" i="30"/>
  <c r="H427" i="30"/>
  <c r="G427" i="30"/>
  <c r="I427" i="30" s="1"/>
  <c r="H426" i="30"/>
  <c r="J426" i="30" s="1"/>
  <c r="G426" i="30"/>
  <c r="I426" i="30" s="1"/>
  <c r="J425" i="30"/>
  <c r="I425" i="30"/>
  <c r="H425" i="30"/>
  <c r="G425" i="30"/>
  <c r="H424" i="30"/>
  <c r="J424" i="30" s="1"/>
  <c r="G424" i="30"/>
  <c r="I424" i="30" s="1"/>
  <c r="I423" i="30"/>
  <c r="H423" i="30"/>
  <c r="J423" i="30" s="1"/>
  <c r="G423" i="30"/>
  <c r="H422" i="30"/>
  <c r="J422" i="30" s="1"/>
  <c r="G422" i="30"/>
  <c r="I422" i="30" s="1"/>
  <c r="H421" i="30"/>
  <c r="J421" i="30" s="1"/>
  <c r="G421" i="30"/>
  <c r="I421" i="30" s="1"/>
  <c r="H420" i="30"/>
  <c r="J420" i="30" s="1"/>
  <c r="G420" i="30"/>
  <c r="I420" i="30" s="1"/>
  <c r="H419" i="30"/>
  <c r="J419" i="30" s="1"/>
  <c r="G419" i="30"/>
  <c r="I419" i="30" s="1"/>
  <c r="H418" i="30"/>
  <c r="J418" i="30" s="1"/>
  <c r="G418" i="30"/>
  <c r="I418" i="30" s="1"/>
  <c r="J417" i="30"/>
  <c r="H417" i="30"/>
  <c r="G417" i="30"/>
  <c r="I417" i="30" s="1"/>
  <c r="H416" i="30"/>
  <c r="J416" i="30" s="1"/>
  <c r="G416" i="30"/>
  <c r="I416" i="30" s="1"/>
  <c r="J415" i="30"/>
  <c r="I415" i="30"/>
  <c r="H415" i="30"/>
  <c r="G415" i="30"/>
  <c r="H414" i="30"/>
  <c r="J414" i="30" s="1"/>
  <c r="G414" i="30"/>
  <c r="I414" i="30" s="1"/>
  <c r="J413" i="30"/>
  <c r="H413" i="30"/>
  <c r="G413" i="30"/>
  <c r="I413" i="30" s="1"/>
  <c r="H412" i="30"/>
  <c r="J412" i="30" s="1"/>
  <c r="G412" i="30"/>
  <c r="I412" i="30" s="1"/>
  <c r="J411" i="30"/>
  <c r="I411" i="30"/>
  <c r="H411" i="30"/>
  <c r="G411" i="30"/>
  <c r="H410" i="30"/>
  <c r="J410" i="30" s="1"/>
  <c r="G410" i="30"/>
  <c r="I410" i="30" s="1"/>
  <c r="J409" i="30"/>
  <c r="I409" i="30"/>
  <c r="H409" i="30"/>
  <c r="G409" i="30"/>
  <c r="H408" i="30"/>
  <c r="J408" i="30" s="1"/>
  <c r="G408" i="30"/>
  <c r="I408" i="30" s="1"/>
  <c r="I407" i="30"/>
  <c r="H407" i="30"/>
  <c r="J407" i="30" s="1"/>
  <c r="G407" i="30"/>
  <c r="H406" i="30"/>
  <c r="J406" i="30" s="1"/>
  <c r="G406" i="30"/>
  <c r="I406" i="30" s="1"/>
  <c r="J405" i="30"/>
  <c r="H405" i="30"/>
  <c r="G405" i="30"/>
  <c r="I405" i="30" s="1"/>
  <c r="H404" i="30"/>
  <c r="J404" i="30" s="1"/>
  <c r="G404" i="30"/>
  <c r="I404" i="30" s="1"/>
  <c r="I403" i="30"/>
  <c r="H403" i="30"/>
  <c r="J403" i="30" s="1"/>
  <c r="G403" i="30"/>
  <c r="I402" i="30"/>
  <c r="H402" i="30"/>
  <c r="J402" i="30" s="1"/>
  <c r="G402" i="30"/>
  <c r="H401" i="30"/>
  <c r="J401" i="30" s="1"/>
  <c r="G401" i="30"/>
  <c r="I401" i="30" s="1"/>
  <c r="H400" i="30"/>
  <c r="J400" i="30" s="1"/>
  <c r="G400" i="30"/>
  <c r="I400" i="30" s="1"/>
  <c r="J399" i="30"/>
  <c r="H399" i="30"/>
  <c r="G399" i="30"/>
  <c r="I399" i="30" s="1"/>
  <c r="H398" i="30"/>
  <c r="J398" i="30" s="1"/>
  <c r="G398" i="30"/>
  <c r="I398" i="30" s="1"/>
  <c r="J397" i="30"/>
  <c r="H397" i="30"/>
  <c r="G397" i="30"/>
  <c r="I397" i="30" s="1"/>
  <c r="H396" i="30"/>
  <c r="J396" i="30" s="1"/>
  <c r="G396" i="30"/>
  <c r="I396" i="30" s="1"/>
  <c r="J395" i="30"/>
  <c r="I395" i="30"/>
  <c r="H395" i="30"/>
  <c r="G395" i="30"/>
  <c r="H394" i="30"/>
  <c r="J394" i="30" s="1"/>
  <c r="G394" i="30"/>
  <c r="I394" i="30" s="1"/>
  <c r="J393" i="30"/>
  <c r="I393" i="30"/>
  <c r="H393" i="30"/>
  <c r="G393" i="30"/>
  <c r="H392" i="30"/>
  <c r="J392" i="30" s="1"/>
  <c r="G392" i="30"/>
  <c r="I392" i="30" s="1"/>
  <c r="I391" i="30"/>
  <c r="H391" i="30"/>
  <c r="J391" i="30" s="1"/>
  <c r="G391" i="30"/>
  <c r="H390" i="30"/>
  <c r="J390" i="30" s="1"/>
  <c r="G390" i="30"/>
  <c r="I390" i="30" s="1"/>
  <c r="J389" i="30"/>
  <c r="H389" i="30"/>
  <c r="G389" i="30"/>
  <c r="I389" i="30" s="1"/>
  <c r="H388" i="30"/>
  <c r="J388" i="30" s="1"/>
  <c r="G388" i="30"/>
  <c r="I388" i="30" s="1"/>
  <c r="I387" i="30"/>
  <c r="H387" i="30"/>
  <c r="J387" i="30" s="1"/>
  <c r="G387" i="30"/>
  <c r="I386" i="30"/>
  <c r="H386" i="30"/>
  <c r="J386" i="30" s="1"/>
  <c r="G386" i="30"/>
  <c r="H385" i="30"/>
  <c r="J385" i="30" s="1"/>
  <c r="G385" i="30"/>
  <c r="I385" i="30" s="1"/>
  <c r="H384" i="30"/>
  <c r="J384" i="30" s="1"/>
  <c r="G384" i="30"/>
  <c r="I384" i="30" s="1"/>
  <c r="J383" i="30"/>
  <c r="H383" i="30"/>
  <c r="G383" i="30"/>
  <c r="I383" i="30" s="1"/>
  <c r="H382" i="30"/>
  <c r="J382" i="30" s="1"/>
  <c r="G382" i="30"/>
  <c r="I382" i="30" s="1"/>
  <c r="J381" i="30"/>
  <c r="H381" i="30"/>
  <c r="G381" i="30"/>
  <c r="I381" i="30" s="1"/>
  <c r="H380" i="30"/>
  <c r="J380" i="30" s="1"/>
  <c r="G380" i="30"/>
  <c r="I380" i="30" s="1"/>
  <c r="J379" i="30"/>
  <c r="I379" i="30"/>
  <c r="H379" i="30"/>
  <c r="G379" i="30"/>
  <c r="H378" i="30"/>
  <c r="J378" i="30" s="1"/>
  <c r="G378" i="30"/>
  <c r="I378" i="30" s="1"/>
  <c r="J377" i="30"/>
  <c r="I377" i="30"/>
  <c r="H377" i="30"/>
  <c r="G377" i="30"/>
  <c r="H376" i="30"/>
  <c r="J376" i="30" s="1"/>
  <c r="G376" i="30"/>
  <c r="I376" i="30" s="1"/>
  <c r="I375" i="30"/>
  <c r="H375" i="30"/>
  <c r="J375" i="30" s="1"/>
  <c r="G375" i="30"/>
  <c r="H374" i="30"/>
  <c r="J374" i="30" s="1"/>
  <c r="G374" i="30"/>
  <c r="I374" i="30" s="1"/>
  <c r="J373" i="30"/>
  <c r="H373" i="30"/>
  <c r="G373" i="30"/>
  <c r="I373" i="30" s="1"/>
  <c r="H372" i="30"/>
  <c r="J372" i="30" s="1"/>
  <c r="G372" i="30"/>
  <c r="I372" i="30" s="1"/>
  <c r="I371" i="30"/>
  <c r="H371" i="30"/>
  <c r="J371" i="30" s="1"/>
  <c r="G371" i="30"/>
  <c r="I370" i="30"/>
  <c r="H370" i="30"/>
  <c r="J370" i="30" s="1"/>
  <c r="G370" i="30"/>
  <c r="H369" i="30"/>
  <c r="J369" i="30" s="1"/>
  <c r="G369" i="30"/>
  <c r="I369" i="30" s="1"/>
  <c r="H368" i="30"/>
  <c r="J368" i="30" s="1"/>
  <c r="G368" i="30"/>
  <c r="I368" i="30" s="1"/>
  <c r="J367" i="30"/>
  <c r="H367" i="30"/>
  <c r="G367" i="30"/>
  <c r="I367" i="30" s="1"/>
  <c r="H366" i="30"/>
  <c r="J366" i="30" s="1"/>
  <c r="G366" i="30"/>
  <c r="I366" i="30" s="1"/>
  <c r="J365" i="30"/>
  <c r="H365" i="30"/>
  <c r="G365" i="30"/>
  <c r="I365" i="30" s="1"/>
  <c r="H364" i="30"/>
  <c r="J364" i="30" s="1"/>
  <c r="G364" i="30"/>
  <c r="I364" i="30" s="1"/>
  <c r="J363" i="30"/>
  <c r="I363" i="30"/>
  <c r="H363" i="30"/>
  <c r="G363" i="30"/>
  <c r="H362" i="30"/>
  <c r="J362" i="30" s="1"/>
  <c r="G362" i="30"/>
  <c r="I362" i="30" s="1"/>
  <c r="J361" i="30"/>
  <c r="I361" i="30"/>
  <c r="H361" i="30"/>
  <c r="G361" i="30"/>
  <c r="H360" i="30"/>
  <c r="J360" i="30" s="1"/>
  <c r="G360" i="30"/>
  <c r="I360" i="30" s="1"/>
  <c r="I359" i="30"/>
  <c r="H359" i="30"/>
  <c r="J359" i="30" s="1"/>
  <c r="G359" i="30"/>
  <c r="H358" i="30"/>
  <c r="J358" i="30" s="1"/>
  <c r="G358" i="30"/>
  <c r="I358" i="30" s="1"/>
  <c r="J357" i="30"/>
  <c r="H357" i="30"/>
  <c r="G357" i="30"/>
  <c r="I357" i="30" s="1"/>
  <c r="H356" i="30"/>
  <c r="J356" i="30" s="1"/>
  <c r="G356" i="30"/>
  <c r="I356" i="30" s="1"/>
  <c r="I355" i="30"/>
  <c r="H355" i="30"/>
  <c r="J355" i="30" s="1"/>
  <c r="G355" i="30"/>
  <c r="I354" i="30"/>
  <c r="H354" i="30"/>
  <c r="J354" i="30" s="1"/>
  <c r="G354" i="30"/>
  <c r="H353" i="30"/>
  <c r="J353" i="30" s="1"/>
  <c r="G353" i="30"/>
  <c r="I353" i="30" s="1"/>
  <c r="H352" i="30"/>
  <c r="J352" i="30" s="1"/>
  <c r="G352" i="30"/>
  <c r="I352" i="30" s="1"/>
  <c r="H351" i="30"/>
  <c r="J351" i="30" s="1"/>
  <c r="G351" i="30"/>
  <c r="I351" i="30" s="1"/>
  <c r="I350" i="30"/>
  <c r="H350" i="30"/>
  <c r="J350" i="30" s="1"/>
  <c r="G350" i="30"/>
  <c r="H349" i="30"/>
  <c r="J349" i="30" s="1"/>
  <c r="G349" i="30"/>
  <c r="I349" i="30" s="1"/>
  <c r="H348" i="30"/>
  <c r="J348" i="30" s="1"/>
  <c r="G348" i="30"/>
  <c r="I348" i="30" s="1"/>
  <c r="J347" i="30"/>
  <c r="H347" i="30"/>
  <c r="G347" i="30"/>
  <c r="I347" i="30" s="1"/>
  <c r="H346" i="30"/>
  <c r="J346" i="30" s="1"/>
  <c r="G346" i="30"/>
  <c r="I346" i="30" s="1"/>
  <c r="J345" i="30"/>
  <c r="I345" i="30"/>
  <c r="H345" i="30"/>
  <c r="G345" i="30"/>
  <c r="H344" i="30"/>
  <c r="J344" i="30" s="1"/>
  <c r="G344" i="30"/>
  <c r="I344" i="30" s="1"/>
  <c r="J343" i="30"/>
  <c r="I343" i="30"/>
  <c r="H343" i="30"/>
  <c r="G343" i="30"/>
  <c r="H342" i="30"/>
  <c r="J342" i="30" s="1"/>
  <c r="G342" i="30"/>
  <c r="I342" i="30" s="1"/>
  <c r="J341" i="30"/>
  <c r="H341" i="30"/>
  <c r="G341" i="30"/>
  <c r="I341" i="30" s="1"/>
  <c r="I340" i="30"/>
  <c r="H340" i="30"/>
  <c r="J340" i="30" s="1"/>
  <c r="G340" i="30"/>
  <c r="J339" i="30"/>
  <c r="H339" i="30"/>
  <c r="G339" i="30"/>
  <c r="I339" i="30" s="1"/>
  <c r="I338" i="30"/>
  <c r="H338" i="30"/>
  <c r="J338" i="30" s="1"/>
  <c r="G338" i="30"/>
  <c r="I337" i="30"/>
  <c r="H337" i="30"/>
  <c r="J337" i="30" s="1"/>
  <c r="G337" i="30"/>
  <c r="H336" i="30"/>
  <c r="J336" i="30" s="1"/>
  <c r="G336" i="30"/>
  <c r="I336" i="30" s="1"/>
  <c r="I335" i="30"/>
  <c r="H335" i="30"/>
  <c r="J335" i="30" s="1"/>
  <c r="G335" i="30"/>
  <c r="H334" i="30"/>
  <c r="J334" i="30" s="1"/>
  <c r="G334" i="30"/>
  <c r="I334" i="30" s="1"/>
  <c r="J333" i="30"/>
  <c r="H333" i="30"/>
  <c r="G333" i="30"/>
  <c r="I333" i="30" s="1"/>
  <c r="H332" i="30"/>
  <c r="J332" i="30" s="1"/>
  <c r="G332" i="30"/>
  <c r="I332" i="30" s="1"/>
  <c r="J331" i="30"/>
  <c r="H331" i="30"/>
  <c r="G331" i="30"/>
  <c r="I331" i="30" s="1"/>
  <c r="I330" i="30"/>
  <c r="H330" i="30"/>
  <c r="J330" i="30" s="1"/>
  <c r="G330" i="30"/>
  <c r="J329" i="30"/>
  <c r="I329" i="30"/>
  <c r="H329" i="30"/>
  <c r="G329" i="30"/>
  <c r="I328" i="30"/>
  <c r="H328" i="30"/>
  <c r="J328" i="30" s="1"/>
  <c r="G328" i="30"/>
  <c r="J327" i="30"/>
  <c r="I327" i="30"/>
  <c r="H327" i="30"/>
  <c r="G327" i="30"/>
  <c r="H326" i="30"/>
  <c r="J326" i="30" s="1"/>
  <c r="G326" i="30"/>
  <c r="I326" i="30" s="1"/>
  <c r="H325" i="30"/>
  <c r="J325" i="30" s="1"/>
  <c r="G325" i="30"/>
  <c r="I325" i="30" s="1"/>
  <c r="I324" i="30"/>
  <c r="H324" i="30"/>
  <c r="J324" i="30" s="1"/>
  <c r="G324" i="30"/>
  <c r="J323" i="30"/>
  <c r="H323" i="30"/>
  <c r="G323" i="30"/>
  <c r="I323" i="30" s="1"/>
  <c r="I322" i="30"/>
  <c r="H322" i="30"/>
  <c r="J322" i="30" s="1"/>
  <c r="G322" i="30"/>
  <c r="I321" i="30"/>
  <c r="H321" i="30"/>
  <c r="J321" i="30" s="1"/>
  <c r="G321" i="30"/>
  <c r="I320" i="30"/>
  <c r="H320" i="30"/>
  <c r="J320" i="30" s="1"/>
  <c r="G320" i="30"/>
  <c r="J319" i="30"/>
  <c r="H319" i="30"/>
  <c r="G319" i="30"/>
  <c r="I319" i="30" s="1"/>
  <c r="H318" i="30"/>
  <c r="J318" i="30" s="1"/>
  <c r="G318" i="30"/>
  <c r="I318" i="30" s="1"/>
  <c r="H317" i="30"/>
  <c r="J317" i="30" s="1"/>
  <c r="G317" i="30"/>
  <c r="I317" i="30" s="1"/>
  <c r="H316" i="30"/>
  <c r="J316" i="30" s="1"/>
  <c r="G316" i="30"/>
  <c r="I316" i="30" s="1"/>
  <c r="J315" i="30"/>
  <c r="H315" i="30"/>
  <c r="G315" i="30"/>
  <c r="I315" i="30" s="1"/>
  <c r="I314" i="30"/>
  <c r="H314" i="30"/>
  <c r="J314" i="30" s="1"/>
  <c r="G314" i="30"/>
  <c r="J313" i="30"/>
  <c r="I313" i="30"/>
  <c r="H313" i="30"/>
  <c r="G313" i="30"/>
  <c r="I312" i="30"/>
  <c r="H312" i="30"/>
  <c r="J312" i="30" s="1"/>
  <c r="G312" i="30"/>
  <c r="J311" i="30"/>
  <c r="I311" i="30"/>
  <c r="H311" i="30"/>
  <c r="G311" i="30"/>
  <c r="H310" i="30"/>
  <c r="J310" i="30" s="1"/>
  <c r="G310" i="30"/>
  <c r="I310" i="30" s="1"/>
  <c r="H309" i="30"/>
  <c r="J309" i="30" s="1"/>
  <c r="G309" i="30"/>
  <c r="I309" i="30" s="1"/>
  <c r="H308" i="30"/>
  <c r="J308" i="30" s="1"/>
  <c r="G308" i="30"/>
  <c r="I308" i="30" s="1"/>
  <c r="J307" i="30"/>
  <c r="H307" i="30"/>
  <c r="G307" i="30"/>
  <c r="I307" i="30" s="1"/>
  <c r="J306" i="30"/>
  <c r="H306" i="30"/>
  <c r="G306" i="30"/>
  <c r="I306" i="30" s="1"/>
  <c r="H305" i="30"/>
  <c r="J305" i="30" s="1"/>
  <c r="G305" i="30"/>
  <c r="I305" i="30" s="1"/>
  <c r="I304" i="30"/>
  <c r="H304" i="30"/>
  <c r="J304" i="30" s="1"/>
  <c r="G304" i="30"/>
  <c r="J303" i="30"/>
  <c r="H303" i="30"/>
  <c r="G303" i="30"/>
  <c r="I303" i="30" s="1"/>
  <c r="J302" i="30"/>
  <c r="H302" i="30"/>
  <c r="G302" i="30"/>
  <c r="I302" i="30" s="1"/>
  <c r="H301" i="30"/>
  <c r="J301" i="30" s="1"/>
  <c r="G301" i="30"/>
  <c r="I301" i="30" s="1"/>
  <c r="I300" i="30"/>
  <c r="H300" i="30"/>
  <c r="J300" i="30" s="1"/>
  <c r="G300" i="30"/>
  <c r="J299" i="30"/>
  <c r="H299" i="30"/>
  <c r="G299" i="30"/>
  <c r="I299" i="30" s="1"/>
  <c r="J298" i="30"/>
  <c r="H298" i="30"/>
  <c r="G298" i="30"/>
  <c r="I298" i="30" s="1"/>
  <c r="H297" i="30"/>
  <c r="J297" i="30" s="1"/>
  <c r="G297" i="30"/>
  <c r="I297" i="30" s="1"/>
  <c r="I296" i="30"/>
  <c r="H296" i="30"/>
  <c r="J296" i="30" s="1"/>
  <c r="G296" i="30"/>
  <c r="J295" i="30"/>
  <c r="H295" i="30"/>
  <c r="G295" i="30"/>
  <c r="I295" i="30" s="1"/>
  <c r="J294" i="30"/>
  <c r="H294" i="30"/>
  <c r="G294" i="30"/>
  <c r="I294" i="30" s="1"/>
  <c r="H293" i="30"/>
  <c r="J293" i="30" s="1"/>
  <c r="G293" i="30"/>
  <c r="I293" i="30" s="1"/>
  <c r="I292" i="30"/>
  <c r="H292" i="30"/>
  <c r="J292" i="30" s="1"/>
  <c r="G292" i="30"/>
  <c r="J291" i="30"/>
  <c r="H291" i="30"/>
  <c r="G291" i="30"/>
  <c r="I291" i="30" s="1"/>
  <c r="J290" i="30"/>
  <c r="H290" i="30"/>
  <c r="G290" i="30"/>
  <c r="I290" i="30" s="1"/>
  <c r="H289" i="30"/>
  <c r="J289" i="30" s="1"/>
  <c r="G289" i="30"/>
  <c r="I289" i="30" s="1"/>
  <c r="I288" i="30"/>
  <c r="H288" i="30"/>
  <c r="J288" i="30" s="1"/>
  <c r="G288" i="30"/>
  <c r="J287" i="30"/>
  <c r="H287" i="30"/>
  <c r="G287" i="30"/>
  <c r="I287" i="30" s="1"/>
  <c r="J286" i="30"/>
  <c r="H286" i="30"/>
  <c r="G286" i="30"/>
  <c r="I286" i="30" s="1"/>
  <c r="H285" i="30"/>
  <c r="J285" i="30" s="1"/>
  <c r="G285" i="30"/>
  <c r="I285" i="30" s="1"/>
  <c r="I284" i="30"/>
  <c r="H284" i="30"/>
  <c r="J284" i="30" s="1"/>
  <c r="G284" i="30"/>
  <c r="J283" i="30"/>
  <c r="H283" i="30"/>
  <c r="G283" i="30"/>
  <c r="I283" i="30" s="1"/>
  <c r="J282" i="30"/>
  <c r="H282" i="30"/>
  <c r="G282" i="30"/>
  <c r="I282" i="30" s="1"/>
  <c r="H281" i="30"/>
  <c r="J281" i="30" s="1"/>
  <c r="G281" i="30"/>
  <c r="I281" i="30" s="1"/>
  <c r="I280" i="30"/>
  <c r="H280" i="30"/>
  <c r="J280" i="30" s="1"/>
  <c r="G280" i="30"/>
  <c r="J279" i="30"/>
  <c r="H279" i="30"/>
  <c r="G279" i="30"/>
  <c r="I279" i="30" s="1"/>
  <c r="H278" i="30"/>
  <c r="J278" i="30" s="1"/>
  <c r="G278" i="30"/>
  <c r="I278" i="30" s="1"/>
  <c r="I277" i="30"/>
  <c r="H277" i="30"/>
  <c r="J277" i="30" s="1"/>
  <c r="G277" i="30"/>
  <c r="H276" i="30"/>
  <c r="J276" i="30" s="1"/>
  <c r="G276" i="30"/>
  <c r="I276" i="30" s="1"/>
  <c r="H275" i="30"/>
  <c r="J275" i="30" s="1"/>
  <c r="G275" i="30"/>
  <c r="I275" i="30" s="1"/>
  <c r="H274" i="30"/>
  <c r="J274" i="30" s="1"/>
  <c r="G274" i="30"/>
  <c r="I274" i="30" s="1"/>
  <c r="J273" i="30"/>
  <c r="I273" i="30"/>
  <c r="H273" i="30"/>
  <c r="G273" i="30"/>
  <c r="H272" i="30"/>
  <c r="J272" i="30" s="1"/>
  <c r="G272" i="30"/>
  <c r="I272" i="30" s="1"/>
  <c r="J271" i="30"/>
  <c r="H271" i="30"/>
  <c r="G271" i="30"/>
  <c r="I271" i="30" s="1"/>
  <c r="I270" i="30"/>
  <c r="H270" i="30"/>
  <c r="J270" i="30" s="1"/>
  <c r="G270" i="30"/>
  <c r="I269" i="30"/>
  <c r="H269" i="30"/>
  <c r="J269" i="30" s="1"/>
  <c r="G269" i="30"/>
  <c r="H268" i="30"/>
  <c r="J268" i="30" s="1"/>
  <c r="G268" i="30"/>
  <c r="I268" i="30" s="1"/>
  <c r="J267" i="30"/>
  <c r="H267" i="30"/>
  <c r="G267" i="30"/>
  <c r="I267" i="30" s="1"/>
  <c r="I266" i="30"/>
  <c r="H266" i="30"/>
  <c r="J266" i="30" s="1"/>
  <c r="G266" i="30"/>
  <c r="J265" i="30"/>
  <c r="I265" i="30"/>
  <c r="H265" i="30"/>
  <c r="G265" i="30"/>
  <c r="I264" i="30"/>
  <c r="H264" i="30"/>
  <c r="J264" i="30" s="1"/>
  <c r="G264" i="30"/>
  <c r="J263" i="30"/>
  <c r="H263" i="30"/>
  <c r="G263" i="30"/>
  <c r="I263" i="30" s="1"/>
  <c r="H262" i="30"/>
  <c r="J262" i="30" s="1"/>
  <c r="G262" i="30"/>
  <c r="I262" i="30" s="1"/>
  <c r="I261" i="30"/>
  <c r="H261" i="30"/>
  <c r="J261" i="30" s="1"/>
  <c r="G261" i="30"/>
  <c r="H260" i="30"/>
  <c r="J260" i="30" s="1"/>
  <c r="G260" i="30"/>
  <c r="I260" i="30" s="1"/>
  <c r="J259" i="30"/>
  <c r="H259" i="30"/>
  <c r="G259" i="30"/>
  <c r="I259" i="30" s="1"/>
  <c r="I258" i="30"/>
  <c r="H258" i="30"/>
  <c r="J258" i="30" s="1"/>
  <c r="G258" i="30"/>
  <c r="J257" i="30"/>
  <c r="I257" i="30"/>
  <c r="H257" i="30"/>
  <c r="G257" i="30"/>
  <c r="I256" i="30"/>
  <c r="H256" i="30"/>
  <c r="J256" i="30" s="1"/>
  <c r="G256" i="30"/>
  <c r="J255" i="30"/>
  <c r="H255" i="30"/>
  <c r="G255" i="30"/>
  <c r="I255" i="30" s="1"/>
  <c r="J254" i="30"/>
  <c r="H254" i="30"/>
  <c r="G254" i="30"/>
  <c r="I254" i="30" s="1"/>
  <c r="I253" i="30"/>
  <c r="H253" i="30"/>
  <c r="J253" i="30" s="1"/>
  <c r="G253" i="30"/>
  <c r="H252" i="30"/>
  <c r="J252" i="30" s="1"/>
  <c r="G252" i="30"/>
  <c r="I252" i="30" s="1"/>
  <c r="H251" i="30"/>
  <c r="J251" i="30" s="1"/>
  <c r="G251" i="30"/>
  <c r="I251" i="30" s="1"/>
  <c r="H250" i="30"/>
  <c r="J250" i="30" s="1"/>
  <c r="G250" i="30"/>
  <c r="I250" i="30" s="1"/>
  <c r="I249" i="30"/>
  <c r="H249" i="30"/>
  <c r="J249" i="30" s="1"/>
  <c r="G249" i="30"/>
  <c r="H248" i="30"/>
  <c r="J248" i="30" s="1"/>
  <c r="G248" i="30"/>
  <c r="I248" i="30" s="1"/>
  <c r="H247" i="30"/>
  <c r="J247" i="30" s="1"/>
  <c r="G247" i="30"/>
  <c r="I247" i="30" s="1"/>
  <c r="H246" i="30"/>
  <c r="J246" i="30" s="1"/>
  <c r="G246" i="30"/>
  <c r="I246" i="30" s="1"/>
  <c r="H245" i="30"/>
  <c r="J245" i="30" s="1"/>
  <c r="G245" i="30"/>
  <c r="I245" i="30" s="1"/>
  <c r="H244" i="30"/>
  <c r="J244" i="30" s="1"/>
  <c r="G244" i="30"/>
  <c r="I244" i="30" s="1"/>
  <c r="H243" i="30"/>
  <c r="J243" i="30" s="1"/>
  <c r="G243" i="30"/>
  <c r="I243" i="30" s="1"/>
  <c r="I242" i="30"/>
  <c r="H242" i="30"/>
  <c r="J242" i="30" s="1"/>
  <c r="G242" i="30"/>
  <c r="H241" i="30"/>
  <c r="J241" i="30" s="1"/>
  <c r="G241" i="30"/>
  <c r="I241" i="30" s="1"/>
  <c r="H240" i="30"/>
  <c r="J240" i="30" s="1"/>
  <c r="G240" i="30"/>
  <c r="I240" i="30" s="1"/>
  <c r="J239" i="30"/>
  <c r="H239" i="30"/>
  <c r="G239" i="30"/>
  <c r="I239" i="30" s="1"/>
  <c r="H238" i="30"/>
  <c r="J238" i="30" s="1"/>
  <c r="G238" i="30"/>
  <c r="I238" i="30" s="1"/>
  <c r="J237" i="30"/>
  <c r="H237" i="30"/>
  <c r="G237" i="30"/>
  <c r="I237" i="30" s="1"/>
  <c r="H236" i="30"/>
  <c r="J236" i="30" s="1"/>
  <c r="G236" i="30"/>
  <c r="I236" i="30" s="1"/>
  <c r="J235" i="30"/>
  <c r="H235" i="30"/>
  <c r="G235" i="30"/>
  <c r="I235" i="30" s="1"/>
  <c r="H234" i="30"/>
  <c r="J234" i="30" s="1"/>
  <c r="G234" i="30"/>
  <c r="I234" i="30" s="1"/>
  <c r="J233" i="30"/>
  <c r="I233" i="30"/>
  <c r="H233" i="30"/>
  <c r="G233" i="30"/>
  <c r="I232" i="30"/>
  <c r="H232" i="30"/>
  <c r="J232" i="30" s="1"/>
  <c r="G232" i="30"/>
  <c r="J231" i="30"/>
  <c r="H231" i="30"/>
  <c r="G231" i="30"/>
  <c r="I231" i="30" s="1"/>
  <c r="I230" i="30"/>
  <c r="H230" i="30"/>
  <c r="J230" i="30" s="1"/>
  <c r="G230" i="30"/>
  <c r="I229" i="30"/>
  <c r="H229" i="30"/>
  <c r="J229" i="30" s="1"/>
  <c r="G229" i="30"/>
  <c r="H228" i="30"/>
  <c r="J228" i="30" s="1"/>
  <c r="G228" i="30"/>
  <c r="I228" i="30" s="1"/>
  <c r="J227" i="30"/>
  <c r="H227" i="30"/>
  <c r="G227" i="30"/>
  <c r="I227" i="30" s="1"/>
  <c r="J226" i="30"/>
  <c r="H226" i="30"/>
  <c r="G226" i="30"/>
  <c r="I226" i="30" s="1"/>
  <c r="H225" i="30"/>
  <c r="J225" i="30" s="1"/>
  <c r="G225" i="30"/>
  <c r="I225" i="30" s="1"/>
  <c r="H224" i="30"/>
  <c r="J224" i="30" s="1"/>
  <c r="G224" i="30"/>
  <c r="I224" i="30" s="1"/>
  <c r="H223" i="30"/>
  <c r="J223" i="30" s="1"/>
  <c r="G223" i="30"/>
  <c r="I223" i="30" s="1"/>
  <c r="H222" i="30"/>
  <c r="J222" i="30" s="1"/>
  <c r="G222" i="30"/>
  <c r="I222" i="30" s="1"/>
  <c r="H221" i="30"/>
  <c r="J221" i="30" s="1"/>
  <c r="G221" i="30"/>
  <c r="I221" i="30" s="1"/>
  <c r="I220" i="30"/>
  <c r="H220" i="30"/>
  <c r="J220" i="30" s="1"/>
  <c r="G220" i="30"/>
  <c r="J219" i="30"/>
  <c r="H219" i="30"/>
  <c r="G219" i="30"/>
  <c r="I219" i="30" s="1"/>
  <c r="H218" i="30"/>
  <c r="J218" i="30" s="1"/>
  <c r="G218" i="30"/>
  <c r="I218" i="30" s="1"/>
  <c r="H217" i="30"/>
  <c r="J217" i="30" s="1"/>
  <c r="G217" i="30"/>
  <c r="I217" i="30" s="1"/>
  <c r="H216" i="30"/>
  <c r="J216" i="30" s="1"/>
  <c r="G216" i="30"/>
  <c r="I216" i="30" s="1"/>
  <c r="H215" i="30"/>
  <c r="J215" i="30" s="1"/>
  <c r="G215" i="30"/>
  <c r="I215" i="30" s="1"/>
  <c r="J214" i="30"/>
  <c r="H214" i="30"/>
  <c r="G214" i="30"/>
  <c r="I214" i="30" s="1"/>
  <c r="H213" i="30"/>
  <c r="J213" i="30" s="1"/>
  <c r="G213" i="30"/>
  <c r="I213" i="30" s="1"/>
  <c r="J212" i="30"/>
  <c r="H212" i="30"/>
  <c r="G212" i="30"/>
  <c r="I212" i="30" s="1"/>
  <c r="H211" i="30"/>
  <c r="J211" i="30" s="1"/>
  <c r="G211" i="30"/>
  <c r="I211" i="30" s="1"/>
  <c r="H210" i="30"/>
  <c r="J210" i="30" s="1"/>
  <c r="G210" i="30"/>
  <c r="I210" i="30" s="1"/>
  <c r="I209" i="30"/>
  <c r="H209" i="30"/>
  <c r="J209" i="30" s="1"/>
  <c r="G209" i="30"/>
  <c r="I208" i="30"/>
  <c r="H208" i="30"/>
  <c r="J208" i="30" s="1"/>
  <c r="G208" i="30"/>
  <c r="H207" i="30"/>
  <c r="J207" i="30" s="1"/>
  <c r="G207" i="30"/>
  <c r="I207" i="30" s="1"/>
  <c r="J206" i="30"/>
  <c r="H206" i="30"/>
  <c r="G206" i="30"/>
  <c r="I206" i="30" s="1"/>
  <c r="H205" i="30"/>
  <c r="J205" i="30" s="1"/>
  <c r="G205" i="30"/>
  <c r="I205" i="30" s="1"/>
  <c r="J204" i="30"/>
  <c r="I204" i="30"/>
  <c r="H204" i="30"/>
  <c r="G204" i="30"/>
  <c r="H203" i="30"/>
  <c r="J203" i="30" s="1"/>
  <c r="G203" i="30"/>
  <c r="I203" i="30" s="1"/>
  <c r="H202" i="30"/>
  <c r="J202" i="30" s="1"/>
  <c r="G202" i="30"/>
  <c r="I202" i="30" s="1"/>
  <c r="H201" i="30"/>
  <c r="J201" i="30" s="1"/>
  <c r="G201" i="30"/>
  <c r="I201" i="30" s="1"/>
  <c r="J200" i="30"/>
  <c r="H200" i="30"/>
  <c r="G200" i="30"/>
  <c r="I200" i="30" s="1"/>
  <c r="H199" i="30"/>
  <c r="J199" i="30" s="1"/>
  <c r="G199" i="30"/>
  <c r="I199" i="30" s="1"/>
  <c r="H198" i="30"/>
  <c r="J198" i="30" s="1"/>
  <c r="G198" i="30"/>
  <c r="I198" i="30" s="1"/>
  <c r="I197" i="30"/>
  <c r="H197" i="30"/>
  <c r="J197" i="30" s="1"/>
  <c r="G197" i="30"/>
  <c r="H196" i="30"/>
  <c r="J196" i="30" s="1"/>
  <c r="G196" i="30"/>
  <c r="I196" i="30" s="1"/>
  <c r="H195" i="30"/>
  <c r="J195" i="30" s="1"/>
  <c r="G195" i="30"/>
  <c r="I195" i="30" s="1"/>
  <c r="J194" i="30"/>
  <c r="H194" i="30"/>
  <c r="G194" i="30"/>
  <c r="I194" i="30" s="1"/>
  <c r="I193" i="30"/>
  <c r="H193" i="30"/>
  <c r="J193" i="30" s="1"/>
  <c r="G193" i="30"/>
  <c r="J192" i="30"/>
  <c r="H192" i="30"/>
  <c r="G192" i="30"/>
  <c r="I192" i="30" s="1"/>
  <c r="H191" i="30"/>
  <c r="J191" i="30" s="1"/>
  <c r="G191" i="30"/>
  <c r="I191" i="30" s="1"/>
  <c r="J190" i="30"/>
  <c r="H190" i="30"/>
  <c r="G190" i="30"/>
  <c r="I190" i="30" s="1"/>
  <c r="I189" i="30"/>
  <c r="H189" i="30"/>
  <c r="J189" i="30" s="1"/>
  <c r="G189" i="30"/>
  <c r="J188" i="30"/>
  <c r="H188" i="30"/>
  <c r="G188" i="30"/>
  <c r="I188" i="30" s="1"/>
  <c r="H187" i="30"/>
  <c r="J187" i="30" s="1"/>
  <c r="G187" i="30"/>
  <c r="I187" i="30" s="1"/>
  <c r="H186" i="30"/>
  <c r="J186" i="30" s="1"/>
  <c r="G186" i="30"/>
  <c r="I186" i="30" s="1"/>
  <c r="H185" i="30"/>
  <c r="J185" i="30" s="1"/>
  <c r="G185" i="30"/>
  <c r="I185" i="30" s="1"/>
  <c r="J184" i="30"/>
  <c r="H184" i="30"/>
  <c r="G184" i="30"/>
  <c r="I184" i="30" s="1"/>
  <c r="H183" i="30"/>
  <c r="J183" i="30" s="1"/>
  <c r="G183" i="30"/>
  <c r="I183" i="30" s="1"/>
  <c r="J182" i="30"/>
  <c r="H182" i="30"/>
  <c r="G182" i="30"/>
  <c r="I182" i="30" s="1"/>
  <c r="I181" i="30"/>
  <c r="H181" i="30"/>
  <c r="J181" i="30" s="1"/>
  <c r="G181" i="30"/>
  <c r="J180" i="30"/>
  <c r="H180" i="30"/>
  <c r="G180" i="30"/>
  <c r="I180" i="30" s="1"/>
  <c r="H179" i="30"/>
  <c r="J179" i="30" s="1"/>
  <c r="G179" i="30"/>
  <c r="I179" i="30" s="1"/>
  <c r="H178" i="30"/>
  <c r="J178" i="30" s="1"/>
  <c r="G178" i="30"/>
  <c r="I178" i="30" s="1"/>
  <c r="H177" i="30"/>
  <c r="J177" i="30" s="1"/>
  <c r="G177" i="30"/>
  <c r="I177" i="30" s="1"/>
  <c r="J176" i="30"/>
  <c r="H176" i="30"/>
  <c r="G176" i="30"/>
  <c r="I176" i="30" s="1"/>
  <c r="I175" i="30"/>
  <c r="H175" i="30"/>
  <c r="J175" i="30" s="1"/>
  <c r="G175" i="30"/>
  <c r="H174" i="30"/>
  <c r="J174" i="30" s="1"/>
  <c r="G174" i="30"/>
  <c r="I174" i="30" s="1"/>
  <c r="I173" i="30"/>
  <c r="H173" i="30"/>
  <c r="J173" i="30" s="1"/>
  <c r="G173" i="30"/>
  <c r="H172" i="30"/>
  <c r="J172" i="30" s="1"/>
  <c r="G172" i="30"/>
  <c r="I172" i="30" s="1"/>
  <c r="H171" i="30"/>
  <c r="J171" i="30" s="1"/>
  <c r="G171" i="30"/>
  <c r="I171" i="30" s="1"/>
  <c r="J170" i="30"/>
  <c r="H170" i="30"/>
  <c r="G170" i="30"/>
  <c r="I170" i="30" s="1"/>
  <c r="I169" i="30"/>
  <c r="H169" i="30"/>
  <c r="J169" i="30" s="1"/>
  <c r="G169" i="30"/>
  <c r="J168" i="30"/>
  <c r="I168" i="30"/>
  <c r="H168" i="30"/>
  <c r="G168" i="30"/>
  <c r="H167" i="30"/>
  <c r="J167" i="30" s="1"/>
  <c r="G167" i="30"/>
  <c r="I167" i="30" s="1"/>
  <c r="H166" i="30"/>
  <c r="J166" i="30" s="1"/>
  <c r="G166" i="30"/>
  <c r="I166" i="30" s="1"/>
  <c r="H165" i="30"/>
  <c r="J165" i="30" s="1"/>
  <c r="G165" i="30"/>
  <c r="I165" i="30" s="1"/>
  <c r="I164" i="30"/>
  <c r="H164" i="30"/>
  <c r="J164" i="30" s="1"/>
  <c r="G164" i="30"/>
  <c r="H163" i="30"/>
  <c r="J163" i="30" s="1"/>
  <c r="G163" i="30"/>
  <c r="I163" i="30" s="1"/>
  <c r="H162" i="30"/>
  <c r="J162" i="30" s="1"/>
  <c r="G162" i="30"/>
  <c r="I162" i="30" s="1"/>
  <c r="H161" i="30"/>
  <c r="J161" i="30" s="1"/>
  <c r="G161" i="30"/>
  <c r="I161" i="30" s="1"/>
  <c r="H160" i="30"/>
  <c r="J160" i="30" s="1"/>
  <c r="G160" i="30"/>
  <c r="I160" i="30" s="1"/>
  <c r="H159" i="30"/>
  <c r="J159" i="30" s="1"/>
  <c r="G159" i="30"/>
  <c r="I159" i="30" s="1"/>
  <c r="H158" i="30"/>
  <c r="J158" i="30" s="1"/>
  <c r="G158" i="30"/>
  <c r="I158" i="30" s="1"/>
  <c r="I157" i="30"/>
  <c r="H157" i="30"/>
  <c r="J157" i="30" s="1"/>
  <c r="G157" i="30"/>
  <c r="H156" i="30"/>
  <c r="J156" i="30" s="1"/>
  <c r="G156" i="30"/>
  <c r="I156" i="30" s="1"/>
  <c r="H155" i="30"/>
  <c r="J155" i="30" s="1"/>
  <c r="G155" i="30"/>
  <c r="I155" i="30" s="1"/>
  <c r="H154" i="30"/>
  <c r="J154" i="30" s="1"/>
  <c r="G154" i="30"/>
  <c r="I154" i="30" s="1"/>
  <c r="H153" i="30"/>
  <c r="J153" i="30" s="1"/>
  <c r="G153" i="30"/>
  <c r="I153" i="30" s="1"/>
  <c r="J152" i="30"/>
  <c r="H152" i="30"/>
  <c r="G152" i="30"/>
  <c r="I152" i="30" s="1"/>
  <c r="H151" i="30"/>
  <c r="J151" i="30" s="1"/>
  <c r="G151" i="30"/>
  <c r="I151" i="30" s="1"/>
  <c r="H150" i="30"/>
  <c r="J150" i="30" s="1"/>
  <c r="G150" i="30"/>
  <c r="I150" i="30" s="1"/>
  <c r="H149" i="30"/>
  <c r="J149" i="30" s="1"/>
  <c r="G149" i="30"/>
  <c r="I149" i="30" s="1"/>
  <c r="I148" i="30"/>
  <c r="H148" i="30"/>
  <c r="J148" i="30" s="1"/>
  <c r="G148" i="30"/>
  <c r="H147" i="30"/>
  <c r="J147" i="30" s="1"/>
  <c r="G147" i="30"/>
  <c r="I147" i="30" s="1"/>
  <c r="J146" i="30"/>
  <c r="H146" i="30"/>
  <c r="G146" i="30"/>
  <c r="I146" i="30" s="1"/>
  <c r="I145" i="30"/>
  <c r="H145" i="30"/>
  <c r="J145" i="30" s="1"/>
  <c r="G145" i="30"/>
  <c r="H144" i="30"/>
  <c r="J144" i="30" s="1"/>
  <c r="G144" i="30"/>
  <c r="I144" i="30" s="1"/>
  <c r="H143" i="30"/>
  <c r="J143" i="30" s="1"/>
  <c r="G143" i="30"/>
  <c r="I143" i="30" s="1"/>
  <c r="J142" i="30"/>
  <c r="H142" i="30"/>
  <c r="G142" i="30"/>
  <c r="I142" i="30" s="1"/>
  <c r="I141" i="30"/>
  <c r="H141" i="30"/>
  <c r="J141" i="30" s="1"/>
  <c r="G141" i="30"/>
  <c r="I140" i="30"/>
  <c r="H140" i="30"/>
  <c r="J140" i="30" s="1"/>
  <c r="G140" i="30"/>
  <c r="I139" i="30"/>
  <c r="H139" i="30"/>
  <c r="J139" i="30" s="1"/>
  <c r="G139" i="30"/>
  <c r="H138" i="30"/>
  <c r="J138" i="30" s="1"/>
  <c r="G138" i="30"/>
  <c r="I138" i="30" s="1"/>
  <c r="H137" i="30"/>
  <c r="J137" i="30" s="1"/>
  <c r="G137" i="30"/>
  <c r="I137" i="30" s="1"/>
  <c r="H136" i="30"/>
  <c r="J136" i="30" s="1"/>
  <c r="G136" i="30"/>
  <c r="I136" i="30" s="1"/>
  <c r="H135" i="30"/>
  <c r="J135" i="30" s="1"/>
  <c r="G135" i="30"/>
  <c r="I135" i="30" s="1"/>
  <c r="J134" i="30"/>
  <c r="H134" i="30"/>
  <c r="G134" i="30"/>
  <c r="I134" i="30" s="1"/>
  <c r="I133" i="30"/>
  <c r="H133" i="30"/>
  <c r="J133" i="30" s="1"/>
  <c r="G133" i="30"/>
  <c r="J132" i="30"/>
  <c r="I132" i="30"/>
  <c r="H132" i="30"/>
  <c r="G132" i="30"/>
  <c r="I131" i="30"/>
  <c r="H131" i="30"/>
  <c r="J131" i="30" s="1"/>
  <c r="G131" i="30"/>
  <c r="H130" i="30"/>
  <c r="J130" i="30" s="1"/>
  <c r="G130" i="30"/>
  <c r="I130" i="30" s="1"/>
  <c r="H129" i="30"/>
  <c r="J129" i="30" s="1"/>
  <c r="G129" i="30"/>
  <c r="I129" i="30" s="1"/>
  <c r="H128" i="30"/>
  <c r="J128" i="30" s="1"/>
  <c r="G128" i="30"/>
  <c r="I128" i="30" s="1"/>
  <c r="H127" i="30"/>
  <c r="J127" i="30" s="1"/>
  <c r="G127" i="30"/>
  <c r="I127" i="30" s="1"/>
  <c r="H126" i="30"/>
  <c r="J126" i="30" s="1"/>
  <c r="G126" i="30"/>
  <c r="I126" i="30" s="1"/>
  <c r="I125" i="30"/>
  <c r="H125" i="30"/>
  <c r="J125" i="30" s="1"/>
  <c r="G125" i="30"/>
  <c r="J124" i="30"/>
  <c r="H124" i="30"/>
  <c r="G124" i="30"/>
  <c r="I124" i="30" s="1"/>
  <c r="I123" i="30"/>
  <c r="H123" i="30"/>
  <c r="J123" i="30" s="1"/>
  <c r="G123" i="30"/>
  <c r="H122" i="30"/>
  <c r="J122" i="30" s="1"/>
  <c r="G122" i="30"/>
  <c r="I122" i="30" s="1"/>
  <c r="I121" i="30"/>
  <c r="H121" i="30"/>
  <c r="J121" i="30" s="1"/>
  <c r="G121" i="30"/>
  <c r="H120" i="30"/>
  <c r="J120" i="30" s="1"/>
  <c r="G120" i="30"/>
  <c r="I120" i="30" s="1"/>
  <c r="H119" i="30"/>
  <c r="J119" i="30" s="1"/>
  <c r="G119" i="30"/>
  <c r="I119" i="30" s="1"/>
  <c r="J118" i="30"/>
  <c r="H118" i="30"/>
  <c r="G118" i="30"/>
  <c r="I118" i="30" s="1"/>
  <c r="H117" i="30"/>
  <c r="J117" i="30" s="1"/>
  <c r="G117" i="30"/>
  <c r="I117" i="30" s="1"/>
  <c r="J116" i="30"/>
  <c r="I116" i="30"/>
  <c r="H116" i="30"/>
  <c r="G116" i="30"/>
  <c r="H115" i="30"/>
  <c r="J115" i="30" s="1"/>
  <c r="G115" i="30"/>
  <c r="I115" i="30" s="1"/>
  <c r="J114" i="30"/>
  <c r="H114" i="30"/>
  <c r="G114" i="30"/>
  <c r="I114" i="30" s="1"/>
  <c r="H113" i="30"/>
  <c r="J113" i="30" s="1"/>
  <c r="G113" i="30"/>
  <c r="I113" i="30" s="1"/>
  <c r="J112" i="30"/>
  <c r="H112" i="30"/>
  <c r="G112" i="30"/>
  <c r="I112" i="30" s="1"/>
  <c r="H111" i="30"/>
  <c r="J111" i="30" s="1"/>
  <c r="G111" i="30"/>
  <c r="I111" i="30" s="1"/>
  <c r="J110" i="30"/>
  <c r="H110" i="30"/>
  <c r="G110" i="30"/>
  <c r="I110" i="30" s="1"/>
  <c r="I109" i="30"/>
  <c r="H109" i="30"/>
  <c r="J109" i="30" s="1"/>
  <c r="G109" i="30"/>
  <c r="H108" i="30"/>
  <c r="J108" i="30" s="1"/>
  <c r="G108" i="30"/>
  <c r="I108" i="30" s="1"/>
  <c r="H107" i="30"/>
  <c r="J107" i="30" s="1"/>
  <c r="G107" i="30"/>
  <c r="I107" i="30" s="1"/>
  <c r="H106" i="30"/>
  <c r="J106" i="30" s="1"/>
  <c r="G106" i="30"/>
  <c r="I106" i="30" s="1"/>
  <c r="J105" i="30"/>
  <c r="I105" i="30"/>
  <c r="H105" i="30"/>
  <c r="G105" i="30"/>
  <c r="H104" i="30"/>
  <c r="J104" i="30" s="1"/>
  <c r="G104" i="30"/>
  <c r="I104" i="30" s="1"/>
  <c r="H103" i="30"/>
  <c r="J103" i="30" s="1"/>
  <c r="G103" i="30"/>
  <c r="I103" i="30" s="1"/>
  <c r="H102" i="30"/>
  <c r="J102" i="30" s="1"/>
  <c r="G102" i="30"/>
  <c r="I102" i="30" s="1"/>
  <c r="H101" i="30"/>
  <c r="J101" i="30" s="1"/>
  <c r="G101" i="30"/>
  <c r="I101" i="30" s="1"/>
  <c r="H100" i="30"/>
  <c r="J100" i="30" s="1"/>
  <c r="G100" i="30"/>
  <c r="I100" i="30" s="1"/>
  <c r="H99" i="30"/>
  <c r="J99" i="30" s="1"/>
  <c r="G99" i="30"/>
  <c r="I99" i="30" s="1"/>
  <c r="J98" i="30"/>
  <c r="H98" i="30"/>
  <c r="G98" i="30"/>
  <c r="I98" i="30" s="1"/>
  <c r="I97" i="30"/>
  <c r="H97" i="30"/>
  <c r="J97" i="30" s="1"/>
  <c r="G97" i="30"/>
  <c r="H96" i="30"/>
  <c r="J96" i="30" s="1"/>
  <c r="G96" i="30"/>
  <c r="I96" i="30" s="1"/>
  <c r="H95" i="30"/>
  <c r="J95" i="30" s="1"/>
  <c r="G95" i="30"/>
  <c r="I95" i="30" s="1"/>
  <c r="H94" i="30"/>
  <c r="J94" i="30" s="1"/>
  <c r="G94" i="30"/>
  <c r="I94" i="30" s="1"/>
  <c r="J93" i="30"/>
  <c r="H93" i="30"/>
  <c r="G93" i="30"/>
  <c r="I93" i="30" s="1"/>
  <c r="H92" i="30"/>
  <c r="J92" i="30" s="1"/>
  <c r="G92" i="30"/>
  <c r="I92" i="30" s="1"/>
  <c r="I91" i="30"/>
  <c r="H91" i="30"/>
  <c r="J91" i="30" s="1"/>
  <c r="G91" i="30"/>
  <c r="I90" i="30"/>
  <c r="H90" i="30"/>
  <c r="J90" i="30" s="1"/>
  <c r="G90" i="30"/>
  <c r="H89" i="30"/>
  <c r="J89" i="30" s="1"/>
  <c r="G89" i="30"/>
  <c r="I89" i="30" s="1"/>
  <c r="J88" i="30"/>
  <c r="H88" i="30"/>
  <c r="G88" i="30"/>
  <c r="I88" i="30" s="1"/>
  <c r="H87" i="30"/>
  <c r="J87" i="30" s="1"/>
  <c r="G87" i="30"/>
  <c r="I87" i="30" s="1"/>
  <c r="H86" i="30"/>
  <c r="J86" i="30" s="1"/>
  <c r="G86" i="30"/>
  <c r="I86" i="30" s="1"/>
  <c r="J85" i="30"/>
  <c r="H85" i="30"/>
  <c r="G85" i="30"/>
  <c r="I85" i="30" s="1"/>
  <c r="H84" i="30"/>
  <c r="J84" i="30" s="1"/>
  <c r="G84" i="30"/>
  <c r="I84" i="30" s="1"/>
  <c r="H83" i="30"/>
  <c r="J83" i="30" s="1"/>
  <c r="G83" i="30"/>
  <c r="I83" i="30" s="1"/>
  <c r="J82" i="30"/>
  <c r="H82" i="30"/>
  <c r="G82" i="30"/>
  <c r="I82" i="30" s="1"/>
  <c r="I81" i="30"/>
  <c r="H81" i="30"/>
  <c r="J81" i="30" s="1"/>
  <c r="G81" i="30"/>
  <c r="I80" i="30"/>
  <c r="H80" i="30"/>
  <c r="J80" i="30" s="1"/>
  <c r="G80" i="30"/>
  <c r="H79" i="30"/>
  <c r="J79" i="30" s="1"/>
  <c r="G79" i="30"/>
  <c r="I79" i="30" s="1"/>
  <c r="J78" i="30"/>
  <c r="H78" i="30"/>
  <c r="G78" i="30"/>
  <c r="I78" i="30" s="1"/>
  <c r="J77" i="30"/>
  <c r="I77" i="30"/>
  <c r="H77" i="30"/>
  <c r="G77" i="30"/>
  <c r="H76" i="30"/>
  <c r="J76" i="30" s="1"/>
  <c r="G76" i="30"/>
  <c r="I76" i="30" s="1"/>
  <c r="H75" i="30"/>
  <c r="J75" i="30" s="1"/>
  <c r="G75" i="30"/>
  <c r="I75" i="30" s="1"/>
  <c r="H74" i="30"/>
  <c r="J74" i="30" s="1"/>
  <c r="G74" i="30"/>
  <c r="I74" i="30" s="1"/>
  <c r="H73" i="30"/>
  <c r="J73" i="30" s="1"/>
  <c r="G73" i="30"/>
  <c r="I73" i="30" s="1"/>
  <c r="J72" i="30"/>
  <c r="I72" i="30"/>
  <c r="H72" i="30"/>
  <c r="G72" i="30"/>
  <c r="H71" i="30"/>
  <c r="J71" i="30" s="1"/>
  <c r="G71" i="30"/>
  <c r="I71" i="30" s="1"/>
  <c r="H70" i="30"/>
  <c r="J70" i="30" s="1"/>
  <c r="G70" i="30"/>
  <c r="I70" i="30" s="1"/>
  <c r="H69" i="30"/>
  <c r="J69" i="30" s="1"/>
  <c r="G69" i="30"/>
  <c r="I69" i="30" s="1"/>
  <c r="H68" i="30"/>
  <c r="J68" i="30" s="1"/>
  <c r="G68" i="30"/>
  <c r="I68" i="30" s="1"/>
  <c r="J67" i="30"/>
  <c r="H67" i="30"/>
  <c r="G67" i="30"/>
  <c r="I67" i="30" s="1"/>
  <c r="H66" i="30"/>
  <c r="J66" i="30" s="1"/>
  <c r="G66" i="30"/>
  <c r="I66" i="30" s="1"/>
  <c r="H65" i="30"/>
  <c r="J65" i="30" s="1"/>
  <c r="G65" i="30"/>
  <c r="I65" i="30" s="1"/>
  <c r="H64" i="30"/>
  <c r="J64" i="30" s="1"/>
  <c r="G64" i="30"/>
  <c r="I64" i="30" s="1"/>
  <c r="I63" i="30"/>
  <c r="H63" i="30"/>
  <c r="J63" i="30" s="1"/>
  <c r="G63" i="30"/>
  <c r="H62" i="30"/>
  <c r="J62" i="30" s="1"/>
  <c r="G62" i="30"/>
  <c r="I62" i="30" s="1"/>
  <c r="H61" i="30"/>
  <c r="J61" i="30" s="1"/>
  <c r="G61" i="30"/>
  <c r="I61" i="30" s="1"/>
  <c r="I60" i="30"/>
  <c r="H60" i="30"/>
  <c r="J60" i="30" s="1"/>
  <c r="G60" i="30"/>
  <c r="I59" i="30"/>
  <c r="H59" i="30"/>
  <c r="J59" i="30" s="1"/>
  <c r="G59" i="30"/>
  <c r="H58" i="30"/>
  <c r="J58" i="30" s="1"/>
  <c r="G58" i="30"/>
  <c r="I58" i="30" s="1"/>
  <c r="J57" i="30"/>
  <c r="H57" i="30"/>
  <c r="G57" i="30"/>
  <c r="I57" i="30" s="1"/>
  <c r="H56" i="30"/>
  <c r="J56" i="30" s="1"/>
  <c r="G56" i="30"/>
  <c r="I56" i="30" s="1"/>
  <c r="J55" i="30"/>
  <c r="I55" i="30"/>
  <c r="H55" i="30"/>
  <c r="G55" i="30"/>
  <c r="H54" i="30"/>
  <c r="J54" i="30" s="1"/>
  <c r="G54" i="30"/>
  <c r="I54" i="30" s="1"/>
  <c r="H53" i="30"/>
  <c r="J53" i="30" s="1"/>
  <c r="G53" i="30"/>
  <c r="I53" i="30" s="1"/>
  <c r="H52" i="30"/>
  <c r="J52" i="30" s="1"/>
  <c r="G52" i="30"/>
  <c r="I52" i="30" s="1"/>
  <c r="H51" i="30"/>
  <c r="J51" i="30" s="1"/>
  <c r="G51" i="30"/>
  <c r="I51" i="30" s="1"/>
  <c r="H50" i="30"/>
  <c r="J50" i="30" s="1"/>
  <c r="G50" i="30"/>
  <c r="I50" i="30" s="1"/>
  <c r="H49" i="30"/>
  <c r="J49" i="30" s="1"/>
  <c r="G49" i="30"/>
  <c r="I49" i="30" s="1"/>
  <c r="H48" i="30"/>
  <c r="J48" i="30" s="1"/>
  <c r="G48" i="30"/>
  <c r="I48" i="30" s="1"/>
  <c r="H47" i="30"/>
  <c r="J47" i="30" s="1"/>
  <c r="G47" i="30"/>
  <c r="I47" i="30" s="1"/>
  <c r="H46" i="30"/>
  <c r="J46" i="30" s="1"/>
  <c r="G46" i="30"/>
  <c r="I46" i="30" s="1"/>
  <c r="H45" i="30"/>
  <c r="J45" i="30" s="1"/>
  <c r="G45" i="30"/>
  <c r="I45" i="30" s="1"/>
  <c r="I44" i="30"/>
  <c r="H44" i="30"/>
  <c r="J44" i="30" s="1"/>
  <c r="G44" i="30"/>
  <c r="J43" i="30"/>
  <c r="I43" i="30"/>
  <c r="H43" i="30"/>
  <c r="G43" i="30"/>
  <c r="H42" i="30"/>
  <c r="J42" i="30" s="1"/>
  <c r="G42" i="30"/>
  <c r="I42" i="30" s="1"/>
  <c r="J41" i="30"/>
  <c r="H41" i="30"/>
  <c r="G41" i="30"/>
  <c r="I41" i="30" s="1"/>
  <c r="I40" i="30"/>
  <c r="H40" i="30"/>
  <c r="J40" i="30" s="1"/>
  <c r="G40" i="30"/>
  <c r="J39" i="30"/>
  <c r="H39" i="30"/>
  <c r="G39" i="30"/>
  <c r="I39" i="30" s="1"/>
  <c r="H38" i="30"/>
  <c r="J38" i="30" s="1"/>
  <c r="G38" i="30"/>
  <c r="I38" i="30" s="1"/>
  <c r="H37" i="30"/>
  <c r="J37" i="30" s="1"/>
  <c r="G37" i="30"/>
  <c r="I37" i="30" s="1"/>
  <c r="H36" i="30"/>
  <c r="J36" i="30" s="1"/>
  <c r="G36" i="30"/>
  <c r="I36" i="30" s="1"/>
  <c r="J35" i="30"/>
  <c r="H35" i="30"/>
  <c r="G35" i="30"/>
  <c r="I35" i="30" s="1"/>
  <c r="H34" i="30"/>
  <c r="J34" i="30" s="1"/>
  <c r="G34" i="30"/>
  <c r="I34" i="30" s="1"/>
  <c r="H33" i="30"/>
  <c r="J33" i="30" s="1"/>
  <c r="G33" i="30"/>
  <c r="I33" i="30" s="1"/>
  <c r="H32" i="30"/>
  <c r="J32" i="30" s="1"/>
  <c r="G32" i="30"/>
  <c r="I32" i="30" s="1"/>
  <c r="I31" i="30"/>
  <c r="H31" i="30"/>
  <c r="J31" i="30" s="1"/>
  <c r="G31" i="30"/>
  <c r="H30" i="30"/>
  <c r="J30" i="30" s="1"/>
  <c r="G30" i="30"/>
  <c r="I30" i="30" s="1"/>
  <c r="H29" i="30"/>
  <c r="J29" i="30" s="1"/>
  <c r="G29" i="30"/>
  <c r="I29" i="30" s="1"/>
  <c r="I28" i="30"/>
  <c r="H28" i="30"/>
  <c r="J28" i="30" s="1"/>
  <c r="G28" i="30"/>
  <c r="I27" i="30"/>
  <c r="H27" i="30"/>
  <c r="J27" i="30" s="1"/>
  <c r="G27" i="30"/>
  <c r="H26" i="30"/>
  <c r="J26" i="30" s="1"/>
  <c r="G26" i="30"/>
  <c r="I26" i="30" s="1"/>
  <c r="J25" i="30"/>
  <c r="H25" i="30"/>
  <c r="G25" i="30"/>
  <c r="I25" i="30" s="1"/>
  <c r="H24" i="30"/>
  <c r="J24" i="30" s="1"/>
  <c r="G24" i="30"/>
  <c r="I24" i="30" s="1"/>
  <c r="J23" i="30"/>
  <c r="I23" i="30"/>
  <c r="H23" i="30"/>
  <c r="G23" i="30"/>
  <c r="H22" i="30"/>
  <c r="J22" i="30" s="1"/>
  <c r="G22" i="30"/>
  <c r="I22" i="30" s="1"/>
  <c r="H21" i="30"/>
  <c r="J21" i="30" s="1"/>
  <c r="G21" i="30"/>
  <c r="I21" i="30" s="1"/>
  <c r="H20" i="30"/>
  <c r="J20" i="30" s="1"/>
  <c r="G20" i="30"/>
  <c r="I20" i="30" s="1"/>
  <c r="J19" i="30"/>
  <c r="H19" i="30"/>
  <c r="G19" i="30"/>
  <c r="I19" i="30" s="1"/>
  <c r="H18" i="30"/>
  <c r="J18" i="30" s="1"/>
  <c r="G18" i="30"/>
  <c r="I18" i="30" s="1"/>
  <c r="H17" i="30"/>
  <c r="J17" i="30" s="1"/>
  <c r="G17" i="30"/>
  <c r="I17" i="30" s="1"/>
  <c r="I16" i="30"/>
  <c r="H16" i="30"/>
  <c r="J16" i="30" s="1"/>
  <c r="G16" i="30"/>
  <c r="H15" i="30"/>
  <c r="J15" i="30" s="1"/>
  <c r="G15" i="30"/>
  <c r="I15" i="30" s="1"/>
  <c r="H14" i="30"/>
  <c r="J14" i="30" s="1"/>
  <c r="G14" i="30"/>
  <c r="I14" i="30" s="1"/>
  <c r="H13" i="30"/>
  <c r="J13" i="30" s="1"/>
  <c r="G13" i="30"/>
  <c r="I13" i="30" s="1"/>
  <c r="I12" i="30"/>
  <c r="H12" i="30"/>
  <c r="J12" i="30" s="1"/>
  <c r="G12" i="30"/>
  <c r="I11" i="30"/>
  <c r="H11" i="30"/>
  <c r="J11" i="30" s="1"/>
  <c r="G11" i="30"/>
  <c r="H10" i="30"/>
  <c r="J10" i="30" s="1"/>
  <c r="G10" i="30"/>
  <c r="I10" i="30" s="1"/>
  <c r="H9" i="30"/>
  <c r="J9" i="30" s="1"/>
  <c r="G9" i="30"/>
  <c r="I9" i="30" s="1"/>
  <c r="I8" i="30"/>
  <c r="H8" i="30"/>
  <c r="J8" i="30" s="1"/>
  <c r="G8" i="30"/>
  <c r="H7" i="30"/>
  <c r="J7" i="30" s="1"/>
  <c r="G7" i="30"/>
  <c r="I7" i="30" s="1"/>
  <c r="H6" i="30"/>
  <c r="J6" i="30" s="1"/>
  <c r="G6" i="30"/>
  <c r="I6" i="30" s="1"/>
  <c r="H5" i="30"/>
  <c r="J5" i="30" s="1"/>
  <c r="G5" i="30"/>
  <c r="I5" i="30" s="1"/>
  <c r="I4" i="30"/>
  <c r="H4" i="30"/>
  <c r="J4" i="30" s="1"/>
  <c r="G4" i="30"/>
  <c r="H3" i="30"/>
  <c r="J3" i="30" s="1"/>
  <c r="G3" i="30"/>
  <c r="I3" i="30" s="1"/>
  <c r="H2" i="30"/>
  <c r="J2" i="30" s="1"/>
  <c r="G2" i="30"/>
  <c r="I2" i="30" s="1"/>
  <c r="G95" i="29"/>
  <c r="H95" i="29"/>
  <c r="G96" i="29"/>
  <c r="H96" i="29"/>
  <c r="G97" i="29"/>
  <c r="H97" i="29"/>
  <c r="G98" i="29"/>
  <c r="H98" i="29"/>
  <c r="G88" i="29"/>
  <c r="G87" i="29"/>
  <c r="G84" i="29"/>
  <c r="G76" i="29"/>
  <c r="G67" i="29"/>
  <c r="H64" i="29"/>
  <c r="G63" i="29"/>
  <c r="G56" i="29"/>
  <c r="G55" i="29"/>
  <c r="G52" i="29"/>
  <c r="G44" i="29"/>
  <c r="G35" i="29"/>
  <c r="H32" i="29"/>
  <c r="G31" i="29"/>
  <c r="G24" i="29"/>
  <c r="G23" i="29"/>
  <c r="G20" i="29"/>
  <c r="G12" i="29"/>
  <c r="G3" i="29"/>
  <c r="L2" i="29"/>
  <c r="K2" i="29"/>
  <c r="J2" i="29"/>
  <c r="H94" i="29" s="1"/>
  <c r="I2" i="29"/>
  <c r="G94" i="29" s="1"/>
  <c r="G91" i="10"/>
  <c r="H91" i="10"/>
  <c r="G92" i="10"/>
  <c r="H92" i="10"/>
  <c r="G93" i="10"/>
  <c r="H93" i="10"/>
  <c r="G94" i="10"/>
  <c r="H94" i="10"/>
  <c r="H73" i="4"/>
  <c r="G74" i="4"/>
  <c r="H74" i="4"/>
  <c r="G75" i="4"/>
  <c r="H75" i="4"/>
  <c r="H76" i="4"/>
  <c r="H77" i="4"/>
  <c r="G78" i="4"/>
  <c r="H78" i="4"/>
  <c r="G79" i="4"/>
  <c r="H79" i="4"/>
  <c r="H80" i="4"/>
  <c r="H81" i="4"/>
  <c r="G82" i="4"/>
  <c r="H82" i="4"/>
  <c r="G83" i="4"/>
  <c r="H83" i="4"/>
  <c r="H84" i="4"/>
  <c r="H85" i="4"/>
  <c r="G86" i="4"/>
  <c r="H86" i="4"/>
  <c r="G87" i="4"/>
  <c r="H87" i="4"/>
  <c r="H88" i="4"/>
  <c r="H89" i="4"/>
  <c r="G90" i="4"/>
  <c r="H90" i="4"/>
  <c r="G91" i="4"/>
  <c r="H91" i="4"/>
  <c r="H476" i="24"/>
  <c r="J476" i="24" s="1"/>
  <c r="G476" i="24"/>
  <c r="I476" i="24" s="1"/>
  <c r="H475" i="24"/>
  <c r="J475" i="24" s="1"/>
  <c r="G475" i="24"/>
  <c r="I475" i="24" s="1"/>
  <c r="H474" i="24"/>
  <c r="J474" i="24" s="1"/>
  <c r="G474" i="24"/>
  <c r="I474" i="24" s="1"/>
  <c r="H473" i="24"/>
  <c r="J473" i="24" s="1"/>
  <c r="G473" i="24"/>
  <c r="I473" i="24" s="1"/>
  <c r="H472" i="24"/>
  <c r="J472" i="24" s="1"/>
  <c r="G472" i="24"/>
  <c r="I472" i="24" s="1"/>
  <c r="H471" i="24"/>
  <c r="J471" i="24" s="1"/>
  <c r="G471" i="24"/>
  <c r="I471" i="24" s="1"/>
  <c r="H470" i="24"/>
  <c r="J470" i="24" s="1"/>
  <c r="G470" i="24"/>
  <c r="I470" i="24" s="1"/>
  <c r="H469" i="24"/>
  <c r="J469" i="24" s="1"/>
  <c r="G469" i="24"/>
  <c r="I469" i="24" s="1"/>
  <c r="H468" i="24"/>
  <c r="J468" i="24" s="1"/>
  <c r="G468" i="24"/>
  <c r="I468" i="24" s="1"/>
  <c r="H467" i="24"/>
  <c r="J467" i="24" s="1"/>
  <c r="G467" i="24"/>
  <c r="I467" i="24" s="1"/>
  <c r="H466" i="24"/>
  <c r="J466" i="24" s="1"/>
  <c r="G466" i="24"/>
  <c r="I466" i="24" s="1"/>
  <c r="H465" i="24"/>
  <c r="J465" i="24" s="1"/>
  <c r="G465" i="24"/>
  <c r="I465" i="24" s="1"/>
  <c r="H464" i="24"/>
  <c r="J464" i="24" s="1"/>
  <c r="G464" i="24"/>
  <c r="I464" i="24" s="1"/>
  <c r="H463" i="24"/>
  <c r="J463" i="24" s="1"/>
  <c r="G463" i="24"/>
  <c r="I463" i="24" s="1"/>
  <c r="H462" i="24"/>
  <c r="J462" i="24" s="1"/>
  <c r="G462" i="24"/>
  <c r="I462" i="24" s="1"/>
  <c r="H461" i="24"/>
  <c r="J461" i="24" s="1"/>
  <c r="G461" i="24"/>
  <c r="I461" i="24" s="1"/>
  <c r="H460" i="24"/>
  <c r="J460" i="24" s="1"/>
  <c r="G460" i="24"/>
  <c r="I460" i="24" s="1"/>
  <c r="H459" i="24"/>
  <c r="J459" i="24" s="1"/>
  <c r="G459" i="24"/>
  <c r="I459" i="24" s="1"/>
  <c r="H458" i="24"/>
  <c r="J458" i="24" s="1"/>
  <c r="G458" i="24"/>
  <c r="I458" i="24" s="1"/>
  <c r="H457" i="24"/>
  <c r="J457" i="24" s="1"/>
  <c r="G457" i="24"/>
  <c r="I457" i="24" s="1"/>
  <c r="H456" i="24"/>
  <c r="J456" i="24" s="1"/>
  <c r="G456" i="24"/>
  <c r="I456" i="24" s="1"/>
  <c r="H455" i="24"/>
  <c r="J455" i="24" s="1"/>
  <c r="G455" i="24"/>
  <c r="I455" i="24" s="1"/>
  <c r="H454" i="24"/>
  <c r="J454" i="24" s="1"/>
  <c r="G454" i="24"/>
  <c r="I454" i="24" s="1"/>
  <c r="H453" i="24"/>
  <c r="J453" i="24" s="1"/>
  <c r="G453" i="24"/>
  <c r="I453" i="24" s="1"/>
  <c r="H452" i="24"/>
  <c r="J452" i="24" s="1"/>
  <c r="G452" i="24"/>
  <c r="I452" i="24" s="1"/>
  <c r="H451" i="24"/>
  <c r="J451" i="24" s="1"/>
  <c r="G451" i="24"/>
  <c r="I451" i="24" s="1"/>
  <c r="H450" i="24"/>
  <c r="J450" i="24" s="1"/>
  <c r="G450" i="24"/>
  <c r="I450" i="24" s="1"/>
  <c r="H449" i="24"/>
  <c r="J449" i="24" s="1"/>
  <c r="G449" i="24"/>
  <c r="I449" i="24" s="1"/>
  <c r="H448" i="24"/>
  <c r="J448" i="24" s="1"/>
  <c r="G448" i="24"/>
  <c r="I448" i="24" s="1"/>
  <c r="H447" i="24"/>
  <c r="J447" i="24" s="1"/>
  <c r="G447" i="24"/>
  <c r="I447" i="24" s="1"/>
  <c r="H446" i="24"/>
  <c r="J446" i="24" s="1"/>
  <c r="G446" i="24"/>
  <c r="I446" i="24" s="1"/>
  <c r="H445" i="24"/>
  <c r="J445" i="24" s="1"/>
  <c r="G445" i="24"/>
  <c r="I445" i="24" s="1"/>
  <c r="H444" i="24"/>
  <c r="J444" i="24" s="1"/>
  <c r="G444" i="24"/>
  <c r="I444" i="24" s="1"/>
  <c r="H443" i="24"/>
  <c r="J443" i="24" s="1"/>
  <c r="G443" i="24"/>
  <c r="I443" i="24" s="1"/>
  <c r="H442" i="24"/>
  <c r="J442" i="24" s="1"/>
  <c r="G442" i="24"/>
  <c r="I442" i="24" s="1"/>
  <c r="H441" i="24"/>
  <c r="J441" i="24" s="1"/>
  <c r="G441" i="24"/>
  <c r="I441" i="24" s="1"/>
  <c r="H440" i="24"/>
  <c r="J440" i="24" s="1"/>
  <c r="G440" i="24"/>
  <c r="I440" i="24" s="1"/>
  <c r="H439" i="24"/>
  <c r="J439" i="24" s="1"/>
  <c r="G439" i="24"/>
  <c r="I439" i="24" s="1"/>
  <c r="H438" i="24"/>
  <c r="J438" i="24" s="1"/>
  <c r="G438" i="24"/>
  <c r="I438" i="24" s="1"/>
  <c r="H437" i="24"/>
  <c r="J437" i="24" s="1"/>
  <c r="G437" i="24"/>
  <c r="I437" i="24" s="1"/>
  <c r="H436" i="24"/>
  <c r="J436" i="24" s="1"/>
  <c r="G436" i="24"/>
  <c r="I436" i="24" s="1"/>
  <c r="H435" i="24"/>
  <c r="J435" i="24" s="1"/>
  <c r="G435" i="24"/>
  <c r="I435" i="24" s="1"/>
  <c r="H434" i="24"/>
  <c r="J434" i="24" s="1"/>
  <c r="G434" i="24"/>
  <c r="I434" i="24" s="1"/>
  <c r="H433" i="24"/>
  <c r="J433" i="24" s="1"/>
  <c r="G433" i="24"/>
  <c r="I433" i="24" s="1"/>
  <c r="H432" i="24"/>
  <c r="J432" i="24" s="1"/>
  <c r="G432" i="24"/>
  <c r="I432" i="24" s="1"/>
  <c r="H431" i="24"/>
  <c r="J431" i="24" s="1"/>
  <c r="G431" i="24"/>
  <c r="I431" i="24" s="1"/>
  <c r="H430" i="24"/>
  <c r="J430" i="24" s="1"/>
  <c r="G430" i="24"/>
  <c r="I430" i="24" s="1"/>
  <c r="H429" i="24"/>
  <c r="J429" i="24" s="1"/>
  <c r="G429" i="24"/>
  <c r="I429" i="24" s="1"/>
  <c r="H428" i="24"/>
  <c r="J428" i="24" s="1"/>
  <c r="G428" i="24"/>
  <c r="I428" i="24" s="1"/>
  <c r="H427" i="24"/>
  <c r="J427" i="24" s="1"/>
  <c r="G427" i="24"/>
  <c r="I427" i="24" s="1"/>
  <c r="H426" i="24"/>
  <c r="J426" i="24" s="1"/>
  <c r="G426" i="24"/>
  <c r="I426" i="24" s="1"/>
  <c r="H425" i="24"/>
  <c r="J425" i="24" s="1"/>
  <c r="G425" i="24"/>
  <c r="I425" i="24" s="1"/>
  <c r="H424" i="24"/>
  <c r="J424" i="24" s="1"/>
  <c r="G424" i="24"/>
  <c r="I424" i="24" s="1"/>
  <c r="H423" i="24"/>
  <c r="J423" i="24" s="1"/>
  <c r="G423" i="24"/>
  <c r="I423" i="24" s="1"/>
  <c r="H422" i="24"/>
  <c r="J422" i="24" s="1"/>
  <c r="G422" i="24"/>
  <c r="I422" i="24" s="1"/>
  <c r="H421" i="24"/>
  <c r="J421" i="24" s="1"/>
  <c r="G421" i="24"/>
  <c r="I421" i="24" s="1"/>
  <c r="H420" i="24"/>
  <c r="J420" i="24" s="1"/>
  <c r="G420" i="24"/>
  <c r="I420" i="24" s="1"/>
  <c r="H419" i="24"/>
  <c r="J419" i="24" s="1"/>
  <c r="G419" i="24"/>
  <c r="I419" i="24" s="1"/>
  <c r="H418" i="24"/>
  <c r="J418" i="24" s="1"/>
  <c r="G418" i="24"/>
  <c r="I418" i="24" s="1"/>
  <c r="H417" i="24"/>
  <c r="J417" i="24" s="1"/>
  <c r="G417" i="24"/>
  <c r="I417" i="24" s="1"/>
  <c r="H416" i="24"/>
  <c r="J416" i="24" s="1"/>
  <c r="G416" i="24"/>
  <c r="I416" i="24" s="1"/>
  <c r="H415" i="24"/>
  <c r="J415" i="24" s="1"/>
  <c r="G415" i="24"/>
  <c r="I415" i="24" s="1"/>
  <c r="H414" i="24"/>
  <c r="J414" i="24" s="1"/>
  <c r="G414" i="24"/>
  <c r="I414" i="24" s="1"/>
  <c r="H413" i="24"/>
  <c r="J413" i="24" s="1"/>
  <c r="G413" i="24"/>
  <c r="I413" i="24" s="1"/>
  <c r="H412" i="24"/>
  <c r="J412" i="24" s="1"/>
  <c r="G412" i="24"/>
  <c r="I412" i="24" s="1"/>
  <c r="H411" i="24"/>
  <c r="J411" i="24" s="1"/>
  <c r="G411" i="24"/>
  <c r="I411" i="24" s="1"/>
  <c r="H410" i="24"/>
  <c r="J410" i="24" s="1"/>
  <c r="G410" i="24"/>
  <c r="I410" i="24" s="1"/>
  <c r="H409" i="24"/>
  <c r="J409" i="24" s="1"/>
  <c r="G409" i="24"/>
  <c r="I409" i="24" s="1"/>
  <c r="H408" i="24"/>
  <c r="J408" i="24" s="1"/>
  <c r="G408" i="24"/>
  <c r="I408" i="24" s="1"/>
  <c r="H407" i="24"/>
  <c r="J407" i="24" s="1"/>
  <c r="G407" i="24"/>
  <c r="I407" i="24" s="1"/>
  <c r="H406" i="24"/>
  <c r="J406" i="24" s="1"/>
  <c r="G406" i="24"/>
  <c r="I406" i="24" s="1"/>
  <c r="H405" i="24"/>
  <c r="J405" i="24" s="1"/>
  <c r="G405" i="24"/>
  <c r="I405" i="24" s="1"/>
  <c r="H404" i="24"/>
  <c r="J404" i="24" s="1"/>
  <c r="G404" i="24"/>
  <c r="I404" i="24" s="1"/>
  <c r="H403" i="24"/>
  <c r="J403" i="24" s="1"/>
  <c r="G403" i="24"/>
  <c r="I403" i="24" s="1"/>
  <c r="H402" i="24"/>
  <c r="J402" i="24" s="1"/>
  <c r="G402" i="24"/>
  <c r="I402" i="24" s="1"/>
  <c r="H401" i="24"/>
  <c r="J401" i="24" s="1"/>
  <c r="G401" i="24"/>
  <c r="I401" i="24" s="1"/>
  <c r="H400" i="24"/>
  <c r="J400" i="24" s="1"/>
  <c r="G400" i="24"/>
  <c r="I400" i="24" s="1"/>
  <c r="H399" i="24"/>
  <c r="J399" i="24" s="1"/>
  <c r="G399" i="24"/>
  <c r="I399" i="24" s="1"/>
  <c r="H398" i="24"/>
  <c r="J398" i="24" s="1"/>
  <c r="G398" i="24"/>
  <c r="I398" i="24" s="1"/>
  <c r="H397" i="24"/>
  <c r="J397" i="24" s="1"/>
  <c r="G397" i="24"/>
  <c r="I397" i="24" s="1"/>
  <c r="H396" i="24"/>
  <c r="J396" i="24" s="1"/>
  <c r="G396" i="24"/>
  <c r="I396" i="24" s="1"/>
  <c r="H395" i="24"/>
  <c r="J395" i="24" s="1"/>
  <c r="G395" i="24"/>
  <c r="I395" i="24" s="1"/>
  <c r="H394" i="24"/>
  <c r="J394" i="24" s="1"/>
  <c r="G394" i="24"/>
  <c r="I394" i="24" s="1"/>
  <c r="H393" i="24"/>
  <c r="J393" i="24" s="1"/>
  <c r="G393" i="24"/>
  <c r="I393" i="24" s="1"/>
  <c r="H392" i="24"/>
  <c r="J392" i="24" s="1"/>
  <c r="G392" i="24"/>
  <c r="I392" i="24" s="1"/>
  <c r="H391" i="24"/>
  <c r="J391" i="24" s="1"/>
  <c r="G391" i="24"/>
  <c r="I391" i="24" s="1"/>
  <c r="H390" i="24"/>
  <c r="J390" i="24" s="1"/>
  <c r="G390" i="24"/>
  <c r="I390" i="24" s="1"/>
  <c r="H389" i="24"/>
  <c r="J389" i="24" s="1"/>
  <c r="G389" i="24"/>
  <c r="I389" i="24" s="1"/>
  <c r="H388" i="24"/>
  <c r="J388" i="24" s="1"/>
  <c r="G388" i="24"/>
  <c r="I388" i="24" s="1"/>
  <c r="H387" i="24"/>
  <c r="J387" i="24" s="1"/>
  <c r="G387" i="24"/>
  <c r="I387" i="24" s="1"/>
  <c r="H386" i="24"/>
  <c r="J386" i="24" s="1"/>
  <c r="G386" i="24"/>
  <c r="I386" i="24" s="1"/>
  <c r="H385" i="24"/>
  <c r="J385" i="24" s="1"/>
  <c r="G385" i="24"/>
  <c r="I385" i="24" s="1"/>
  <c r="H384" i="24"/>
  <c r="J384" i="24" s="1"/>
  <c r="G384" i="24"/>
  <c r="I384" i="24" s="1"/>
  <c r="H383" i="24"/>
  <c r="J383" i="24" s="1"/>
  <c r="G383" i="24"/>
  <c r="I383" i="24" s="1"/>
  <c r="H382" i="24"/>
  <c r="J382" i="24" s="1"/>
  <c r="G382" i="24"/>
  <c r="I382" i="24" s="1"/>
  <c r="H381" i="24"/>
  <c r="J381" i="24" s="1"/>
  <c r="G381" i="24"/>
  <c r="I381" i="24" s="1"/>
  <c r="H380" i="24"/>
  <c r="J380" i="24" s="1"/>
  <c r="G380" i="24"/>
  <c r="I380" i="24" s="1"/>
  <c r="H379" i="24"/>
  <c r="J379" i="24" s="1"/>
  <c r="G379" i="24"/>
  <c r="I379" i="24" s="1"/>
  <c r="H378" i="24"/>
  <c r="J378" i="24" s="1"/>
  <c r="G378" i="24"/>
  <c r="I378" i="24" s="1"/>
  <c r="H377" i="24"/>
  <c r="J377" i="24" s="1"/>
  <c r="G377" i="24"/>
  <c r="I377" i="24" s="1"/>
  <c r="H376" i="24"/>
  <c r="J376" i="24" s="1"/>
  <c r="G376" i="24"/>
  <c r="I376" i="24" s="1"/>
  <c r="H375" i="24"/>
  <c r="J375" i="24" s="1"/>
  <c r="G375" i="24"/>
  <c r="I375" i="24" s="1"/>
  <c r="H374" i="24"/>
  <c r="J374" i="24" s="1"/>
  <c r="G374" i="24"/>
  <c r="I374" i="24" s="1"/>
  <c r="H373" i="24"/>
  <c r="J373" i="24" s="1"/>
  <c r="G373" i="24"/>
  <c r="I373" i="24" s="1"/>
  <c r="H372" i="24"/>
  <c r="J372" i="24" s="1"/>
  <c r="G372" i="24"/>
  <c r="I372" i="24" s="1"/>
  <c r="H371" i="24"/>
  <c r="J371" i="24" s="1"/>
  <c r="G371" i="24"/>
  <c r="I371" i="24" s="1"/>
  <c r="H370" i="24"/>
  <c r="J370" i="24" s="1"/>
  <c r="G370" i="24"/>
  <c r="I370" i="24" s="1"/>
  <c r="H369" i="24"/>
  <c r="J369" i="24" s="1"/>
  <c r="G369" i="24"/>
  <c r="I369" i="24" s="1"/>
  <c r="H368" i="24"/>
  <c r="J368" i="24" s="1"/>
  <c r="G368" i="24"/>
  <c r="I368" i="24" s="1"/>
  <c r="H367" i="24"/>
  <c r="J367" i="24" s="1"/>
  <c r="G367" i="24"/>
  <c r="I367" i="24" s="1"/>
  <c r="H366" i="24"/>
  <c r="J366" i="24" s="1"/>
  <c r="G366" i="24"/>
  <c r="I366" i="24" s="1"/>
  <c r="H365" i="24"/>
  <c r="J365" i="24" s="1"/>
  <c r="G365" i="24"/>
  <c r="I365" i="24" s="1"/>
  <c r="H364" i="24"/>
  <c r="J364" i="24" s="1"/>
  <c r="G364" i="24"/>
  <c r="I364" i="24" s="1"/>
  <c r="H363" i="24"/>
  <c r="J363" i="24" s="1"/>
  <c r="G363" i="24"/>
  <c r="I363" i="24" s="1"/>
  <c r="H362" i="24"/>
  <c r="J362" i="24" s="1"/>
  <c r="G362" i="24"/>
  <c r="I362" i="24" s="1"/>
  <c r="H361" i="24"/>
  <c r="J361" i="24" s="1"/>
  <c r="G361" i="24"/>
  <c r="I361" i="24" s="1"/>
  <c r="H360" i="24"/>
  <c r="J360" i="24" s="1"/>
  <c r="G360" i="24"/>
  <c r="I360" i="24" s="1"/>
  <c r="H359" i="24"/>
  <c r="J359" i="24" s="1"/>
  <c r="G359" i="24"/>
  <c r="I359" i="24" s="1"/>
  <c r="H358" i="24"/>
  <c r="J358" i="24" s="1"/>
  <c r="G358" i="24"/>
  <c r="I358" i="24" s="1"/>
  <c r="H357" i="24"/>
  <c r="J357" i="24" s="1"/>
  <c r="G357" i="24"/>
  <c r="I357" i="24" s="1"/>
  <c r="H356" i="24"/>
  <c r="J356" i="24" s="1"/>
  <c r="G356" i="24"/>
  <c r="I356" i="24" s="1"/>
  <c r="H355" i="24"/>
  <c r="J355" i="24" s="1"/>
  <c r="G355" i="24"/>
  <c r="I355" i="24" s="1"/>
  <c r="H354" i="24"/>
  <c r="J354" i="24" s="1"/>
  <c r="G354" i="24"/>
  <c r="I354" i="24" s="1"/>
  <c r="H353" i="24"/>
  <c r="J353" i="24" s="1"/>
  <c r="G353" i="24"/>
  <c r="I353" i="24" s="1"/>
  <c r="H352" i="24"/>
  <c r="J352" i="24" s="1"/>
  <c r="G352" i="24"/>
  <c r="I352" i="24" s="1"/>
  <c r="H351" i="24"/>
  <c r="J351" i="24" s="1"/>
  <c r="G351" i="24"/>
  <c r="I351" i="24" s="1"/>
  <c r="H350" i="24"/>
  <c r="J350" i="24" s="1"/>
  <c r="G350" i="24"/>
  <c r="I350" i="24" s="1"/>
  <c r="H349" i="24"/>
  <c r="J349" i="24" s="1"/>
  <c r="G349" i="24"/>
  <c r="I349" i="24" s="1"/>
  <c r="H348" i="24"/>
  <c r="J348" i="24" s="1"/>
  <c r="G348" i="24"/>
  <c r="I348" i="24" s="1"/>
  <c r="H347" i="24"/>
  <c r="J347" i="24" s="1"/>
  <c r="G347" i="24"/>
  <c r="I347" i="24" s="1"/>
  <c r="H346" i="24"/>
  <c r="J346" i="24" s="1"/>
  <c r="G346" i="24"/>
  <c r="I346" i="24" s="1"/>
  <c r="H345" i="24"/>
  <c r="J345" i="24" s="1"/>
  <c r="G345" i="24"/>
  <c r="I345" i="24" s="1"/>
  <c r="H344" i="24"/>
  <c r="J344" i="24" s="1"/>
  <c r="G344" i="24"/>
  <c r="I344" i="24" s="1"/>
  <c r="H343" i="24"/>
  <c r="J343" i="24" s="1"/>
  <c r="G343" i="24"/>
  <c r="I343" i="24" s="1"/>
  <c r="H342" i="24"/>
  <c r="J342" i="24" s="1"/>
  <c r="G342" i="24"/>
  <c r="I342" i="24" s="1"/>
  <c r="H341" i="24"/>
  <c r="J341" i="24" s="1"/>
  <c r="G341" i="24"/>
  <c r="I341" i="24" s="1"/>
  <c r="H340" i="24"/>
  <c r="J340" i="24" s="1"/>
  <c r="G340" i="24"/>
  <c r="I340" i="24" s="1"/>
  <c r="H339" i="24"/>
  <c r="J339" i="24" s="1"/>
  <c r="G339" i="24"/>
  <c r="I339" i="24" s="1"/>
  <c r="H338" i="24"/>
  <c r="J338" i="24" s="1"/>
  <c r="G338" i="24"/>
  <c r="I338" i="24" s="1"/>
  <c r="H337" i="24"/>
  <c r="J337" i="24" s="1"/>
  <c r="G337" i="24"/>
  <c r="I337" i="24" s="1"/>
  <c r="H336" i="24"/>
  <c r="J336" i="24" s="1"/>
  <c r="G336" i="24"/>
  <c r="I336" i="24" s="1"/>
  <c r="H335" i="24"/>
  <c r="J335" i="24" s="1"/>
  <c r="G335" i="24"/>
  <c r="I335" i="24" s="1"/>
  <c r="H334" i="24"/>
  <c r="J334" i="24" s="1"/>
  <c r="G334" i="24"/>
  <c r="I334" i="24" s="1"/>
  <c r="H333" i="24"/>
  <c r="J333" i="24" s="1"/>
  <c r="G333" i="24"/>
  <c r="I333" i="24" s="1"/>
  <c r="H332" i="24"/>
  <c r="J332" i="24" s="1"/>
  <c r="G332" i="24"/>
  <c r="I332" i="24" s="1"/>
  <c r="H331" i="24"/>
  <c r="J331" i="24" s="1"/>
  <c r="G331" i="24"/>
  <c r="I331" i="24" s="1"/>
  <c r="H330" i="24"/>
  <c r="J330" i="24" s="1"/>
  <c r="G330" i="24"/>
  <c r="I330" i="24" s="1"/>
  <c r="H329" i="24"/>
  <c r="J329" i="24" s="1"/>
  <c r="G329" i="24"/>
  <c r="I329" i="24" s="1"/>
  <c r="H328" i="24"/>
  <c r="J328" i="24" s="1"/>
  <c r="G328" i="24"/>
  <c r="I328" i="24" s="1"/>
  <c r="H327" i="24"/>
  <c r="J327" i="24" s="1"/>
  <c r="G327" i="24"/>
  <c r="I327" i="24" s="1"/>
  <c r="H326" i="24"/>
  <c r="J326" i="24" s="1"/>
  <c r="G326" i="24"/>
  <c r="I326" i="24" s="1"/>
  <c r="H325" i="24"/>
  <c r="J325" i="24" s="1"/>
  <c r="G325" i="24"/>
  <c r="I325" i="24" s="1"/>
  <c r="H324" i="24"/>
  <c r="J324" i="24" s="1"/>
  <c r="G324" i="24"/>
  <c r="I324" i="24" s="1"/>
  <c r="H323" i="24"/>
  <c r="J323" i="24" s="1"/>
  <c r="G323" i="24"/>
  <c r="I323" i="24" s="1"/>
  <c r="H322" i="24"/>
  <c r="J322" i="24" s="1"/>
  <c r="G322" i="24"/>
  <c r="I322" i="24" s="1"/>
  <c r="H321" i="24"/>
  <c r="J321" i="24" s="1"/>
  <c r="G321" i="24"/>
  <c r="I321" i="24" s="1"/>
  <c r="H320" i="24"/>
  <c r="J320" i="24" s="1"/>
  <c r="G320" i="24"/>
  <c r="I320" i="24" s="1"/>
  <c r="H319" i="24"/>
  <c r="J319" i="24" s="1"/>
  <c r="G319" i="24"/>
  <c r="I319" i="24" s="1"/>
  <c r="H318" i="24"/>
  <c r="J318" i="24" s="1"/>
  <c r="G318" i="24"/>
  <c r="I318" i="24" s="1"/>
  <c r="H317" i="24"/>
  <c r="J317" i="24" s="1"/>
  <c r="G317" i="24"/>
  <c r="I317" i="24" s="1"/>
  <c r="H316" i="24"/>
  <c r="J316" i="24" s="1"/>
  <c r="G316" i="24"/>
  <c r="I316" i="24" s="1"/>
  <c r="H315" i="24"/>
  <c r="J315" i="24" s="1"/>
  <c r="G315" i="24"/>
  <c r="I315" i="24" s="1"/>
  <c r="H314" i="24"/>
  <c r="J314" i="24" s="1"/>
  <c r="G314" i="24"/>
  <c r="I314" i="24" s="1"/>
  <c r="H313" i="24"/>
  <c r="J313" i="24" s="1"/>
  <c r="G313" i="24"/>
  <c r="I313" i="24" s="1"/>
  <c r="H312" i="24"/>
  <c r="J312" i="24" s="1"/>
  <c r="G312" i="24"/>
  <c r="I312" i="24" s="1"/>
  <c r="H311" i="24"/>
  <c r="J311" i="24" s="1"/>
  <c r="G311" i="24"/>
  <c r="I311" i="24" s="1"/>
  <c r="H310" i="24"/>
  <c r="J310" i="24" s="1"/>
  <c r="G310" i="24"/>
  <c r="I310" i="24" s="1"/>
  <c r="H309" i="24"/>
  <c r="J309" i="24" s="1"/>
  <c r="G309" i="24"/>
  <c r="I309" i="24" s="1"/>
  <c r="H308" i="24"/>
  <c r="J308" i="24" s="1"/>
  <c r="G308" i="24"/>
  <c r="I308" i="24" s="1"/>
  <c r="H307" i="24"/>
  <c r="J307" i="24" s="1"/>
  <c r="G307" i="24"/>
  <c r="I307" i="24" s="1"/>
  <c r="H306" i="24"/>
  <c r="J306" i="24" s="1"/>
  <c r="G306" i="24"/>
  <c r="I306" i="24" s="1"/>
  <c r="H305" i="24"/>
  <c r="J305" i="24" s="1"/>
  <c r="G305" i="24"/>
  <c r="I305" i="24" s="1"/>
  <c r="H304" i="24"/>
  <c r="J304" i="24" s="1"/>
  <c r="G304" i="24"/>
  <c r="I304" i="24" s="1"/>
  <c r="H303" i="24"/>
  <c r="J303" i="24" s="1"/>
  <c r="G303" i="24"/>
  <c r="I303" i="24" s="1"/>
  <c r="H302" i="24"/>
  <c r="J302" i="24" s="1"/>
  <c r="G302" i="24"/>
  <c r="I302" i="24" s="1"/>
  <c r="H301" i="24"/>
  <c r="J301" i="24" s="1"/>
  <c r="G301" i="24"/>
  <c r="I301" i="24" s="1"/>
  <c r="H300" i="24"/>
  <c r="J300" i="24" s="1"/>
  <c r="G300" i="24"/>
  <c r="I300" i="24" s="1"/>
  <c r="H299" i="24"/>
  <c r="J299" i="24" s="1"/>
  <c r="G299" i="24"/>
  <c r="I299" i="24" s="1"/>
  <c r="H298" i="24"/>
  <c r="J298" i="24" s="1"/>
  <c r="G298" i="24"/>
  <c r="I298" i="24" s="1"/>
  <c r="H297" i="24"/>
  <c r="J297" i="24" s="1"/>
  <c r="G297" i="24"/>
  <c r="I297" i="24" s="1"/>
  <c r="H296" i="24"/>
  <c r="J296" i="24" s="1"/>
  <c r="G296" i="24"/>
  <c r="I296" i="24" s="1"/>
  <c r="H295" i="24"/>
  <c r="J295" i="24" s="1"/>
  <c r="G295" i="24"/>
  <c r="I295" i="24" s="1"/>
  <c r="H294" i="24"/>
  <c r="J294" i="24" s="1"/>
  <c r="G294" i="24"/>
  <c r="I294" i="24" s="1"/>
  <c r="H293" i="24"/>
  <c r="J293" i="24" s="1"/>
  <c r="G293" i="24"/>
  <c r="I293" i="24" s="1"/>
  <c r="H292" i="24"/>
  <c r="J292" i="24" s="1"/>
  <c r="G292" i="24"/>
  <c r="I292" i="24" s="1"/>
  <c r="H291" i="24"/>
  <c r="J291" i="24" s="1"/>
  <c r="G291" i="24"/>
  <c r="I291" i="24" s="1"/>
  <c r="H290" i="24"/>
  <c r="J290" i="24" s="1"/>
  <c r="G290" i="24"/>
  <c r="I290" i="24" s="1"/>
  <c r="H289" i="24"/>
  <c r="J289" i="24" s="1"/>
  <c r="G289" i="24"/>
  <c r="I289" i="24" s="1"/>
  <c r="H288" i="24"/>
  <c r="J288" i="24" s="1"/>
  <c r="G288" i="24"/>
  <c r="I288" i="24" s="1"/>
  <c r="H287" i="24"/>
  <c r="J287" i="24" s="1"/>
  <c r="G287" i="24"/>
  <c r="I287" i="24" s="1"/>
  <c r="H286" i="24"/>
  <c r="J286" i="24" s="1"/>
  <c r="G286" i="24"/>
  <c r="I286" i="24" s="1"/>
  <c r="H285" i="24"/>
  <c r="J285" i="24" s="1"/>
  <c r="G285" i="24"/>
  <c r="I285" i="24" s="1"/>
  <c r="H284" i="24"/>
  <c r="J284" i="24" s="1"/>
  <c r="G284" i="24"/>
  <c r="I284" i="24" s="1"/>
  <c r="H283" i="24"/>
  <c r="J283" i="24" s="1"/>
  <c r="G283" i="24"/>
  <c r="I283" i="24" s="1"/>
  <c r="H282" i="24"/>
  <c r="J282" i="24" s="1"/>
  <c r="G282" i="24"/>
  <c r="I282" i="24" s="1"/>
  <c r="H281" i="24"/>
  <c r="J281" i="24" s="1"/>
  <c r="G281" i="24"/>
  <c r="I281" i="24" s="1"/>
  <c r="H280" i="24"/>
  <c r="J280" i="24" s="1"/>
  <c r="G280" i="24"/>
  <c r="I280" i="24" s="1"/>
  <c r="H279" i="24"/>
  <c r="J279" i="24" s="1"/>
  <c r="G279" i="24"/>
  <c r="I279" i="24" s="1"/>
  <c r="H278" i="24"/>
  <c r="J278" i="24" s="1"/>
  <c r="G278" i="24"/>
  <c r="I278" i="24" s="1"/>
  <c r="H277" i="24"/>
  <c r="J277" i="24" s="1"/>
  <c r="G277" i="24"/>
  <c r="I277" i="24" s="1"/>
  <c r="H276" i="24"/>
  <c r="J276" i="24" s="1"/>
  <c r="G276" i="24"/>
  <c r="I276" i="24" s="1"/>
  <c r="H275" i="24"/>
  <c r="J275" i="24" s="1"/>
  <c r="G275" i="24"/>
  <c r="I275" i="24" s="1"/>
  <c r="H274" i="24"/>
  <c r="J274" i="24" s="1"/>
  <c r="G274" i="24"/>
  <c r="I274" i="24" s="1"/>
  <c r="H273" i="24"/>
  <c r="J273" i="24" s="1"/>
  <c r="G273" i="24"/>
  <c r="I273" i="24" s="1"/>
  <c r="H272" i="24"/>
  <c r="J272" i="24" s="1"/>
  <c r="G272" i="24"/>
  <c r="I272" i="24" s="1"/>
  <c r="H271" i="24"/>
  <c r="J271" i="24" s="1"/>
  <c r="G271" i="24"/>
  <c r="I271" i="24" s="1"/>
  <c r="H270" i="24"/>
  <c r="J270" i="24" s="1"/>
  <c r="G270" i="24"/>
  <c r="I270" i="24" s="1"/>
  <c r="H269" i="24"/>
  <c r="J269" i="24" s="1"/>
  <c r="G269" i="24"/>
  <c r="I269" i="24" s="1"/>
  <c r="H268" i="24"/>
  <c r="J268" i="24" s="1"/>
  <c r="G268" i="24"/>
  <c r="I268" i="24" s="1"/>
  <c r="H267" i="24"/>
  <c r="J267" i="24" s="1"/>
  <c r="G267" i="24"/>
  <c r="I267" i="24" s="1"/>
  <c r="H266" i="24"/>
  <c r="J266" i="24" s="1"/>
  <c r="G266" i="24"/>
  <c r="I266" i="24" s="1"/>
  <c r="H265" i="24"/>
  <c r="J265" i="24" s="1"/>
  <c r="G265" i="24"/>
  <c r="I265" i="24" s="1"/>
  <c r="H264" i="24"/>
  <c r="J264" i="24" s="1"/>
  <c r="G264" i="24"/>
  <c r="I264" i="24" s="1"/>
  <c r="H263" i="24"/>
  <c r="J263" i="24" s="1"/>
  <c r="G263" i="24"/>
  <c r="I263" i="24" s="1"/>
  <c r="H262" i="24"/>
  <c r="J262" i="24" s="1"/>
  <c r="G262" i="24"/>
  <c r="I262" i="24" s="1"/>
  <c r="H261" i="24"/>
  <c r="J261" i="24" s="1"/>
  <c r="G261" i="24"/>
  <c r="I261" i="24" s="1"/>
  <c r="H260" i="24"/>
  <c r="J260" i="24" s="1"/>
  <c r="G260" i="24"/>
  <c r="I260" i="24" s="1"/>
  <c r="H259" i="24"/>
  <c r="J259" i="24" s="1"/>
  <c r="G259" i="24"/>
  <c r="I259" i="24" s="1"/>
  <c r="H258" i="24"/>
  <c r="J258" i="24" s="1"/>
  <c r="G258" i="24"/>
  <c r="I258" i="24" s="1"/>
  <c r="H257" i="24"/>
  <c r="J257" i="24" s="1"/>
  <c r="G257" i="24"/>
  <c r="I257" i="24" s="1"/>
  <c r="H256" i="24"/>
  <c r="J256" i="24" s="1"/>
  <c r="G256" i="24"/>
  <c r="I256" i="24" s="1"/>
  <c r="H255" i="24"/>
  <c r="J255" i="24" s="1"/>
  <c r="G255" i="24"/>
  <c r="I255" i="24" s="1"/>
  <c r="H254" i="24"/>
  <c r="J254" i="24" s="1"/>
  <c r="G254" i="24"/>
  <c r="I254" i="24" s="1"/>
  <c r="H253" i="24"/>
  <c r="J253" i="24" s="1"/>
  <c r="G253" i="24"/>
  <c r="I253" i="24" s="1"/>
  <c r="H252" i="24"/>
  <c r="J252" i="24" s="1"/>
  <c r="G252" i="24"/>
  <c r="I252" i="24" s="1"/>
  <c r="H251" i="24"/>
  <c r="J251" i="24" s="1"/>
  <c r="G251" i="24"/>
  <c r="I251" i="24" s="1"/>
  <c r="H250" i="24"/>
  <c r="J250" i="24" s="1"/>
  <c r="G250" i="24"/>
  <c r="I250" i="24" s="1"/>
  <c r="H249" i="24"/>
  <c r="J249" i="24" s="1"/>
  <c r="G249" i="24"/>
  <c r="I249" i="24" s="1"/>
  <c r="H248" i="24"/>
  <c r="J248" i="24" s="1"/>
  <c r="G248" i="24"/>
  <c r="I248" i="24" s="1"/>
  <c r="H247" i="24"/>
  <c r="J247" i="24" s="1"/>
  <c r="G247" i="24"/>
  <c r="I247" i="24" s="1"/>
  <c r="H246" i="24"/>
  <c r="J246" i="24" s="1"/>
  <c r="G246" i="24"/>
  <c r="I246" i="24" s="1"/>
  <c r="H245" i="24"/>
  <c r="J245" i="24" s="1"/>
  <c r="G245" i="24"/>
  <c r="I245" i="24" s="1"/>
  <c r="H244" i="24"/>
  <c r="J244" i="24" s="1"/>
  <c r="G244" i="24"/>
  <c r="I244" i="24" s="1"/>
  <c r="H243" i="24"/>
  <c r="J243" i="24" s="1"/>
  <c r="G243" i="24"/>
  <c r="I243" i="24" s="1"/>
  <c r="H242" i="24"/>
  <c r="J242" i="24" s="1"/>
  <c r="G242" i="24"/>
  <c r="I242" i="24" s="1"/>
  <c r="H241" i="24"/>
  <c r="J241" i="24" s="1"/>
  <c r="G241" i="24"/>
  <c r="I241" i="24" s="1"/>
  <c r="H240" i="24"/>
  <c r="J240" i="24" s="1"/>
  <c r="G240" i="24"/>
  <c r="I240" i="24" s="1"/>
  <c r="H239" i="24"/>
  <c r="J239" i="24" s="1"/>
  <c r="G239" i="24"/>
  <c r="I239" i="24" s="1"/>
  <c r="H238" i="24"/>
  <c r="J238" i="24" s="1"/>
  <c r="G238" i="24"/>
  <c r="I238" i="24" s="1"/>
  <c r="H237" i="24"/>
  <c r="J237" i="24" s="1"/>
  <c r="G237" i="24"/>
  <c r="I237" i="24" s="1"/>
  <c r="H236" i="24"/>
  <c r="J236" i="24" s="1"/>
  <c r="G236" i="24"/>
  <c r="I236" i="24" s="1"/>
  <c r="H235" i="24"/>
  <c r="J235" i="24" s="1"/>
  <c r="G235" i="24"/>
  <c r="I235" i="24" s="1"/>
  <c r="H234" i="24"/>
  <c r="J234" i="24" s="1"/>
  <c r="G234" i="24"/>
  <c r="I234" i="24" s="1"/>
  <c r="H233" i="24"/>
  <c r="J233" i="24" s="1"/>
  <c r="G233" i="24"/>
  <c r="I233" i="24" s="1"/>
  <c r="H232" i="24"/>
  <c r="J232" i="24" s="1"/>
  <c r="G232" i="24"/>
  <c r="I232" i="24" s="1"/>
  <c r="H231" i="24"/>
  <c r="J231" i="24" s="1"/>
  <c r="G231" i="24"/>
  <c r="I231" i="24" s="1"/>
  <c r="H230" i="24"/>
  <c r="J230" i="24" s="1"/>
  <c r="G230" i="24"/>
  <c r="I230" i="24" s="1"/>
  <c r="H229" i="24"/>
  <c r="J229" i="24" s="1"/>
  <c r="G229" i="24"/>
  <c r="I229" i="24" s="1"/>
  <c r="H228" i="24"/>
  <c r="J228" i="24" s="1"/>
  <c r="G228" i="24"/>
  <c r="I228" i="24" s="1"/>
  <c r="H227" i="24"/>
  <c r="J227" i="24" s="1"/>
  <c r="G227" i="24"/>
  <c r="I227" i="24" s="1"/>
  <c r="H226" i="24"/>
  <c r="J226" i="24" s="1"/>
  <c r="G226" i="24"/>
  <c r="I226" i="24" s="1"/>
  <c r="H225" i="24"/>
  <c r="J225" i="24" s="1"/>
  <c r="G225" i="24"/>
  <c r="I225" i="24" s="1"/>
  <c r="H224" i="24"/>
  <c r="J224" i="24" s="1"/>
  <c r="G224" i="24"/>
  <c r="I224" i="24" s="1"/>
  <c r="H223" i="24"/>
  <c r="J223" i="24" s="1"/>
  <c r="G223" i="24"/>
  <c r="I223" i="24" s="1"/>
  <c r="H222" i="24"/>
  <c r="J222" i="24" s="1"/>
  <c r="G222" i="24"/>
  <c r="I222" i="24" s="1"/>
  <c r="H221" i="24"/>
  <c r="J221" i="24" s="1"/>
  <c r="G221" i="24"/>
  <c r="I221" i="24" s="1"/>
  <c r="H220" i="24"/>
  <c r="J220" i="24" s="1"/>
  <c r="G220" i="24"/>
  <c r="I220" i="24" s="1"/>
  <c r="H219" i="24"/>
  <c r="J219" i="24" s="1"/>
  <c r="G219" i="24"/>
  <c r="I219" i="24" s="1"/>
  <c r="H218" i="24"/>
  <c r="J218" i="24" s="1"/>
  <c r="G218" i="24"/>
  <c r="I218" i="24" s="1"/>
  <c r="H217" i="24"/>
  <c r="J217" i="24" s="1"/>
  <c r="G217" i="24"/>
  <c r="I217" i="24" s="1"/>
  <c r="H216" i="24"/>
  <c r="J216" i="24" s="1"/>
  <c r="G216" i="24"/>
  <c r="I216" i="24" s="1"/>
  <c r="H215" i="24"/>
  <c r="J215" i="24" s="1"/>
  <c r="G215" i="24"/>
  <c r="I215" i="24" s="1"/>
  <c r="H214" i="24"/>
  <c r="J214" i="24" s="1"/>
  <c r="G214" i="24"/>
  <c r="I214" i="24" s="1"/>
  <c r="H213" i="24"/>
  <c r="J213" i="24" s="1"/>
  <c r="G213" i="24"/>
  <c r="I213" i="24" s="1"/>
  <c r="H212" i="24"/>
  <c r="J212" i="24" s="1"/>
  <c r="G212" i="24"/>
  <c r="I212" i="24" s="1"/>
  <c r="H211" i="24"/>
  <c r="J211" i="24" s="1"/>
  <c r="G211" i="24"/>
  <c r="I211" i="24" s="1"/>
  <c r="H210" i="24"/>
  <c r="J210" i="24" s="1"/>
  <c r="G210" i="24"/>
  <c r="I210" i="24" s="1"/>
  <c r="H209" i="24"/>
  <c r="J209" i="24" s="1"/>
  <c r="G209" i="24"/>
  <c r="I209" i="24" s="1"/>
  <c r="H208" i="24"/>
  <c r="J208" i="24" s="1"/>
  <c r="G208" i="24"/>
  <c r="I208" i="24" s="1"/>
  <c r="H207" i="24"/>
  <c r="J207" i="24" s="1"/>
  <c r="G207" i="24"/>
  <c r="I207" i="24" s="1"/>
  <c r="H206" i="24"/>
  <c r="J206" i="24" s="1"/>
  <c r="G206" i="24"/>
  <c r="I206" i="24" s="1"/>
  <c r="H205" i="24"/>
  <c r="J205" i="24" s="1"/>
  <c r="G205" i="24"/>
  <c r="I205" i="24" s="1"/>
  <c r="H204" i="24"/>
  <c r="J204" i="24" s="1"/>
  <c r="G204" i="24"/>
  <c r="I204" i="24" s="1"/>
  <c r="H203" i="24"/>
  <c r="J203" i="24" s="1"/>
  <c r="G203" i="24"/>
  <c r="I203" i="24" s="1"/>
  <c r="H202" i="24"/>
  <c r="J202" i="24" s="1"/>
  <c r="G202" i="24"/>
  <c r="I202" i="24" s="1"/>
  <c r="H201" i="24"/>
  <c r="J201" i="24" s="1"/>
  <c r="G201" i="24"/>
  <c r="I201" i="24" s="1"/>
  <c r="H200" i="24"/>
  <c r="J200" i="24" s="1"/>
  <c r="G200" i="24"/>
  <c r="I200" i="24" s="1"/>
  <c r="H199" i="24"/>
  <c r="J199" i="24" s="1"/>
  <c r="G199" i="24"/>
  <c r="I199" i="24" s="1"/>
  <c r="H198" i="24"/>
  <c r="J198" i="24" s="1"/>
  <c r="G198" i="24"/>
  <c r="I198" i="24" s="1"/>
  <c r="H197" i="24"/>
  <c r="J197" i="24" s="1"/>
  <c r="G197" i="24"/>
  <c r="I197" i="24" s="1"/>
  <c r="H196" i="24"/>
  <c r="J196" i="24" s="1"/>
  <c r="G196" i="24"/>
  <c r="I196" i="24" s="1"/>
  <c r="H195" i="24"/>
  <c r="J195" i="24" s="1"/>
  <c r="G195" i="24"/>
  <c r="I195" i="24" s="1"/>
  <c r="H194" i="24"/>
  <c r="J194" i="24" s="1"/>
  <c r="G194" i="24"/>
  <c r="I194" i="24" s="1"/>
  <c r="H193" i="24"/>
  <c r="J193" i="24" s="1"/>
  <c r="G193" i="24"/>
  <c r="I193" i="24" s="1"/>
  <c r="H192" i="24"/>
  <c r="J192" i="24" s="1"/>
  <c r="G192" i="24"/>
  <c r="I192" i="24" s="1"/>
  <c r="H191" i="24"/>
  <c r="J191" i="24" s="1"/>
  <c r="G191" i="24"/>
  <c r="I191" i="24" s="1"/>
  <c r="H190" i="24"/>
  <c r="J190" i="24" s="1"/>
  <c r="G190" i="24"/>
  <c r="I190" i="24" s="1"/>
  <c r="H189" i="24"/>
  <c r="J189" i="24" s="1"/>
  <c r="G189" i="24"/>
  <c r="I189" i="24" s="1"/>
  <c r="H188" i="24"/>
  <c r="J188" i="24" s="1"/>
  <c r="G188" i="24"/>
  <c r="I188" i="24" s="1"/>
  <c r="H187" i="24"/>
  <c r="J187" i="24" s="1"/>
  <c r="G187" i="24"/>
  <c r="I187" i="24" s="1"/>
  <c r="H186" i="24"/>
  <c r="J186" i="24" s="1"/>
  <c r="G186" i="24"/>
  <c r="I186" i="24" s="1"/>
  <c r="H185" i="24"/>
  <c r="J185" i="24" s="1"/>
  <c r="G185" i="24"/>
  <c r="I185" i="24" s="1"/>
  <c r="H184" i="24"/>
  <c r="J184" i="24" s="1"/>
  <c r="G184" i="24"/>
  <c r="I184" i="24" s="1"/>
  <c r="H183" i="24"/>
  <c r="J183" i="24" s="1"/>
  <c r="G183" i="24"/>
  <c r="I183" i="24" s="1"/>
  <c r="H182" i="24"/>
  <c r="J182" i="24" s="1"/>
  <c r="G182" i="24"/>
  <c r="I182" i="24" s="1"/>
  <c r="H181" i="24"/>
  <c r="J181" i="24" s="1"/>
  <c r="G181" i="24"/>
  <c r="I181" i="24" s="1"/>
  <c r="H180" i="24"/>
  <c r="J180" i="24" s="1"/>
  <c r="G180" i="24"/>
  <c r="I180" i="24" s="1"/>
  <c r="H179" i="24"/>
  <c r="J179" i="24" s="1"/>
  <c r="G179" i="24"/>
  <c r="I179" i="24" s="1"/>
  <c r="H178" i="24"/>
  <c r="J178" i="24" s="1"/>
  <c r="G178" i="24"/>
  <c r="I178" i="24" s="1"/>
  <c r="H177" i="24"/>
  <c r="J177" i="24" s="1"/>
  <c r="G177" i="24"/>
  <c r="I177" i="24" s="1"/>
  <c r="H176" i="24"/>
  <c r="J176" i="24" s="1"/>
  <c r="G176" i="24"/>
  <c r="I176" i="24" s="1"/>
  <c r="H175" i="24"/>
  <c r="J175" i="24" s="1"/>
  <c r="G175" i="24"/>
  <c r="I175" i="24" s="1"/>
  <c r="H174" i="24"/>
  <c r="J174" i="24" s="1"/>
  <c r="G174" i="24"/>
  <c r="I174" i="24" s="1"/>
  <c r="H173" i="24"/>
  <c r="J173" i="24" s="1"/>
  <c r="G173" i="24"/>
  <c r="I173" i="24" s="1"/>
  <c r="H172" i="24"/>
  <c r="J172" i="24" s="1"/>
  <c r="G172" i="24"/>
  <c r="I172" i="24" s="1"/>
  <c r="H171" i="24"/>
  <c r="J171" i="24" s="1"/>
  <c r="G171" i="24"/>
  <c r="I171" i="24" s="1"/>
  <c r="H170" i="24"/>
  <c r="J170" i="24" s="1"/>
  <c r="G170" i="24"/>
  <c r="I170" i="24" s="1"/>
  <c r="H169" i="24"/>
  <c r="J169" i="24" s="1"/>
  <c r="G169" i="24"/>
  <c r="I169" i="24" s="1"/>
  <c r="H168" i="24"/>
  <c r="J168" i="24" s="1"/>
  <c r="G168" i="24"/>
  <c r="I168" i="24" s="1"/>
  <c r="H167" i="24"/>
  <c r="J167" i="24" s="1"/>
  <c r="G167" i="24"/>
  <c r="I167" i="24" s="1"/>
  <c r="H166" i="24"/>
  <c r="J166" i="24" s="1"/>
  <c r="G166" i="24"/>
  <c r="I166" i="24" s="1"/>
  <c r="H165" i="24"/>
  <c r="J165" i="24" s="1"/>
  <c r="G165" i="24"/>
  <c r="I165" i="24" s="1"/>
  <c r="H164" i="24"/>
  <c r="J164" i="24" s="1"/>
  <c r="G164" i="24"/>
  <c r="I164" i="24" s="1"/>
  <c r="H163" i="24"/>
  <c r="J163" i="24" s="1"/>
  <c r="G163" i="24"/>
  <c r="I163" i="24" s="1"/>
  <c r="H162" i="24"/>
  <c r="J162" i="24" s="1"/>
  <c r="G162" i="24"/>
  <c r="I162" i="24" s="1"/>
  <c r="H161" i="24"/>
  <c r="J161" i="24" s="1"/>
  <c r="G161" i="24"/>
  <c r="I161" i="24" s="1"/>
  <c r="H160" i="24"/>
  <c r="J160" i="24" s="1"/>
  <c r="G160" i="24"/>
  <c r="I160" i="24" s="1"/>
  <c r="H159" i="24"/>
  <c r="J159" i="24" s="1"/>
  <c r="G159" i="24"/>
  <c r="I159" i="24" s="1"/>
  <c r="H158" i="24"/>
  <c r="J158" i="24" s="1"/>
  <c r="G158" i="24"/>
  <c r="I158" i="24" s="1"/>
  <c r="H157" i="24"/>
  <c r="J157" i="24" s="1"/>
  <c r="G157" i="24"/>
  <c r="I157" i="24" s="1"/>
  <c r="H156" i="24"/>
  <c r="J156" i="24" s="1"/>
  <c r="G156" i="24"/>
  <c r="I156" i="24" s="1"/>
  <c r="H155" i="24"/>
  <c r="J155" i="24" s="1"/>
  <c r="G155" i="24"/>
  <c r="I155" i="24" s="1"/>
  <c r="H154" i="24"/>
  <c r="J154" i="24" s="1"/>
  <c r="G154" i="24"/>
  <c r="I154" i="24" s="1"/>
  <c r="H153" i="24"/>
  <c r="J153" i="24" s="1"/>
  <c r="G153" i="24"/>
  <c r="I153" i="24" s="1"/>
  <c r="H152" i="24"/>
  <c r="J152" i="24" s="1"/>
  <c r="G152" i="24"/>
  <c r="I152" i="24" s="1"/>
  <c r="H151" i="24"/>
  <c r="J151" i="24" s="1"/>
  <c r="G151" i="24"/>
  <c r="I151" i="24" s="1"/>
  <c r="H150" i="24"/>
  <c r="J150" i="24" s="1"/>
  <c r="G150" i="24"/>
  <c r="I150" i="24" s="1"/>
  <c r="H149" i="24"/>
  <c r="J149" i="24" s="1"/>
  <c r="G149" i="24"/>
  <c r="I149" i="24" s="1"/>
  <c r="H148" i="24"/>
  <c r="J148" i="24" s="1"/>
  <c r="G148" i="24"/>
  <c r="I148" i="24" s="1"/>
  <c r="H147" i="24"/>
  <c r="J147" i="24" s="1"/>
  <c r="G147" i="24"/>
  <c r="I147" i="24" s="1"/>
  <c r="H146" i="24"/>
  <c r="J146" i="24" s="1"/>
  <c r="G146" i="24"/>
  <c r="I146" i="24" s="1"/>
  <c r="H145" i="24"/>
  <c r="J145" i="24" s="1"/>
  <c r="G145" i="24"/>
  <c r="I145" i="24" s="1"/>
  <c r="H144" i="24"/>
  <c r="J144" i="24" s="1"/>
  <c r="G144" i="24"/>
  <c r="I144" i="24" s="1"/>
  <c r="H143" i="24"/>
  <c r="J143" i="24" s="1"/>
  <c r="G143" i="24"/>
  <c r="I143" i="24" s="1"/>
  <c r="H142" i="24"/>
  <c r="J142" i="24" s="1"/>
  <c r="G142" i="24"/>
  <c r="I142" i="24" s="1"/>
  <c r="H141" i="24"/>
  <c r="J141" i="24" s="1"/>
  <c r="G141" i="24"/>
  <c r="I141" i="24" s="1"/>
  <c r="H140" i="24"/>
  <c r="J140" i="24" s="1"/>
  <c r="G140" i="24"/>
  <c r="I140" i="24" s="1"/>
  <c r="H139" i="24"/>
  <c r="J139" i="24" s="1"/>
  <c r="G139" i="24"/>
  <c r="I139" i="24" s="1"/>
  <c r="H138" i="24"/>
  <c r="J138" i="24" s="1"/>
  <c r="G138" i="24"/>
  <c r="I138" i="24" s="1"/>
  <c r="H137" i="24"/>
  <c r="J137" i="24" s="1"/>
  <c r="G137" i="24"/>
  <c r="I137" i="24" s="1"/>
  <c r="H136" i="24"/>
  <c r="J136" i="24" s="1"/>
  <c r="G136" i="24"/>
  <c r="I136" i="24" s="1"/>
  <c r="H135" i="24"/>
  <c r="J135" i="24" s="1"/>
  <c r="G135" i="24"/>
  <c r="I135" i="24" s="1"/>
  <c r="H134" i="24"/>
  <c r="J134" i="24" s="1"/>
  <c r="G134" i="24"/>
  <c r="I134" i="24" s="1"/>
  <c r="H133" i="24"/>
  <c r="J133" i="24" s="1"/>
  <c r="G133" i="24"/>
  <c r="I133" i="24" s="1"/>
  <c r="H132" i="24"/>
  <c r="J132" i="24" s="1"/>
  <c r="G132" i="24"/>
  <c r="I132" i="24" s="1"/>
  <c r="H131" i="24"/>
  <c r="J131" i="24" s="1"/>
  <c r="G131" i="24"/>
  <c r="I131" i="24" s="1"/>
  <c r="H130" i="24"/>
  <c r="J130" i="24" s="1"/>
  <c r="G130" i="24"/>
  <c r="I130" i="24" s="1"/>
  <c r="H129" i="24"/>
  <c r="J129" i="24" s="1"/>
  <c r="G129" i="24"/>
  <c r="I129" i="24" s="1"/>
  <c r="H128" i="24"/>
  <c r="J128" i="24" s="1"/>
  <c r="G128" i="24"/>
  <c r="I128" i="24" s="1"/>
  <c r="H127" i="24"/>
  <c r="J127" i="24" s="1"/>
  <c r="G127" i="24"/>
  <c r="I127" i="24" s="1"/>
  <c r="H126" i="24"/>
  <c r="J126" i="24" s="1"/>
  <c r="G126" i="24"/>
  <c r="I126" i="24" s="1"/>
  <c r="H125" i="24"/>
  <c r="J125" i="24" s="1"/>
  <c r="G125" i="24"/>
  <c r="I125" i="24" s="1"/>
  <c r="H124" i="24"/>
  <c r="J124" i="24" s="1"/>
  <c r="G124" i="24"/>
  <c r="I124" i="24" s="1"/>
  <c r="H123" i="24"/>
  <c r="J123" i="24" s="1"/>
  <c r="G123" i="24"/>
  <c r="I123" i="24" s="1"/>
  <c r="H122" i="24"/>
  <c r="J122" i="24" s="1"/>
  <c r="G122" i="24"/>
  <c r="I122" i="24" s="1"/>
  <c r="H121" i="24"/>
  <c r="J121" i="24" s="1"/>
  <c r="G121" i="24"/>
  <c r="I121" i="24" s="1"/>
  <c r="H120" i="24"/>
  <c r="J120" i="24" s="1"/>
  <c r="G120" i="24"/>
  <c r="I120" i="24" s="1"/>
  <c r="I119" i="24"/>
  <c r="H119" i="24"/>
  <c r="J119" i="24" s="1"/>
  <c r="G119" i="24"/>
  <c r="H118" i="24"/>
  <c r="J118" i="24" s="1"/>
  <c r="G118" i="24"/>
  <c r="I118" i="24" s="1"/>
  <c r="H117" i="24"/>
  <c r="J117" i="24" s="1"/>
  <c r="G117" i="24"/>
  <c r="I117" i="24" s="1"/>
  <c r="H116" i="24"/>
  <c r="J116" i="24" s="1"/>
  <c r="G116" i="24"/>
  <c r="I116" i="24" s="1"/>
  <c r="H115" i="24"/>
  <c r="J115" i="24" s="1"/>
  <c r="G115" i="24"/>
  <c r="I115" i="24" s="1"/>
  <c r="H114" i="24"/>
  <c r="J114" i="24" s="1"/>
  <c r="G114" i="24"/>
  <c r="I114" i="24" s="1"/>
  <c r="H113" i="24"/>
  <c r="J113" i="24" s="1"/>
  <c r="G113" i="24"/>
  <c r="I113" i="24" s="1"/>
  <c r="H112" i="24"/>
  <c r="J112" i="24" s="1"/>
  <c r="G112" i="24"/>
  <c r="I112" i="24" s="1"/>
  <c r="H111" i="24"/>
  <c r="J111" i="24" s="1"/>
  <c r="G111" i="24"/>
  <c r="I111" i="24" s="1"/>
  <c r="H110" i="24"/>
  <c r="J110" i="24" s="1"/>
  <c r="G110" i="24"/>
  <c r="I110" i="24" s="1"/>
  <c r="H109" i="24"/>
  <c r="J109" i="24" s="1"/>
  <c r="G109" i="24"/>
  <c r="I109" i="24" s="1"/>
  <c r="H108" i="24"/>
  <c r="J108" i="24" s="1"/>
  <c r="G108" i="24"/>
  <c r="I108" i="24" s="1"/>
  <c r="H107" i="24"/>
  <c r="J107" i="24" s="1"/>
  <c r="G107" i="24"/>
  <c r="I107" i="24" s="1"/>
  <c r="H106" i="24"/>
  <c r="J106" i="24" s="1"/>
  <c r="G106" i="24"/>
  <c r="I106" i="24" s="1"/>
  <c r="H105" i="24"/>
  <c r="J105" i="24" s="1"/>
  <c r="G105" i="24"/>
  <c r="I105" i="24" s="1"/>
  <c r="H104" i="24"/>
  <c r="J104" i="24" s="1"/>
  <c r="G104" i="24"/>
  <c r="I104" i="24" s="1"/>
  <c r="H103" i="24"/>
  <c r="J103" i="24" s="1"/>
  <c r="G103" i="24"/>
  <c r="I103" i="24" s="1"/>
  <c r="H102" i="24"/>
  <c r="J102" i="24" s="1"/>
  <c r="G102" i="24"/>
  <c r="I102" i="24" s="1"/>
  <c r="H101" i="24"/>
  <c r="J101" i="24" s="1"/>
  <c r="G101" i="24"/>
  <c r="I101" i="24" s="1"/>
  <c r="H100" i="24"/>
  <c r="J100" i="24" s="1"/>
  <c r="G100" i="24"/>
  <c r="I100" i="24" s="1"/>
  <c r="H99" i="24"/>
  <c r="J99" i="24" s="1"/>
  <c r="G99" i="24"/>
  <c r="I99" i="24" s="1"/>
  <c r="H98" i="24"/>
  <c r="J98" i="24" s="1"/>
  <c r="G98" i="24"/>
  <c r="I98" i="24" s="1"/>
  <c r="H97" i="24"/>
  <c r="J97" i="24" s="1"/>
  <c r="G97" i="24"/>
  <c r="I97" i="24" s="1"/>
  <c r="H96" i="24"/>
  <c r="J96" i="24" s="1"/>
  <c r="G96" i="24"/>
  <c r="I96" i="24" s="1"/>
  <c r="H95" i="24"/>
  <c r="J95" i="24" s="1"/>
  <c r="G95" i="24"/>
  <c r="I95" i="24" s="1"/>
  <c r="H94" i="24"/>
  <c r="J94" i="24" s="1"/>
  <c r="G94" i="24"/>
  <c r="I94" i="24" s="1"/>
  <c r="H93" i="24"/>
  <c r="J93" i="24" s="1"/>
  <c r="G93" i="24"/>
  <c r="I93" i="24" s="1"/>
  <c r="H92" i="24"/>
  <c r="J92" i="24" s="1"/>
  <c r="G92" i="24"/>
  <c r="I92" i="24" s="1"/>
  <c r="H91" i="24"/>
  <c r="J91" i="24" s="1"/>
  <c r="G91" i="24"/>
  <c r="I91" i="24" s="1"/>
  <c r="H90" i="24"/>
  <c r="J90" i="24" s="1"/>
  <c r="G90" i="24"/>
  <c r="I90" i="24" s="1"/>
  <c r="H89" i="24"/>
  <c r="J89" i="24" s="1"/>
  <c r="G89" i="24"/>
  <c r="I89" i="24" s="1"/>
  <c r="H88" i="24"/>
  <c r="J88" i="24" s="1"/>
  <c r="G88" i="24"/>
  <c r="I88" i="24" s="1"/>
  <c r="I87" i="24"/>
  <c r="H87" i="24"/>
  <c r="J87" i="24" s="1"/>
  <c r="G87" i="24"/>
  <c r="H86" i="24"/>
  <c r="J86" i="24" s="1"/>
  <c r="G86" i="24"/>
  <c r="I86" i="24" s="1"/>
  <c r="H85" i="24"/>
  <c r="J85" i="24" s="1"/>
  <c r="G85" i="24"/>
  <c r="I85" i="24" s="1"/>
  <c r="H84" i="24"/>
  <c r="J84" i="24" s="1"/>
  <c r="G84" i="24"/>
  <c r="I84" i="24" s="1"/>
  <c r="H83" i="24"/>
  <c r="J83" i="24" s="1"/>
  <c r="G83" i="24"/>
  <c r="I83" i="24" s="1"/>
  <c r="H82" i="24"/>
  <c r="J82" i="24" s="1"/>
  <c r="G82" i="24"/>
  <c r="I82" i="24" s="1"/>
  <c r="H81" i="24"/>
  <c r="J81" i="24" s="1"/>
  <c r="G81" i="24"/>
  <c r="I81" i="24" s="1"/>
  <c r="H80" i="24"/>
  <c r="J80" i="24" s="1"/>
  <c r="G80" i="24"/>
  <c r="I80" i="24" s="1"/>
  <c r="H79" i="24"/>
  <c r="J79" i="24" s="1"/>
  <c r="G79" i="24"/>
  <c r="I79" i="24" s="1"/>
  <c r="H78" i="24"/>
  <c r="J78" i="24" s="1"/>
  <c r="G78" i="24"/>
  <c r="I78" i="24" s="1"/>
  <c r="H77" i="24"/>
  <c r="J77" i="24" s="1"/>
  <c r="G77" i="24"/>
  <c r="I77" i="24" s="1"/>
  <c r="H76" i="24"/>
  <c r="J76" i="24" s="1"/>
  <c r="G76" i="24"/>
  <c r="I76" i="24" s="1"/>
  <c r="H75" i="24"/>
  <c r="J75" i="24" s="1"/>
  <c r="G75" i="24"/>
  <c r="I75" i="24" s="1"/>
  <c r="H74" i="24"/>
  <c r="J74" i="24" s="1"/>
  <c r="G74" i="24"/>
  <c r="I74" i="24" s="1"/>
  <c r="H73" i="24"/>
  <c r="J73" i="24" s="1"/>
  <c r="G73" i="24"/>
  <c r="I73" i="24" s="1"/>
  <c r="H72" i="24"/>
  <c r="J72" i="24" s="1"/>
  <c r="G72" i="24"/>
  <c r="I72" i="24" s="1"/>
  <c r="H71" i="24"/>
  <c r="J71" i="24" s="1"/>
  <c r="G71" i="24"/>
  <c r="I71" i="24" s="1"/>
  <c r="H70" i="24"/>
  <c r="J70" i="24" s="1"/>
  <c r="G70" i="24"/>
  <c r="I70" i="24" s="1"/>
  <c r="H69" i="24"/>
  <c r="J69" i="24" s="1"/>
  <c r="G69" i="24"/>
  <c r="I69" i="24" s="1"/>
  <c r="H68" i="24"/>
  <c r="J68" i="24" s="1"/>
  <c r="G68" i="24"/>
  <c r="I68" i="24" s="1"/>
  <c r="H67" i="24"/>
  <c r="J67" i="24" s="1"/>
  <c r="G67" i="24"/>
  <c r="I67" i="24" s="1"/>
  <c r="H66" i="24"/>
  <c r="J66" i="24" s="1"/>
  <c r="G66" i="24"/>
  <c r="I66" i="24" s="1"/>
  <c r="H65" i="24"/>
  <c r="J65" i="24" s="1"/>
  <c r="G65" i="24"/>
  <c r="I65" i="24" s="1"/>
  <c r="H64" i="24"/>
  <c r="J64" i="24" s="1"/>
  <c r="G64" i="24"/>
  <c r="I64" i="24" s="1"/>
  <c r="H63" i="24"/>
  <c r="J63" i="24" s="1"/>
  <c r="G63" i="24"/>
  <c r="I63" i="24" s="1"/>
  <c r="H62" i="24"/>
  <c r="J62" i="24" s="1"/>
  <c r="G62" i="24"/>
  <c r="I62" i="24" s="1"/>
  <c r="H61" i="24"/>
  <c r="J61" i="24" s="1"/>
  <c r="G61" i="24"/>
  <c r="I61" i="24" s="1"/>
  <c r="H60" i="24"/>
  <c r="J60" i="24" s="1"/>
  <c r="G60" i="24"/>
  <c r="I60" i="24" s="1"/>
  <c r="H59" i="24"/>
  <c r="J59" i="24" s="1"/>
  <c r="G59" i="24"/>
  <c r="I59" i="24" s="1"/>
  <c r="H58" i="24"/>
  <c r="J58" i="24" s="1"/>
  <c r="G58" i="24"/>
  <c r="I58" i="24" s="1"/>
  <c r="H57" i="24"/>
  <c r="J57" i="24" s="1"/>
  <c r="G57" i="24"/>
  <c r="I57" i="24" s="1"/>
  <c r="H56" i="24"/>
  <c r="J56" i="24" s="1"/>
  <c r="G56" i="24"/>
  <c r="I56" i="24" s="1"/>
  <c r="H55" i="24"/>
  <c r="J55" i="24" s="1"/>
  <c r="G55" i="24"/>
  <c r="I55" i="24" s="1"/>
  <c r="H54" i="24"/>
  <c r="J54" i="24" s="1"/>
  <c r="G54" i="24"/>
  <c r="I54" i="24" s="1"/>
  <c r="H53" i="24"/>
  <c r="J53" i="24" s="1"/>
  <c r="G53" i="24"/>
  <c r="I53" i="24" s="1"/>
  <c r="H52" i="24"/>
  <c r="J52" i="24" s="1"/>
  <c r="G52" i="24"/>
  <c r="I52" i="24" s="1"/>
  <c r="H51" i="24"/>
  <c r="J51" i="24" s="1"/>
  <c r="G51" i="24"/>
  <c r="I51" i="24" s="1"/>
  <c r="H50" i="24"/>
  <c r="J50" i="24" s="1"/>
  <c r="G50" i="24"/>
  <c r="I50" i="24" s="1"/>
  <c r="H49" i="24"/>
  <c r="J49" i="24" s="1"/>
  <c r="G49" i="24"/>
  <c r="I49" i="24" s="1"/>
  <c r="H48" i="24"/>
  <c r="J48" i="24" s="1"/>
  <c r="G48" i="24"/>
  <c r="I48" i="24" s="1"/>
  <c r="H47" i="24"/>
  <c r="J47" i="24" s="1"/>
  <c r="G47" i="24"/>
  <c r="I47" i="24" s="1"/>
  <c r="H46" i="24"/>
  <c r="J46" i="24" s="1"/>
  <c r="G46" i="24"/>
  <c r="I46" i="24" s="1"/>
  <c r="H45" i="24"/>
  <c r="J45" i="24" s="1"/>
  <c r="G45" i="24"/>
  <c r="I45" i="24" s="1"/>
  <c r="H44" i="24"/>
  <c r="J44" i="24" s="1"/>
  <c r="G44" i="24"/>
  <c r="I44" i="24" s="1"/>
  <c r="H43" i="24"/>
  <c r="J43" i="24" s="1"/>
  <c r="G43" i="24"/>
  <c r="I43" i="24" s="1"/>
  <c r="H42" i="24"/>
  <c r="J42" i="24" s="1"/>
  <c r="G42" i="24"/>
  <c r="I42" i="24" s="1"/>
  <c r="H41" i="24"/>
  <c r="J41" i="24" s="1"/>
  <c r="G41" i="24"/>
  <c r="I41" i="24" s="1"/>
  <c r="H40" i="24"/>
  <c r="J40" i="24" s="1"/>
  <c r="G40" i="24"/>
  <c r="I40" i="24" s="1"/>
  <c r="H39" i="24"/>
  <c r="J39" i="24" s="1"/>
  <c r="G39" i="24"/>
  <c r="I39" i="24" s="1"/>
  <c r="H38" i="24"/>
  <c r="J38" i="24" s="1"/>
  <c r="G38" i="24"/>
  <c r="I38" i="24" s="1"/>
  <c r="H37" i="24"/>
  <c r="J37" i="24" s="1"/>
  <c r="G37" i="24"/>
  <c r="I37" i="24" s="1"/>
  <c r="H36" i="24"/>
  <c r="J36" i="24" s="1"/>
  <c r="G36" i="24"/>
  <c r="I36" i="24" s="1"/>
  <c r="H35" i="24"/>
  <c r="J35" i="24" s="1"/>
  <c r="G35" i="24"/>
  <c r="I35" i="24" s="1"/>
  <c r="H34" i="24"/>
  <c r="J34" i="24" s="1"/>
  <c r="G34" i="24"/>
  <c r="I34" i="24" s="1"/>
  <c r="H33" i="24"/>
  <c r="J33" i="24" s="1"/>
  <c r="G33" i="24"/>
  <c r="I33" i="24" s="1"/>
  <c r="H32" i="24"/>
  <c r="J32" i="24" s="1"/>
  <c r="G32" i="24"/>
  <c r="I32" i="24" s="1"/>
  <c r="H31" i="24"/>
  <c r="J31" i="24" s="1"/>
  <c r="G31" i="24"/>
  <c r="I31" i="24" s="1"/>
  <c r="H30" i="24"/>
  <c r="J30" i="24" s="1"/>
  <c r="G30" i="24"/>
  <c r="I30" i="24" s="1"/>
  <c r="H29" i="24"/>
  <c r="J29" i="24" s="1"/>
  <c r="G29" i="24"/>
  <c r="I29" i="24" s="1"/>
  <c r="H28" i="24"/>
  <c r="J28" i="24" s="1"/>
  <c r="G28" i="24"/>
  <c r="I28" i="24" s="1"/>
  <c r="H27" i="24"/>
  <c r="J27" i="24" s="1"/>
  <c r="G27" i="24"/>
  <c r="I27" i="24" s="1"/>
  <c r="H26" i="24"/>
  <c r="J26" i="24" s="1"/>
  <c r="G26" i="24"/>
  <c r="I26" i="24" s="1"/>
  <c r="H25" i="24"/>
  <c r="J25" i="24" s="1"/>
  <c r="G25" i="24"/>
  <c r="I25" i="24" s="1"/>
  <c r="H24" i="24"/>
  <c r="J24" i="24" s="1"/>
  <c r="G24" i="24"/>
  <c r="I24" i="24" s="1"/>
  <c r="H23" i="24"/>
  <c r="J23" i="24" s="1"/>
  <c r="G23" i="24"/>
  <c r="I23" i="24" s="1"/>
  <c r="H22" i="24"/>
  <c r="J22" i="24" s="1"/>
  <c r="G22" i="24"/>
  <c r="I22" i="24" s="1"/>
  <c r="H21" i="24"/>
  <c r="J21" i="24" s="1"/>
  <c r="G21" i="24"/>
  <c r="I21" i="24" s="1"/>
  <c r="H20" i="24"/>
  <c r="J20" i="24" s="1"/>
  <c r="G20" i="24"/>
  <c r="I20" i="24" s="1"/>
  <c r="H19" i="24"/>
  <c r="J19" i="24" s="1"/>
  <c r="G19" i="24"/>
  <c r="I19" i="24" s="1"/>
  <c r="H18" i="24"/>
  <c r="J18" i="24" s="1"/>
  <c r="G18" i="24"/>
  <c r="I18" i="24" s="1"/>
  <c r="H17" i="24"/>
  <c r="J17" i="24" s="1"/>
  <c r="G17" i="24"/>
  <c r="I17" i="24" s="1"/>
  <c r="H16" i="24"/>
  <c r="J16" i="24" s="1"/>
  <c r="G16" i="24"/>
  <c r="I16" i="24" s="1"/>
  <c r="H15" i="24"/>
  <c r="J15" i="24" s="1"/>
  <c r="G15" i="24"/>
  <c r="I15" i="24" s="1"/>
  <c r="H14" i="24"/>
  <c r="J14" i="24" s="1"/>
  <c r="G14" i="24"/>
  <c r="I14" i="24" s="1"/>
  <c r="H13" i="24"/>
  <c r="J13" i="24" s="1"/>
  <c r="G13" i="24"/>
  <c r="I13" i="24" s="1"/>
  <c r="H12" i="24"/>
  <c r="J12" i="24" s="1"/>
  <c r="G12" i="24"/>
  <c r="I12" i="24" s="1"/>
  <c r="H11" i="24"/>
  <c r="J11" i="24" s="1"/>
  <c r="G11" i="24"/>
  <c r="I11" i="24" s="1"/>
  <c r="H10" i="24"/>
  <c r="J10" i="24" s="1"/>
  <c r="G10" i="24"/>
  <c r="I10" i="24" s="1"/>
  <c r="H9" i="24"/>
  <c r="J9" i="24" s="1"/>
  <c r="G9" i="24"/>
  <c r="I9" i="24" s="1"/>
  <c r="H8" i="24"/>
  <c r="J8" i="24" s="1"/>
  <c r="G8" i="24"/>
  <c r="I8" i="24" s="1"/>
  <c r="H7" i="24"/>
  <c r="J7" i="24" s="1"/>
  <c r="G7" i="24"/>
  <c r="I7" i="24" s="1"/>
  <c r="H6" i="24"/>
  <c r="J6" i="24" s="1"/>
  <c r="G6" i="24"/>
  <c r="I6" i="24" s="1"/>
  <c r="H5" i="24"/>
  <c r="J5" i="24" s="1"/>
  <c r="G5" i="24"/>
  <c r="I5" i="24" s="1"/>
  <c r="H4" i="24"/>
  <c r="J4" i="24" s="1"/>
  <c r="G4" i="24"/>
  <c r="I4" i="24" s="1"/>
  <c r="H3" i="24"/>
  <c r="J3" i="24" s="1"/>
  <c r="G3" i="24"/>
  <c r="I3" i="24" s="1"/>
  <c r="H2" i="24"/>
  <c r="J2" i="24" s="1"/>
  <c r="G2" i="24"/>
  <c r="I2" i="24" s="1"/>
  <c r="H3" i="41" l="1"/>
  <c r="H19" i="41"/>
  <c r="H35" i="41"/>
  <c r="H51" i="41"/>
  <c r="H67" i="41"/>
  <c r="H83" i="41"/>
  <c r="G7" i="41"/>
  <c r="G23" i="41"/>
  <c r="G39" i="41"/>
  <c r="G55" i="41"/>
  <c r="G71" i="41"/>
  <c r="G87" i="41"/>
  <c r="H7" i="41"/>
  <c r="H23" i="41"/>
  <c r="H39" i="41"/>
  <c r="H55" i="41"/>
  <c r="H71" i="41"/>
  <c r="H87" i="41"/>
  <c r="G11" i="41"/>
  <c r="G27" i="41"/>
  <c r="G43" i="41"/>
  <c r="G59" i="41"/>
  <c r="G75" i="41"/>
  <c r="G91" i="41"/>
  <c r="H11" i="41"/>
  <c r="H27" i="41"/>
  <c r="H43" i="41"/>
  <c r="H59" i="41"/>
  <c r="H75" i="41"/>
  <c r="H91" i="41"/>
  <c r="G15" i="41"/>
  <c r="G31" i="41"/>
  <c r="G47" i="41"/>
  <c r="G63" i="41"/>
  <c r="G79" i="41"/>
  <c r="G95" i="41"/>
  <c r="H15" i="41"/>
  <c r="H31" i="41"/>
  <c r="H47" i="41"/>
  <c r="H63" i="41"/>
  <c r="H79" i="41"/>
  <c r="H95" i="41"/>
  <c r="G4" i="41"/>
  <c r="G8" i="41"/>
  <c r="G12" i="41"/>
  <c r="G16" i="41"/>
  <c r="G20" i="41"/>
  <c r="G24" i="41"/>
  <c r="G28" i="41"/>
  <c r="G32" i="41"/>
  <c r="G36" i="41"/>
  <c r="G40" i="41"/>
  <c r="G44" i="41"/>
  <c r="G48" i="41"/>
  <c r="G52" i="41"/>
  <c r="G56" i="41"/>
  <c r="G60" i="41"/>
  <c r="G64" i="41"/>
  <c r="G68" i="41"/>
  <c r="G72" i="41"/>
  <c r="G76" i="41"/>
  <c r="G80" i="41"/>
  <c r="G84" i="41"/>
  <c r="G88" i="41"/>
  <c r="G92" i="41"/>
  <c r="G96" i="41"/>
  <c r="H4" i="41"/>
  <c r="H8" i="41"/>
  <c r="H12" i="41"/>
  <c r="H16" i="41"/>
  <c r="H20" i="41"/>
  <c r="H24" i="41"/>
  <c r="H28" i="41"/>
  <c r="H32" i="41"/>
  <c r="H36" i="41"/>
  <c r="H40" i="41"/>
  <c r="H44" i="41"/>
  <c r="H48" i="41"/>
  <c r="H52" i="41"/>
  <c r="H56" i="41"/>
  <c r="H60" i="41"/>
  <c r="H64" i="41"/>
  <c r="H68" i="41"/>
  <c r="H72" i="41"/>
  <c r="H76" i="41"/>
  <c r="H80" i="41"/>
  <c r="H84" i="41"/>
  <c r="H88" i="41"/>
  <c r="H92" i="41"/>
  <c r="H96" i="41"/>
  <c r="G2" i="41"/>
  <c r="G5" i="41"/>
  <c r="G9" i="41"/>
  <c r="G13" i="41"/>
  <c r="G17" i="41"/>
  <c r="G21" i="41"/>
  <c r="G25" i="41"/>
  <c r="G29" i="41"/>
  <c r="G33" i="41"/>
  <c r="G37" i="41"/>
  <c r="G41" i="41"/>
  <c r="G45" i="41"/>
  <c r="G49" i="41"/>
  <c r="G53" i="41"/>
  <c r="G57" i="41"/>
  <c r="G61" i="41"/>
  <c r="G65" i="41"/>
  <c r="G69" i="41"/>
  <c r="G73" i="41"/>
  <c r="G77" i="41"/>
  <c r="G81" i="41"/>
  <c r="G85" i="41"/>
  <c r="G89" i="41"/>
  <c r="G93" i="41"/>
  <c r="G97" i="41"/>
  <c r="H2" i="41"/>
  <c r="H5" i="41"/>
  <c r="H9" i="41"/>
  <c r="H13" i="41"/>
  <c r="H17" i="41"/>
  <c r="H21" i="41"/>
  <c r="H25" i="41"/>
  <c r="H29" i="41"/>
  <c r="H33" i="41"/>
  <c r="H37" i="41"/>
  <c r="H41" i="41"/>
  <c r="H45" i="41"/>
  <c r="H49" i="41"/>
  <c r="H53" i="41"/>
  <c r="H57" i="41"/>
  <c r="H61" i="41"/>
  <c r="H65" i="41"/>
  <c r="H69" i="41"/>
  <c r="H73" i="41"/>
  <c r="H77" i="41"/>
  <c r="H81" i="41"/>
  <c r="H85" i="41"/>
  <c r="H89" i="41"/>
  <c r="H93" i="41"/>
  <c r="H97" i="41"/>
  <c r="G6" i="41"/>
  <c r="G10" i="41"/>
  <c r="G14" i="41"/>
  <c r="G18" i="41"/>
  <c r="G22" i="41"/>
  <c r="G26" i="41"/>
  <c r="G30" i="41"/>
  <c r="G34" i="41"/>
  <c r="G38" i="41"/>
  <c r="G42" i="41"/>
  <c r="G46" i="41"/>
  <c r="G50" i="41"/>
  <c r="G54" i="41"/>
  <c r="G58" i="41"/>
  <c r="G62" i="41"/>
  <c r="G66" i="41"/>
  <c r="G70" i="41"/>
  <c r="G74" i="41"/>
  <c r="G78" i="41"/>
  <c r="G82" i="41"/>
  <c r="G86" i="41"/>
  <c r="G90" i="41"/>
  <c r="G94" i="41"/>
  <c r="H6" i="41"/>
  <c r="H10" i="41"/>
  <c r="H14" i="41"/>
  <c r="H18" i="41"/>
  <c r="H22" i="41"/>
  <c r="H26" i="41"/>
  <c r="H30" i="41"/>
  <c r="H34" i="41"/>
  <c r="H38" i="41"/>
  <c r="H42" i="41"/>
  <c r="H46" i="41"/>
  <c r="H50" i="41"/>
  <c r="H54" i="41"/>
  <c r="H58" i="41"/>
  <c r="H62" i="41"/>
  <c r="H66" i="41"/>
  <c r="H70" i="41"/>
  <c r="H74" i="41"/>
  <c r="H78" i="41"/>
  <c r="H82" i="41"/>
  <c r="H86" i="41"/>
  <c r="H90" i="41"/>
  <c r="H94" i="41"/>
  <c r="G89" i="4"/>
  <c r="G85" i="4"/>
  <c r="G81" i="4"/>
  <c r="G77" i="4"/>
  <c r="G73" i="4"/>
  <c r="G88" i="4"/>
  <c r="G84" i="4"/>
  <c r="G80" i="4"/>
  <c r="O6" i="36"/>
  <c r="P6" i="36" s="1"/>
  <c r="O14" i="36"/>
  <c r="P14" i="36" s="1"/>
  <c r="O22" i="36"/>
  <c r="P22" i="36" s="1"/>
  <c r="O30" i="36"/>
  <c r="P30" i="36" s="1"/>
  <c r="O38" i="36"/>
  <c r="P38" i="36" s="1"/>
  <c r="O46" i="36"/>
  <c r="P46" i="36" s="1"/>
  <c r="O54" i="36"/>
  <c r="P54" i="36" s="1"/>
  <c r="O62" i="36"/>
  <c r="P62" i="36" s="1"/>
  <c r="O70" i="36"/>
  <c r="P70" i="36" s="1"/>
  <c r="O78" i="36"/>
  <c r="P78" i="36" s="1"/>
  <c r="O86" i="36"/>
  <c r="P86" i="36" s="1"/>
  <c r="O94" i="36"/>
  <c r="P94" i="36" s="1"/>
  <c r="O102" i="36"/>
  <c r="P102" i="36" s="1"/>
  <c r="O110" i="36"/>
  <c r="P110" i="36" s="1"/>
  <c r="O118" i="36"/>
  <c r="P118" i="36" s="1"/>
  <c r="O126" i="36"/>
  <c r="P126" i="36" s="1"/>
  <c r="O134" i="36"/>
  <c r="P134" i="36" s="1"/>
  <c r="O146" i="36"/>
  <c r="P146" i="36" s="1"/>
  <c r="O152" i="36"/>
  <c r="P152" i="36" s="1"/>
  <c r="O154" i="36"/>
  <c r="P154" i="36" s="1"/>
  <c r="O160" i="36"/>
  <c r="P160" i="36" s="1"/>
  <c r="O162" i="36"/>
  <c r="P162" i="36" s="1"/>
  <c r="O168" i="36"/>
  <c r="P168" i="36" s="1"/>
  <c r="O170" i="36"/>
  <c r="P170" i="36" s="1"/>
  <c r="O176" i="36"/>
  <c r="P176" i="36" s="1"/>
  <c r="O178" i="36"/>
  <c r="P178" i="36" s="1"/>
  <c r="O184" i="36"/>
  <c r="P184" i="36" s="1"/>
  <c r="O186" i="36"/>
  <c r="P186" i="36" s="1"/>
  <c r="O192" i="36"/>
  <c r="P192" i="36" s="1"/>
  <c r="O194" i="36"/>
  <c r="P194" i="36" s="1"/>
  <c r="O200" i="36"/>
  <c r="P200" i="36" s="1"/>
  <c r="O202" i="36"/>
  <c r="P202" i="36" s="1"/>
  <c r="O208" i="36"/>
  <c r="P208" i="36" s="1"/>
  <c r="O210" i="36"/>
  <c r="P210" i="36" s="1"/>
  <c r="O216" i="36"/>
  <c r="P216" i="36" s="1"/>
  <c r="O218" i="36"/>
  <c r="P218" i="36" s="1"/>
  <c r="O224" i="36"/>
  <c r="P224" i="36" s="1"/>
  <c r="O226" i="36"/>
  <c r="P226" i="36" s="1"/>
  <c r="O232" i="36"/>
  <c r="P232" i="36" s="1"/>
  <c r="O234" i="36"/>
  <c r="P234" i="36" s="1"/>
  <c r="O240" i="36"/>
  <c r="P240" i="36" s="1"/>
  <c r="O242" i="36"/>
  <c r="P242" i="36" s="1"/>
  <c r="O248" i="36"/>
  <c r="P248" i="36" s="1"/>
  <c r="O250" i="36"/>
  <c r="P250" i="36" s="1"/>
  <c r="O256" i="36"/>
  <c r="P256" i="36" s="1"/>
  <c r="O258" i="36"/>
  <c r="P258" i="36" s="1"/>
  <c r="O264" i="36"/>
  <c r="P264" i="36" s="1"/>
  <c r="O266" i="36"/>
  <c r="P266" i="36" s="1"/>
  <c r="O283" i="36"/>
  <c r="P283" i="36" s="1"/>
  <c r="O285" i="36"/>
  <c r="P285" i="36" s="1"/>
  <c r="O320" i="36"/>
  <c r="P320" i="36" s="1"/>
  <c r="O336" i="36"/>
  <c r="P336" i="36" s="1"/>
  <c r="O352" i="36"/>
  <c r="P352" i="36" s="1"/>
  <c r="O376" i="36"/>
  <c r="P376" i="36" s="1"/>
  <c r="O408" i="36"/>
  <c r="P408" i="36" s="1"/>
  <c r="O440" i="36"/>
  <c r="P440" i="36" s="1"/>
  <c r="O472" i="36"/>
  <c r="P472" i="36" s="1"/>
  <c r="O3" i="36"/>
  <c r="P3" i="36" s="1"/>
  <c r="O11" i="36"/>
  <c r="P11" i="36" s="1"/>
  <c r="O19" i="36"/>
  <c r="P19" i="36" s="1"/>
  <c r="O27" i="36"/>
  <c r="P27" i="36" s="1"/>
  <c r="O35" i="36"/>
  <c r="P35" i="36" s="1"/>
  <c r="O43" i="36"/>
  <c r="P43" i="36" s="1"/>
  <c r="O51" i="36"/>
  <c r="P51" i="36" s="1"/>
  <c r="O59" i="36"/>
  <c r="P59" i="36" s="1"/>
  <c r="O67" i="36"/>
  <c r="P67" i="36" s="1"/>
  <c r="O75" i="36"/>
  <c r="P75" i="36" s="1"/>
  <c r="O83" i="36"/>
  <c r="P83" i="36" s="1"/>
  <c r="O91" i="36"/>
  <c r="P91" i="36" s="1"/>
  <c r="O99" i="36"/>
  <c r="P99" i="36" s="1"/>
  <c r="O107" i="36"/>
  <c r="P107" i="36" s="1"/>
  <c r="O115" i="36"/>
  <c r="P115" i="36" s="1"/>
  <c r="O123" i="36"/>
  <c r="P123" i="36" s="1"/>
  <c r="O131" i="36"/>
  <c r="P131" i="36" s="1"/>
  <c r="O139" i="36"/>
  <c r="P139" i="36" s="1"/>
  <c r="O470" i="36"/>
  <c r="P470" i="36" s="1"/>
  <c r="O462" i="36"/>
  <c r="P462" i="36" s="1"/>
  <c r="O454" i="36"/>
  <c r="P454" i="36" s="1"/>
  <c r="O446" i="36"/>
  <c r="P446" i="36" s="1"/>
  <c r="O438" i="36"/>
  <c r="P438" i="36" s="1"/>
  <c r="O430" i="36"/>
  <c r="P430" i="36" s="1"/>
  <c r="O422" i="36"/>
  <c r="P422" i="36" s="1"/>
  <c r="O414" i="36"/>
  <c r="P414" i="36" s="1"/>
  <c r="O406" i="36"/>
  <c r="P406" i="36" s="1"/>
  <c r="O398" i="36"/>
  <c r="P398" i="36" s="1"/>
  <c r="O390" i="36"/>
  <c r="P390" i="36" s="1"/>
  <c r="O382" i="36"/>
  <c r="P382" i="36" s="1"/>
  <c r="O374" i="36"/>
  <c r="P374" i="36" s="1"/>
  <c r="O366" i="36"/>
  <c r="P366" i="36" s="1"/>
  <c r="O358" i="36"/>
  <c r="P358" i="36" s="1"/>
  <c r="O350" i="36"/>
  <c r="P350" i="36" s="1"/>
  <c r="O342" i="36"/>
  <c r="P342" i="36" s="1"/>
  <c r="O334" i="36"/>
  <c r="P334" i="36" s="1"/>
  <c r="O326" i="36"/>
  <c r="P326" i="36" s="1"/>
  <c r="O318" i="36"/>
  <c r="P318" i="36" s="1"/>
  <c r="O310" i="36"/>
  <c r="P310" i="36" s="1"/>
  <c r="O302" i="36"/>
  <c r="P302" i="36" s="1"/>
  <c r="O294" i="36"/>
  <c r="P294" i="36" s="1"/>
  <c r="O286" i="36"/>
  <c r="P286" i="36" s="1"/>
  <c r="O278" i="36"/>
  <c r="P278" i="36" s="1"/>
  <c r="O270" i="36"/>
  <c r="P270" i="36" s="1"/>
  <c r="O262" i="36"/>
  <c r="P262" i="36" s="1"/>
  <c r="O254" i="36"/>
  <c r="P254" i="36" s="1"/>
  <c r="O246" i="36"/>
  <c r="P246" i="36" s="1"/>
  <c r="O238" i="36"/>
  <c r="P238" i="36" s="1"/>
  <c r="O230" i="36"/>
  <c r="P230" i="36" s="1"/>
  <c r="O222" i="36"/>
  <c r="P222" i="36" s="1"/>
  <c r="O214" i="36"/>
  <c r="P214" i="36" s="1"/>
  <c r="O206" i="36"/>
  <c r="P206" i="36" s="1"/>
  <c r="O198" i="36"/>
  <c r="P198" i="36" s="1"/>
  <c r="O190" i="36"/>
  <c r="P190" i="36" s="1"/>
  <c r="O182" i="36"/>
  <c r="P182" i="36" s="1"/>
  <c r="O174" i="36"/>
  <c r="P174" i="36" s="1"/>
  <c r="O166" i="36"/>
  <c r="P166" i="36" s="1"/>
  <c r="O158" i="36"/>
  <c r="P158" i="36" s="1"/>
  <c r="O150" i="36"/>
  <c r="P150" i="36" s="1"/>
  <c r="O142" i="36"/>
  <c r="P142" i="36" s="1"/>
  <c r="O473" i="36"/>
  <c r="P473" i="36" s="1"/>
  <c r="O465" i="36"/>
  <c r="P465" i="36" s="1"/>
  <c r="O457" i="36"/>
  <c r="P457" i="36" s="1"/>
  <c r="O449" i="36"/>
  <c r="P449" i="36" s="1"/>
  <c r="O441" i="36"/>
  <c r="P441" i="36" s="1"/>
  <c r="O433" i="36"/>
  <c r="P433" i="36" s="1"/>
  <c r="O425" i="36"/>
  <c r="P425" i="36" s="1"/>
  <c r="O417" i="36"/>
  <c r="P417" i="36" s="1"/>
  <c r="O409" i="36"/>
  <c r="P409" i="36" s="1"/>
  <c r="O401" i="36"/>
  <c r="P401" i="36" s="1"/>
  <c r="O393" i="36"/>
  <c r="P393" i="36" s="1"/>
  <c r="O385" i="36"/>
  <c r="P385" i="36" s="1"/>
  <c r="O377" i="36"/>
  <c r="P377" i="36" s="1"/>
  <c r="O369" i="36"/>
  <c r="P369" i="36" s="1"/>
  <c r="O361" i="36"/>
  <c r="P361" i="36" s="1"/>
  <c r="O353" i="36"/>
  <c r="P353" i="36" s="1"/>
  <c r="O345" i="36"/>
  <c r="P345" i="36" s="1"/>
  <c r="O337" i="36"/>
  <c r="P337" i="36" s="1"/>
  <c r="O329" i="36"/>
  <c r="P329" i="36" s="1"/>
  <c r="O321" i="36"/>
  <c r="P321" i="36" s="1"/>
  <c r="O313" i="36"/>
  <c r="P313" i="36" s="1"/>
  <c r="O305" i="36"/>
  <c r="P305" i="36" s="1"/>
  <c r="O297" i="36"/>
  <c r="P297" i="36" s="1"/>
  <c r="O289" i="36"/>
  <c r="P289" i="36" s="1"/>
  <c r="O281" i="36"/>
  <c r="P281" i="36" s="1"/>
  <c r="O273" i="36"/>
  <c r="P273" i="36" s="1"/>
  <c r="O265" i="36"/>
  <c r="P265" i="36" s="1"/>
  <c r="O257" i="36"/>
  <c r="P257" i="36" s="1"/>
  <c r="O249" i="36"/>
  <c r="P249" i="36" s="1"/>
  <c r="O241" i="36"/>
  <c r="P241" i="36" s="1"/>
  <c r="O233" i="36"/>
  <c r="P233" i="36" s="1"/>
  <c r="O225" i="36"/>
  <c r="P225" i="36" s="1"/>
  <c r="O217" i="36"/>
  <c r="P217" i="36" s="1"/>
  <c r="O209" i="36"/>
  <c r="P209" i="36" s="1"/>
  <c r="O201" i="36"/>
  <c r="P201" i="36" s="1"/>
  <c r="O193" i="36"/>
  <c r="P193" i="36" s="1"/>
  <c r="O185" i="36"/>
  <c r="P185" i="36" s="1"/>
  <c r="O177" i="36"/>
  <c r="P177" i="36" s="1"/>
  <c r="O169" i="36"/>
  <c r="P169" i="36" s="1"/>
  <c r="O161" i="36"/>
  <c r="P161" i="36" s="1"/>
  <c r="O153" i="36"/>
  <c r="P153" i="36" s="1"/>
  <c r="O476" i="36"/>
  <c r="P476" i="36" s="1"/>
  <c r="O468" i="36"/>
  <c r="P468" i="36" s="1"/>
  <c r="O460" i="36"/>
  <c r="P460" i="36" s="1"/>
  <c r="O452" i="36"/>
  <c r="P452" i="36" s="1"/>
  <c r="O444" i="36"/>
  <c r="P444" i="36" s="1"/>
  <c r="O436" i="36"/>
  <c r="P436" i="36" s="1"/>
  <c r="O428" i="36"/>
  <c r="P428" i="36" s="1"/>
  <c r="O420" i="36"/>
  <c r="P420" i="36" s="1"/>
  <c r="O412" i="36"/>
  <c r="P412" i="36" s="1"/>
  <c r="O404" i="36"/>
  <c r="P404" i="36" s="1"/>
  <c r="O396" i="36"/>
  <c r="P396" i="36" s="1"/>
  <c r="O388" i="36"/>
  <c r="P388" i="36" s="1"/>
  <c r="O380" i="36"/>
  <c r="P380" i="36" s="1"/>
  <c r="O372" i="36"/>
  <c r="P372" i="36" s="1"/>
  <c r="O364" i="36"/>
  <c r="P364" i="36" s="1"/>
  <c r="O356" i="36"/>
  <c r="P356" i="36" s="1"/>
  <c r="O348" i="36"/>
  <c r="P348" i="36" s="1"/>
  <c r="O340" i="36"/>
  <c r="P340" i="36" s="1"/>
  <c r="O332" i="36"/>
  <c r="P332" i="36" s="1"/>
  <c r="O324" i="36"/>
  <c r="P324" i="36" s="1"/>
  <c r="O316" i="36"/>
  <c r="P316" i="36" s="1"/>
  <c r="O308" i="36"/>
  <c r="P308" i="36" s="1"/>
  <c r="O300" i="36"/>
  <c r="P300" i="36" s="1"/>
  <c r="O292" i="36"/>
  <c r="P292" i="36" s="1"/>
  <c r="O284" i="36"/>
  <c r="P284" i="36" s="1"/>
  <c r="O276" i="36"/>
  <c r="P276" i="36" s="1"/>
  <c r="O268" i="36"/>
  <c r="P268" i="36" s="1"/>
  <c r="O260" i="36"/>
  <c r="P260" i="36" s="1"/>
  <c r="O252" i="36"/>
  <c r="P252" i="36" s="1"/>
  <c r="O244" i="36"/>
  <c r="P244" i="36" s="1"/>
  <c r="O236" i="36"/>
  <c r="P236" i="36" s="1"/>
  <c r="O228" i="36"/>
  <c r="P228" i="36" s="1"/>
  <c r="O220" i="36"/>
  <c r="P220" i="36" s="1"/>
  <c r="O212" i="36"/>
  <c r="P212" i="36" s="1"/>
  <c r="O204" i="36"/>
  <c r="P204" i="36" s="1"/>
  <c r="O196" i="36"/>
  <c r="P196" i="36" s="1"/>
  <c r="O188" i="36"/>
  <c r="P188" i="36" s="1"/>
  <c r="O180" i="36"/>
  <c r="P180" i="36" s="1"/>
  <c r="O172" i="36"/>
  <c r="P172" i="36" s="1"/>
  <c r="O164" i="36"/>
  <c r="P164" i="36" s="1"/>
  <c r="O156" i="36"/>
  <c r="P156" i="36" s="1"/>
  <c r="O148" i="36"/>
  <c r="P148" i="36" s="1"/>
  <c r="O140" i="36"/>
  <c r="P140" i="36" s="1"/>
  <c r="O471" i="36"/>
  <c r="P471" i="36" s="1"/>
  <c r="O463" i="36"/>
  <c r="P463" i="36" s="1"/>
  <c r="O455" i="36"/>
  <c r="P455" i="36" s="1"/>
  <c r="O447" i="36"/>
  <c r="P447" i="36" s="1"/>
  <c r="O439" i="36"/>
  <c r="P439" i="36" s="1"/>
  <c r="O431" i="36"/>
  <c r="P431" i="36" s="1"/>
  <c r="O423" i="36"/>
  <c r="P423" i="36" s="1"/>
  <c r="O415" i="36"/>
  <c r="P415" i="36" s="1"/>
  <c r="O407" i="36"/>
  <c r="P407" i="36" s="1"/>
  <c r="O399" i="36"/>
  <c r="P399" i="36" s="1"/>
  <c r="O391" i="36"/>
  <c r="P391" i="36" s="1"/>
  <c r="O383" i="36"/>
  <c r="P383" i="36" s="1"/>
  <c r="O375" i="36"/>
  <c r="P375" i="36" s="1"/>
  <c r="O367" i="36"/>
  <c r="P367" i="36" s="1"/>
  <c r="O359" i="36"/>
  <c r="P359" i="36" s="1"/>
  <c r="O351" i="36"/>
  <c r="P351" i="36" s="1"/>
  <c r="O343" i="36"/>
  <c r="P343" i="36" s="1"/>
  <c r="O335" i="36"/>
  <c r="P335" i="36" s="1"/>
  <c r="O327" i="36"/>
  <c r="P327" i="36" s="1"/>
  <c r="O319" i="36"/>
  <c r="P319" i="36" s="1"/>
  <c r="O311" i="36"/>
  <c r="P311" i="36" s="1"/>
  <c r="O303" i="36"/>
  <c r="P303" i="36" s="1"/>
  <c r="O295" i="36"/>
  <c r="P295" i="36" s="1"/>
  <c r="O287" i="36"/>
  <c r="P287" i="36" s="1"/>
  <c r="O279" i="36"/>
  <c r="P279" i="36" s="1"/>
  <c r="O271" i="36"/>
  <c r="P271" i="36" s="1"/>
  <c r="O263" i="36"/>
  <c r="P263" i="36" s="1"/>
  <c r="O255" i="36"/>
  <c r="P255" i="36" s="1"/>
  <c r="O247" i="36"/>
  <c r="P247" i="36" s="1"/>
  <c r="O239" i="36"/>
  <c r="P239" i="36" s="1"/>
  <c r="O231" i="36"/>
  <c r="P231" i="36" s="1"/>
  <c r="O223" i="36"/>
  <c r="P223" i="36" s="1"/>
  <c r="O215" i="36"/>
  <c r="P215" i="36" s="1"/>
  <c r="O207" i="36"/>
  <c r="P207" i="36" s="1"/>
  <c r="O199" i="36"/>
  <c r="P199" i="36" s="1"/>
  <c r="O191" i="36"/>
  <c r="P191" i="36" s="1"/>
  <c r="O183" i="36"/>
  <c r="P183" i="36" s="1"/>
  <c r="O175" i="36"/>
  <c r="P175" i="36" s="1"/>
  <c r="O167" i="36"/>
  <c r="P167" i="36" s="1"/>
  <c r="O159" i="36"/>
  <c r="P159" i="36" s="1"/>
  <c r="O151" i="36"/>
  <c r="P151" i="36" s="1"/>
  <c r="O474" i="36"/>
  <c r="P474" i="36" s="1"/>
  <c r="O466" i="36"/>
  <c r="P466" i="36" s="1"/>
  <c r="O458" i="36"/>
  <c r="P458" i="36" s="1"/>
  <c r="O450" i="36"/>
  <c r="P450" i="36" s="1"/>
  <c r="O442" i="36"/>
  <c r="P442" i="36" s="1"/>
  <c r="O434" i="36"/>
  <c r="P434" i="36" s="1"/>
  <c r="O426" i="36"/>
  <c r="P426" i="36" s="1"/>
  <c r="O418" i="36"/>
  <c r="P418" i="36" s="1"/>
  <c r="O410" i="36"/>
  <c r="P410" i="36" s="1"/>
  <c r="O402" i="36"/>
  <c r="P402" i="36" s="1"/>
  <c r="O394" i="36"/>
  <c r="P394" i="36" s="1"/>
  <c r="O386" i="36"/>
  <c r="P386" i="36" s="1"/>
  <c r="O378" i="36"/>
  <c r="P378" i="36" s="1"/>
  <c r="O370" i="36"/>
  <c r="P370" i="36" s="1"/>
  <c r="O362" i="36"/>
  <c r="P362" i="36" s="1"/>
  <c r="O354" i="36"/>
  <c r="P354" i="36" s="1"/>
  <c r="O346" i="36"/>
  <c r="P346" i="36" s="1"/>
  <c r="O338" i="36"/>
  <c r="P338" i="36" s="1"/>
  <c r="O330" i="36"/>
  <c r="P330" i="36" s="1"/>
  <c r="O322" i="36"/>
  <c r="P322" i="36" s="1"/>
  <c r="O314" i="36"/>
  <c r="P314" i="36" s="1"/>
  <c r="O306" i="36"/>
  <c r="P306" i="36" s="1"/>
  <c r="O298" i="36"/>
  <c r="P298" i="36" s="1"/>
  <c r="O290" i="36"/>
  <c r="P290" i="36" s="1"/>
  <c r="O282" i="36"/>
  <c r="P282" i="36" s="1"/>
  <c r="O274" i="36"/>
  <c r="P274" i="36" s="1"/>
  <c r="O469" i="36"/>
  <c r="P469" i="36" s="1"/>
  <c r="O461" i="36"/>
  <c r="P461" i="36" s="1"/>
  <c r="O453" i="36"/>
  <c r="P453" i="36" s="1"/>
  <c r="O445" i="36"/>
  <c r="P445" i="36" s="1"/>
  <c r="O437" i="36"/>
  <c r="P437" i="36" s="1"/>
  <c r="O429" i="36"/>
  <c r="P429" i="36" s="1"/>
  <c r="O421" i="36"/>
  <c r="P421" i="36" s="1"/>
  <c r="O413" i="36"/>
  <c r="P413" i="36" s="1"/>
  <c r="O405" i="36"/>
  <c r="P405" i="36" s="1"/>
  <c r="O397" i="36"/>
  <c r="P397" i="36" s="1"/>
  <c r="O389" i="36"/>
  <c r="P389" i="36" s="1"/>
  <c r="O381" i="36"/>
  <c r="P381" i="36" s="1"/>
  <c r="O373" i="36"/>
  <c r="P373" i="36" s="1"/>
  <c r="O365" i="36"/>
  <c r="P365" i="36" s="1"/>
  <c r="O475" i="36"/>
  <c r="P475" i="36" s="1"/>
  <c r="O467" i="36"/>
  <c r="P467" i="36" s="1"/>
  <c r="O459" i="36"/>
  <c r="P459" i="36" s="1"/>
  <c r="O451" i="36"/>
  <c r="P451" i="36" s="1"/>
  <c r="O443" i="36"/>
  <c r="P443" i="36" s="1"/>
  <c r="O435" i="36"/>
  <c r="P435" i="36" s="1"/>
  <c r="O427" i="36"/>
  <c r="P427" i="36" s="1"/>
  <c r="O419" i="36"/>
  <c r="P419" i="36" s="1"/>
  <c r="O411" i="36"/>
  <c r="P411" i="36" s="1"/>
  <c r="O403" i="36"/>
  <c r="P403" i="36" s="1"/>
  <c r="O395" i="36"/>
  <c r="P395" i="36" s="1"/>
  <c r="O387" i="36"/>
  <c r="P387" i="36" s="1"/>
  <c r="O379" i="36"/>
  <c r="P379" i="36" s="1"/>
  <c r="O371" i="36"/>
  <c r="P371" i="36" s="1"/>
  <c r="O363" i="36"/>
  <c r="P363" i="36" s="1"/>
  <c r="O355" i="36"/>
  <c r="P355" i="36" s="1"/>
  <c r="O347" i="36"/>
  <c r="P347" i="36" s="1"/>
  <c r="O339" i="36"/>
  <c r="P339" i="36" s="1"/>
  <c r="O331" i="36"/>
  <c r="P331" i="36" s="1"/>
  <c r="O323" i="36"/>
  <c r="P323" i="36" s="1"/>
  <c r="O315" i="36"/>
  <c r="P315" i="36" s="1"/>
  <c r="O8" i="36"/>
  <c r="P8" i="36" s="1"/>
  <c r="O16" i="36"/>
  <c r="P16" i="36" s="1"/>
  <c r="O24" i="36"/>
  <c r="P24" i="36" s="1"/>
  <c r="O32" i="36"/>
  <c r="P32" i="36" s="1"/>
  <c r="O40" i="36"/>
  <c r="P40" i="36" s="1"/>
  <c r="O48" i="36"/>
  <c r="P48" i="36" s="1"/>
  <c r="O56" i="36"/>
  <c r="P56" i="36" s="1"/>
  <c r="O64" i="36"/>
  <c r="P64" i="36" s="1"/>
  <c r="O72" i="36"/>
  <c r="P72" i="36" s="1"/>
  <c r="O80" i="36"/>
  <c r="P80" i="36" s="1"/>
  <c r="O88" i="36"/>
  <c r="P88" i="36" s="1"/>
  <c r="O96" i="36"/>
  <c r="P96" i="36" s="1"/>
  <c r="O104" i="36"/>
  <c r="P104" i="36" s="1"/>
  <c r="O112" i="36"/>
  <c r="P112" i="36" s="1"/>
  <c r="O120" i="36"/>
  <c r="P120" i="36" s="1"/>
  <c r="O128" i="36"/>
  <c r="P128" i="36" s="1"/>
  <c r="O136" i="36"/>
  <c r="P136" i="36" s="1"/>
  <c r="O141" i="36"/>
  <c r="P141" i="36" s="1"/>
  <c r="O275" i="36"/>
  <c r="P275" i="36" s="1"/>
  <c r="O277" i="36"/>
  <c r="P277" i="36" s="1"/>
  <c r="O307" i="36"/>
  <c r="P307" i="36" s="1"/>
  <c r="O309" i="36"/>
  <c r="P309" i="36" s="1"/>
  <c r="O325" i="36"/>
  <c r="P325" i="36" s="1"/>
  <c r="O341" i="36"/>
  <c r="P341" i="36" s="1"/>
  <c r="O357" i="36"/>
  <c r="P357" i="36" s="1"/>
  <c r="O384" i="36"/>
  <c r="P384" i="36" s="1"/>
  <c r="O416" i="36"/>
  <c r="P416" i="36" s="1"/>
  <c r="O448" i="36"/>
  <c r="P448" i="36" s="1"/>
  <c r="O5" i="36"/>
  <c r="P5" i="36" s="1"/>
  <c r="O13" i="36"/>
  <c r="P13" i="36" s="1"/>
  <c r="O21" i="36"/>
  <c r="P21" i="36" s="1"/>
  <c r="O29" i="36"/>
  <c r="P29" i="36" s="1"/>
  <c r="O37" i="36"/>
  <c r="P37" i="36" s="1"/>
  <c r="O45" i="36"/>
  <c r="P45" i="36" s="1"/>
  <c r="O53" i="36"/>
  <c r="P53" i="36" s="1"/>
  <c r="O61" i="36"/>
  <c r="P61" i="36" s="1"/>
  <c r="O69" i="36"/>
  <c r="P69" i="36" s="1"/>
  <c r="O77" i="36"/>
  <c r="P77" i="36" s="1"/>
  <c r="O85" i="36"/>
  <c r="P85" i="36" s="1"/>
  <c r="O93" i="36"/>
  <c r="P93" i="36" s="1"/>
  <c r="O101" i="36"/>
  <c r="P101" i="36" s="1"/>
  <c r="O109" i="36"/>
  <c r="P109" i="36" s="1"/>
  <c r="O117" i="36"/>
  <c r="P117" i="36" s="1"/>
  <c r="O125" i="36"/>
  <c r="P125" i="36" s="1"/>
  <c r="O133" i="36"/>
  <c r="P133" i="36" s="1"/>
  <c r="O143" i="36"/>
  <c r="P143" i="36" s="1"/>
  <c r="O288" i="36"/>
  <c r="P288" i="36" s="1"/>
  <c r="O2" i="36"/>
  <c r="P2" i="36" s="1"/>
  <c r="O10" i="36"/>
  <c r="P10" i="36" s="1"/>
  <c r="O18" i="36"/>
  <c r="P18" i="36" s="1"/>
  <c r="O26" i="36"/>
  <c r="P26" i="36" s="1"/>
  <c r="O34" i="36"/>
  <c r="P34" i="36" s="1"/>
  <c r="O42" i="36"/>
  <c r="P42" i="36" s="1"/>
  <c r="O50" i="36"/>
  <c r="P50" i="36" s="1"/>
  <c r="O58" i="36"/>
  <c r="P58" i="36" s="1"/>
  <c r="O66" i="36"/>
  <c r="P66" i="36" s="1"/>
  <c r="O74" i="36"/>
  <c r="P74" i="36" s="1"/>
  <c r="O82" i="36"/>
  <c r="P82" i="36" s="1"/>
  <c r="O90" i="36"/>
  <c r="P90" i="36" s="1"/>
  <c r="O98" i="36"/>
  <c r="P98" i="36" s="1"/>
  <c r="O106" i="36"/>
  <c r="P106" i="36" s="1"/>
  <c r="O114" i="36"/>
  <c r="P114" i="36" s="1"/>
  <c r="O122" i="36"/>
  <c r="P122" i="36" s="1"/>
  <c r="O130" i="36"/>
  <c r="P130" i="36" s="1"/>
  <c r="O138" i="36"/>
  <c r="P138" i="36" s="1"/>
  <c r="O145" i="36"/>
  <c r="P145" i="36" s="1"/>
  <c r="O147" i="36"/>
  <c r="P147" i="36" s="1"/>
  <c r="O149" i="36"/>
  <c r="P149" i="36" s="1"/>
  <c r="O155" i="36"/>
  <c r="P155" i="36" s="1"/>
  <c r="O157" i="36"/>
  <c r="P157" i="36" s="1"/>
  <c r="O163" i="36"/>
  <c r="P163" i="36" s="1"/>
  <c r="O165" i="36"/>
  <c r="P165" i="36" s="1"/>
  <c r="O171" i="36"/>
  <c r="P171" i="36" s="1"/>
  <c r="O173" i="36"/>
  <c r="P173" i="36" s="1"/>
  <c r="O179" i="36"/>
  <c r="P179" i="36" s="1"/>
  <c r="O181" i="36"/>
  <c r="P181" i="36" s="1"/>
  <c r="O187" i="36"/>
  <c r="P187" i="36" s="1"/>
  <c r="O189" i="36"/>
  <c r="P189" i="36" s="1"/>
  <c r="O195" i="36"/>
  <c r="P195" i="36" s="1"/>
  <c r="O197" i="36"/>
  <c r="P197" i="36" s="1"/>
  <c r="O203" i="36"/>
  <c r="P203" i="36" s="1"/>
  <c r="O205" i="36"/>
  <c r="P205" i="36" s="1"/>
  <c r="O211" i="36"/>
  <c r="P211" i="36" s="1"/>
  <c r="O213" i="36"/>
  <c r="P213" i="36" s="1"/>
  <c r="O219" i="36"/>
  <c r="P219" i="36" s="1"/>
  <c r="O221" i="36"/>
  <c r="P221" i="36" s="1"/>
  <c r="O227" i="36"/>
  <c r="P227" i="36" s="1"/>
  <c r="O229" i="36"/>
  <c r="P229" i="36" s="1"/>
  <c r="O235" i="36"/>
  <c r="P235" i="36" s="1"/>
  <c r="O237" i="36"/>
  <c r="P237" i="36" s="1"/>
  <c r="O243" i="36"/>
  <c r="P243" i="36" s="1"/>
  <c r="O245" i="36"/>
  <c r="P245" i="36" s="1"/>
  <c r="O251" i="36"/>
  <c r="P251" i="36" s="1"/>
  <c r="O253" i="36"/>
  <c r="P253" i="36" s="1"/>
  <c r="O259" i="36"/>
  <c r="P259" i="36" s="1"/>
  <c r="O261" i="36"/>
  <c r="P261" i="36" s="1"/>
  <c r="O267" i="36"/>
  <c r="P267" i="36" s="1"/>
  <c r="O269" i="36"/>
  <c r="P269" i="36" s="1"/>
  <c r="O299" i="36"/>
  <c r="P299" i="36" s="1"/>
  <c r="O301" i="36"/>
  <c r="P301" i="36" s="1"/>
  <c r="O312" i="36"/>
  <c r="P312" i="36" s="1"/>
  <c r="O328" i="36"/>
  <c r="P328" i="36" s="1"/>
  <c r="O344" i="36"/>
  <c r="P344" i="36" s="1"/>
  <c r="O360" i="36"/>
  <c r="P360" i="36" s="1"/>
  <c r="O392" i="36"/>
  <c r="P392" i="36" s="1"/>
  <c r="O424" i="36"/>
  <c r="P424" i="36" s="1"/>
  <c r="O456" i="36"/>
  <c r="P456" i="36" s="1"/>
  <c r="O7" i="36"/>
  <c r="P7" i="36" s="1"/>
  <c r="O15" i="36"/>
  <c r="P15" i="36" s="1"/>
  <c r="O23" i="36"/>
  <c r="P23" i="36" s="1"/>
  <c r="O31" i="36"/>
  <c r="P31" i="36" s="1"/>
  <c r="O39" i="36"/>
  <c r="P39" i="36" s="1"/>
  <c r="O47" i="36"/>
  <c r="P47" i="36" s="1"/>
  <c r="O55" i="36"/>
  <c r="P55" i="36" s="1"/>
  <c r="O63" i="36"/>
  <c r="P63" i="36" s="1"/>
  <c r="O71" i="36"/>
  <c r="P71" i="36" s="1"/>
  <c r="O79" i="36"/>
  <c r="P79" i="36" s="1"/>
  <c r="O87" i="36"/>
  <c r="P87" i="36" s="1"/>
  <c r="O95" i="36"/>
  <c r="P95" i="36" s="1"/>
  <c r="O103" i="36"/>
  <c r="P103" i="36" s="1"/>
  <c r="O111" i="36"/>
  <c r="P111" i="36" s="1"/>
  <c r="O119" i="36"/>
  <c r="P119" i="36" s="1"/>
  <c r="O127" i="36"/>
  <c r="P127" i="36" s="1"/>
  <c r="O135" i="36"/>
  <c r="P135" i="36" s="1"/>
  <c r="O280" i="36"/>
  <c r="P280" i="36" s="1"/>
  <c r="O4" i="36"/>
  <c r="P4" i="36" s="1"/>
  <c r="O12" i="36"/>
  <c r="P12" i="36" s="1"/>
  <c r="O20" i="36"/>
  <c r="P20" i="36" s="1"/>
  <c r="O28" i="36"/>
  <c r="P28" i="36" s="1"/>
  <c r="O36" i="36"/>
  <c r="P36" i="36" s="1"/>
  <c r="O44" i="36"/>
  <c r="P44" i="36" s="1"/>
  <c r="O52" i="36"/>
  <c r="P52" i="36" s="1"/>
  <c r="O60" i="36"/>
  <c r="P60" i="36" s="1"/>
  <c r="O68" i="36"/>
  <c r="P68" i="36" s="1"/>
  <c r="O76" i="36"/>
  <c r="P76" i="36" s="1"/>
  <c r="O84" i="36"/>
  <c r="P84" i="36" s="1"/>
  <c r="O92" i="36"/>
  <c r="P92" i="36" s="1"/>
  <c r="O100" i="36"/>
  <c r="P100" i="36" s="1"/>
  <c r="O108" i="36"/>
  <c r="P108" i="36" s="1"/>
  <c r="O116" i="36"/>
  <c r="P116" i="36" s="1"/>
  <c r="O124" i="36"/>
  <c r="P124" i="36" s="1"/>
  <c r="O132" i="36"/>
  <c r="P132" i="36" s="1"/>
  <c r="O291" i="36"/>
  <c r="P291" i="36" s="1"/>
  <c r="O293" i="36"/>
  <c r="P293" i="36" s="1"/>
  <c r="O317" i="36"/>
  <c r="P317" i="36" s="1"/>
  <c r="O333" i="36"/>
  <c r="P333" i="36" s="1"/>
  <c r="O349" i="36"/>
  <c r="P349" i="36" s="1"/>
  <c r="O368" i="36"/>
  <c r="P368" i="36" s="1"/>
  <c r="O400" i="36"/>
  <c r="P400" i="36" s="1"/>
  <c r="O432" i="36"/>
  <c r="P432" i="36" s="1"/>
  <c r="O464" i="36"/>
  <c r="P464" i="36" s="1"/>
  <c r="H8" i="29"/>
  <c r="H40" i="29"/>
  <c r="H72" i="29"/>
  <c r="G11" i="29"/>
  <c r="H20" i="29"/>
  <c r="G32" i="29"/>
  <c r="G43" i="29"/>
  <c r="H52" i="29"/>
  <c r="G64" i="29"/>
  <c r="G75" i="29"/>
  <c r="H84" i="29"/>
  <c r="G4" i="29"/>
  <c r="G15" i="29"/>
  <c r="H24" i="29"/>
  <c r="G36" i="29"/>
  <c r="G47" i="29"/>
  <c r="H56" i="29"/>
  <c r="G68" i="29"/>
  <c r="G79" i="29"/>
  <c r="H88" i="29"/>
  <c r="H4" i="29"/>
  <c r="G16" i="29"/>
  <c r="G27" i="29"/>
  <c r="H36" i="29"/>
  <c r="G48" i="29"/>
  <c r="G59" i="29"/>
  <c r="H68" i="29"/>
  <c r="G80" i="29"/>
  <c r="G91" i="29"/>
  <c r="G7" i="29"/>
  <c r="H16" i="29"/>
  <c r="G28" i="29"/>
  <c r="G39" i="29"/>
  <c r="H48" i="29"/>
  <c r="G60" i="29"/>
  <c r="G71" i="29"/>
  <c r="H80" i="29"/>
  <c r="G92" i="29"/>
  <c r="H12" i="29"/>
  <c r="H44" i="29"/>
  <c r="H76" i="29"/>
  <c r="G8" i="29"/>
  <c r="G19" i="29"/>
  <c r="H28" i="29"/>
  <c r="G40" i="29"/>
  <c r="G51" i="29"/>
  <c r="H60" i="29"/>
  <c r="G72" i="29"/>
  <c r="G83" i="29"/>
  <c r="H92" i="29"/>
  <c r="H3" i="29"/>
  <c r="H7" i="29"/>
  <c r="H11" i="29"/>
  <c r="H15" i="29"/>
  <c r="H19" i="29"/>
  <c r="H23" i="29"/>
  <c r="H27" i="29"/>
  <c r="H31" i="29"/>
  <c r="H35" i="29"/>
  <c r="H39" i="29"/>
  <c r="H43" i="29"/>
  <c r="H47" i="29"/>
  <c r="H51" i="29"/>
  <c r="H55" i="29"/>
  <c r="H59" i="29"/>
  <c r="H63" i="29"/>
  <c r="H67" i="29"/>
  <c r="H71" i="29"/>
  <c r="H75" i="29"/>
  <c r="H79" i="29"/>
  <c r="H83" i="29"/>
  <c r="H87" i="29"/>
  <c r="H91" i="29"/>
  <c r="G2" i="29"/>
  <c r="G5" i="29"/>
  <c r="G9" i="29"/>
  <c r="G13" i="29"/>
  <c r="G17" i="29"/>
  <c r="G21" i="29"/>
  <c r="G25" i="29"/>
  <c r="G29" i="29"/>
  <c r="G33" i="29"/>
  <c r="G37" i="29"/>
  <c r="G41" i="29"/>
  <c r="G45" i="29"/>
  <c r="G49" i="29"/>
  <c r="G53" i="29"/>
  <c r="G57" i="29"/>
  <c r="G61" i="29"/>
  <c r="G65" i="29"/>
  <c r="G69" i="29"/>
  <c r="G73" i="29"/>
  <c r="G77" i="29"/>
  <c r="G81" i="29"/>
  <c r="G85" i="29"/>
  <c r="G89" i="29"/>
  <c r="G93" i="29"/>
  <c r="H2" i="29"/>
  <c r="H5" i="29"/>
  <c r="H9" i="29"/>
  <c r="H13" i="29"/>
  <c r="H17" i="29"/>
  <c r="H21" i="29"/>
  <c r="H25" i="29"/>
  <c r="H29" i="29"/>
  <c r="H33" i="29"/>
  <c r="H37" i="29"/>
  <c r="H41" i="29"/>
  <c r="H45" i="29"/>
  <c r="H49" i="29"/>
  <c r="H53" i="29"/>
  <c r="H57" i="29"/>
  <c r="H61" i="29"/>
  <c r="H65" i="29"/>
  <c r="H69" i="29"/>
  <c r="H73" i="29"/>
  <c r="H77" i="29"/>
  <c r="H81" i="29"/>
  <c r="H85" i="29"/>
  <c r="H89" i="29"/>
  <c r="H93" i="29"/>
  <c r="G6" i="29"/>
  <c r="G10" i="29"/>
  <c r="G14" i="29"/>
  <c r="G18" i="29"/>
  <c r="G22" i="29"/>
  <c r="G26" i="29"/>
  <c r="G30" i="29"/>
  <c r="G34" i="29"/>
  <c r="G38" i="29"/>
  <c r="G42" i="29"/>
  <c r="G46" i="29"/>
  <c r="G50" i="29"/>
  <c r="G54" i="29"/>
  <c r="G58" i="29"/>
  <c r="G62" i="29"/>
  <c r="G66" i="29"/>
  <c r="G70" i="29"/>
  <c r="G74" i="29"/>
  <c r="G78" i="29"/>
  <c r="G82" i="29"/>
  <c r="G86" i="29"/>
  <c r="G90" i="29"/>
  <c r="H6" i="29"/>
  <c r="H10" i="29"/>
  <c r="H14" i="29"/>
  <c r="H18" i="29"/>
  <c r="H22" i="29"/>
  <c r="H26" i="29"/>
  <c r="H30" i="29"/>
  <c r="H34" i="29"/>
  <c r="H38" i="29"/>
  <c r="H42" i="29"/>
  <c r="H46" i="29"/>
  <c r="H50" i="29"/>
  <c r="H54" i="29"/>
  <c r="H58" i="29"/>
  <c r="H62" i="29"/>
  <c r="H66" i="29"/>
  <c r="H70" i="29"/>
  <c r="H74" i="29"/>
  <c r="H78" i="29"/>
  <c r="H82" i="29"/>
  <c r="H86" i="29"/>
  <c r="H90" i="29"/>
  <c r="L2" i="10"/>
  <c r="K2" i="10"/>
  <c r="J2" i="10"/>
  <c r="H90" i="10" s="1"/>
  <c r="I2" i="10"/>
  <c r="G90" i="10" s="1"/>
  <c r="N2" i="41" l="1"/>
  <c r="P2" i="41" s="1"/>
  <c r="R2" i="41" s="1"/>
  <c r="M2" i="41"/>
  <c r="O2" i="41" s="1"/>
  <c r="Q2" i="41" s="1"/>
  <c r="N2" i="29"/>
  <c r="P2" i="29" s="1"/>
  <c r="R2" i="29" s="1"/>
  <c r="M2" i="29"/>
  <c r="O2" i="29" s="1"/>
  <c r="Q2" i="29" s="1"/>
  <c r="G76" i="10"/>
  <c r="G80" i="10"/>
  <c r="G84" i="10"/>
  <c r="G88" i="10"/>
  <c r="G87" i="10"/>
  <c r="G77" i="10"/>
  <c r="G81" i="10"/>
  <c r="G85" i="10"/>
  <c r="G89" i="10"/>
  <c r="G83" i="10"/>
  <c r="G74" i="10"/>
  <c r="G78" i="10"/>
  <c r="G82" i="10"/>
  <c r="G86" i="10"/>
  <c r="G79" i="10"/>
  <c r="G75" i="10"/>
  <c r="H76" i="10"/>
  <c r="H80" i="10"/>
  <c r="H84" i="10"/>
  <c r="H88" i="10"/>
  <c r="H83" i="10"/>
  <c r="H75" i="10"/>
  <c r="H77" i="10"/>
  <c r="H81" i="10"/>
  <c r="H85" i="10"/>
  <c r="H89" i="10"/>
  <c r="H87" i="10"/>
  <c r="H74" i="10"/>
  <c r="H78" i="10"/>
  <c r="H82" i="10"/>
  <c r="H86" i="10"/>
  <c r="H79" i="10"/>
  <c r="H66" i="10"/>
  <c r="H71" i="10"/>
  <c r="H72" i="10"/>
  <c r="H73" i="10"/>
  <c r="H70" i="10"/>
  <c r="G66" i="10"/>
  <c r="G72" i="10"/>
  <c r="G73" i="10"/>
  <c r="G70" i="10"/>
  <c r="G71" i="10"/>
  <c r="H45" i="10"/>
  <c r="G56" i="10"/>
  <c r="H68" i="10"/>
  <c r="G68" i="10"/>
  <c r="H69" i="10"/>
  <c r="G69" i="10"/>
  <c r="H13" i="10"/>
  <c r="G24" i="10"/>
  <c r="H67" i="10"/>
  <c r="G3" i="10"/>
  <c r="G35" i="10"/>
  <c r="G67" i="10"/>
  <c r="G4" i="10"/>
  <c r="G15" i="10"/>
  <c r="H25" i="10"/>
  <c r="G36" i="10"/>
  <c r="G47" i="10"/>
  <c r="H57" i="10"/>
  <c r="H5" i="10"/>
  <c r="G16" i="10"/>
  <c r="G27" i="10"/>
  <c r="H37" i="10"/>
  <c r="G48" i="10"/>
  <c r="G59" i="10"/>
  <c r="H2" i="10"/>
  <c r="G7" i="10"/>
  <c r="H17" i="10"/>
  <c r="G28" i="10"/>
  <c r="G39" i="10"/>
  <c r="H49" i="10"/>
  <c r="G60" i="10"/>
  <c r="G8" i="10"/>
  <c r="G19" i="10"/>
  <c r="H29" i="10"/>
  <c r="G40" i="10"/>
  <c r="G51" i="10"/>
  <c r="H61" i="10"/>
  <c r="H9" i="10"/>
  <c r="G20" i="10"/>
  <c r="G31" i="10"/>
  <c r="H41" i="10"/>
  <c r="G52" i="10"/>
  <c r="G63" i="10"/>
  <c r="G11" i="10"/>
  <c r="H21" i="10"/>
  <c r="G32" i="10"/>
  <c r="G43" i="10"/>
  <c r="H53" i="10"/>
  <c r="G64" i="10"/>
  <c r="G12" i="10"/>
  <c r="G23" i="10"/>
  <c r="H33" i="10"/>
  <c r="G44" i="10"/>
  <c r="G55" i="10"/>
  <c r="H65" i="10"/>
  <c r="H3" i="10"/>
  <c r="H7" i="10"/>
  <c r="H11" i="10"/>
  <c r="H15" i="10"/>
  <c r="H19" i="10"/>
  <c r="H23" i="10"/>
  <c r="H27" i="10"/>
  <c r="H31" i="10"/>
  <c r="H35" i="10"/>
  <c r="H39" i="10"/>
  <c r="H43" i="10"/>
  <c r="H47" i="10"/>
  <c r="H51" i="10"/>
  <c r="H55" i="10"/>
  <c r="H59" i="10"/>
  <c r="H63" i="10"/>
  <c r="H4" i="10"/>
  <c r="H8" i="10"/>
  <c r="H12" i="10"/>
  <c r="H16" i="10"/>
  <c r="H20" i="10"/>
  <c r="H24" i="10"/>
  <c r="H28" i="10"/>
  <c r="H32" i="10"/>
  <c r="H36" i="10"/>
  <c r="H40" i="10"/>
  <c r="H44" i="10"/>
  <c r="H48" i="10"/>
  <c r="H52" i="10"/>
  <c r="H56" i="10"/>
  <c r="H60" i="10"/>
  <c r="H64" i="10"/>
  <c r="G2" i="10"/>
  <c r="G5" i="10"/>
  <c r="G9" i="10"/>
  <c r="G13" i="10"/>
  <c r="G17" i="10"/>
  <c r="G21" i="10"/>
  <c r="G25" i="10"/>
  <c r="G29" i="10"/>
  <c r="G33" i="10"/>
  <c r="G37" i="10"/>
  <c r="G41" i="10"/>
  <c r="G45" i="10"/>
  <c r="G49" i="10"/>
  <c r="G53" i="10"/>
  <c r="G57" i="10"/>
  <c r="G61" i="10"/>
  <c r="G65" i="10"/>
  <c r="G6" i="10"/>
  <c r="G10" i="10"/>
  <c r="G14" i="10"/>
  <c r="G18" i="10"/>
  <c r="G22" i="10"/>
  <c r="G26" i="10"/>
  <c r="G30" i="10"/>
  <c r="G34" i="10"/>
  <c r="G38" i="10"/>
  <c r="G42" i="10"/>
  <c r="G46" i="10"/>
  <c r="G50" i="10"/>
  <c r="G54" i="10"/>
  <c r="G58" i="10"/>
  <c r="G62" i="10"/>
  <c r="H6" i="10"/>
  <c r="H10" i="10"/>
  <c r="H14" i="10"/>
  <c r="H18" i="10"/>
  <c r="H22" i="10"/>
  <c r="H26" i="10"/>
  <c r="H30" i="10"/>
  <c r="H34" i="10"/>
  <c r="H38" i="10"/>
  <c r="H42" i="10"/>
  <c r="H46" i="10"/>
  <c r="H50" i="10"/>
  <c r="H54" i="10"/>
  <c r="H58" i="10"/>
  <c r="H62" i="10"/>
  <c r="L2" i="4"/>
  <c r="K2" i="4"/>
  <c r="J2" i="4"/>
  <c r="G67" i="4" l="1"/>
  <c r="G71" i="4"/>
  <c r="G68" i="4"/>
  <c r="G72" i="4"/>
  <c r="G69" i="4"/>
  <c r="G70" i="4"/>
  <c r="H5" i="4"/>
  <c r="H67" i="4"/>
  <c r="H71" i="4"/>
  <c r="H68" i="4"/>
  <c r="H72" i="4"/>
  <c r="H69" i="4"/>
  <c r="H70" i="4"/>
  <c r="G2" i="4"/>
  <c r="G10" i="4"/>
  <c r="G18" i="4"/>
  <c r="G26" i="4"/>
  <c r="G34" i="4"/>
  <c r="G42" i="4"/>
  <c r="G50" i="4"/>
  <c r="G58" i="4"/>
  <c r="G66" i="4"/>
  <c r="G3" i="4"/>
  <c r="G11" i="4"/>
  <c r="G19" i="4"/>
  <c r="G27" i="4"/>
  <c r="G35" i="4"/>
  <c r="G43" i="4"/>
  <c r="G51" i="4"/>
  <c r="G59" i="4"/>
  <c r="G4" i="4"/>
  <c r="G12" i="4"/>
  <c r="G20" i="4"/>
  <c r="G28" i="4"/>
  <c r="G36" i="4"/>
  <c r="G44" i="4"/>
  <c r="G52" i="4"/>
  <c r="G60" i="4"/>
  <c r="G5" i="4"/>
  <c r="G13" i="4"/>
  <c r="G21" i="4"/>
  <c r="G29" i="4"/>
  <c r="G37" i="4"/>
  <c r="G45" i="4"/>
  <c r="G53" i="4"/>
  <c r="G61" i="4"/>
  <c r="G23" i="4"/>
  <c r="G6" i="4"/>
  <c r="G14" i="4"/>
  <c r="G22" i="4"/>
  <c r="G30" i="4"/>
  <c r="G38" i="4"/>
  <c r="G46" i="4"/>
  <c r="G54" i="4"/>
  <c r="G62" i="4"/>
  <c r="G15" i="4"/>
  <c r="G7" i="4"/>
  <c r="G31" i="4"/>
  <c r="G39" i="4"/>
  <c r="G47" i="4"/>
  <c r="G55" i="4"/>
  <c r="G63" i="4"/>
  <c r="G8" i="4"/>
  <c r="G16" i="4"/>
  <c r="G24" i="4"/>
  <c r="G32" i="4"/>
  <c r="G40" i="4"/>
  <c r="G48" i="4"/>
  <c r="G56" i="4"/>
  <c r="G64" i="4"/>
  <c r="G9" i="4"/>
  <c r="G17" i="4"/>
  <c r="G25" i="4"/>
  <c r="G33" i="4"/>
  <c r="G41" i="4"/>
  <c r="G49" i="4"/>
  <c r="G57" i="4"/>
  <c r="G65" i="4"/>
  <c r="N2" i="10"/>
  <c r="P2" i="10" s="1"/>
  <c r="R2" i="10" s="1"/>
  <c r="M2" i="10"/>
  <c r="O2" i="10" s="1"/>
  <c r="Q2" i="10" s="1"/>
  <c r="H64" i="4"/>
  <c r="H60" i="4"/>
  <c r="H56" i="4"/>
  <c r="H52" i="4"/>
  <c r="H48" i="4"/>
  <c r="H44" i="4"/>
  <c r="H40" i="4"/>
  <c r="H36" i="4"/>
  <c r="H32" i="4"/>
  <c r="H28" i="4"/>
  <c r="H24" i="4"/>
  <c r="H20" i="4"/>
  <c r="H16" i="4"/>
  <c r="H12" i="4"/>
  <c r="H8" i="4"/>
  <c r="H4" i="4"/>
  <c r="H63" i="4"/>
  <c r="H59" i="4"/>
  <c r="H55" i="4"/>
  <c r="H51" i="4"/>
  <c r="H47" i="4"/>
  <c r="H43" i="4"/>
  <c r="H39" i="4"/>
  <c r="H35" i="4"/>
  <c r="H31" i="4"/>
  <c r="H27" i="4"/>
  <c r="H23" i="4"/>
  <c r="H19" i="4"/>
  <c r="H15" i="4"/>
  <c r="H11" i="4"/>
  <c r="H7" i="4"/>
  <c r="H3" i="4"/>
  <c r="H2" i="4"/>
  <c r="H58" i="4"/>
  <c r="H6" i="4"/>
  <c r="H66" i="4"/>
  <c r="H62" i="4"/>
  <c r="H54" i="4"/>
  <c r="H50" i="4"/>
  <c r="H46" i="4"/>
  <c r="H42" i="4"/>
  <c r="H38" i="4"/>
  <c r="H34" i="4"/>
  <c r="H30" i="4"/>
  <c r="H26" i="4"/>
  <c r="H22" i="4"/>
  <c r="H18" i="4"/>
  <c r="H14" i="4"/>
  <c r="H10" i="4"/>
  <c r="H65" i="4"/>
  <c r="H61" i="4"/>
  <c r="H57" i="4"/>
  <c r="H53" i="4"/>
  <c r="H49" i="4"/>
  <c r="H45" i="4"/>
  <c r="H41" i="4"/>
  <c r="H37" i="4"/>
  <c r="H33" i="4"/>
  <c r="H29" i="4"/>
  <c r="H25" i="4"/>
  <c r="H21" i="4"/>
  <c r="H17" i="4"/>
  <c r="H13" i="4"/>
  <c r="H9" i="4"/>
  <c r="N2" i="4" l="1"/>
  <c r="P2" i="4" s="1"/>
  <c r="R2" i="4" s="1"/>
  <c r="M2" i="4"/>
  <c r="O2" i="4" s="1"/>
  <c r="Q2" i="4" s="1"/>
  <c r="G70" i="22" l="1"/>
  <c r="I70" i="22" s="1"/>
  <c r="H136" i="22"/>
  <c r="J136" i="22" s="1"/>
  <c r="H187" i="22"/>
  <c r="J187" i="22" s="1"/>
  <c r="G224" i="22"/>
  <c r="I224" i="22" s="1"/>
  <c r="G336" i="22"/>
  <c r="I336" i="22" s="1"/>
  <c r="H372" i="22"/>
  <c r="J372" i="22" s="1"/>
  <c r="I383" i="22"/>
  <c r="G383" i="22"/>
  <c r="H12" i="22"/>
  <c r="J12" i="22" s="1"/>
  <c r="G319" i="22"/>
  <c r="I319" i="22" s="1"/>
  <c r="G9" i="22"/>
  <c r="I9" i="22" s="1"/>
  <c r="G56" i="22"/>
  <c r="I56" i="22" s="1"/>
  <c r="H83" i="22"/>
  <c r="J83" i="22" s="1"/>
  <c r="H137" i="22"/>
  <c r="J137" i="22" s="1"/>
  <c r="G227" i="22"/>
  <c r="I227" i="22" s="1"/>
  <c r="G339" i="22"/>
  <c r="I339" i="22" s="1"/>
  <c r="H368" i="22"/>
  <c r="J368" i="22" s="1"/>
  <c r="G445" i="22"/>
  <c r="I445" i="22" s="1"/>
  <c r="H19" i="22"/>
  <c r="J19" i="22" s="1"/>
  <c r="H95" i="22"/>
  <c r="J95" i="22" s="1"/>
  <c r="H152" i="22"/>
  <c r="J152" i="22" s="1"/>
  <c r="H205" i="22"/>
  <c r="J205" i="22" s="1"/>
  <c r="H227" i="22"/>
  <c r="J227" i="22" s="1"/>
  <c r="G127" i="22"/>
  <c r="I127" i="22" s="1"/>
  <c r="H149" i="22"/>
  <c r="J149" i="22" s="1"/>
  <c r="I178" i="22"/>
  <c r="G178" i="22"/>
  <c r="H333" i="22"/>
  <c r="J333" i="22" s="1"/>
  <c r="G369" i="22"/>
  <c r="I369" i="22" s="1"/>
  <c r="G467" i="22"/>
  <c r="I467" i="22" s="1"/>
  <c r="G146" i="22"/>
  <c r="I146" i="22" s="1"/>
  <c r="H200" i="22"/>
  <c r="J200" i="22" s="1"/>
  <c r="H229" i="22"/>
  <c r="J229" i="22" s="1"/>
  <c r="H371" i="22"/>
  <c r="J371" i="22" s="1"/>
  <c r="H153" i="22"/>
  <c r="J153" i="22" s="1"/>
  <c r="G194" i="22"/>
  <c r="I194" i="22" s="1"/>
  <c r="H449" i="22"/>
  <c r="J449" i="22" s="1"/>
  <c r="H197" i="22"/>
  <c r="J197" i="22" s="1"/>
  <c r="G282" i="22"/>
  <c r="I282" i="22" s="1"/>
  <c r="H326" i="22"/>
  <c r="J326" i="22" s="1"/>
  <c r="H339" i="22"/>
  <c r="J339" i="22" s="1"/>
  <c r="H358" i="22"/>
  <c r="J358" i="22" s="1"/>
  <c r="G386" i="22"/>
  <c r="I386" i="22" s="1"/>
  <c r="G407" i="22"/>
  <c r="I407" i="22" s="1"/>
  <c r="H184" i="22"/>
  <c r="J184" i="22" s="1"/>
  <c r="H209" i="22"/>
  <c r="J209" i="22" s="1"/>
  <c r="G276" i="22"/>
  <c r="I276" i="22" s="1"/>
  <c r="G367" i="22"/>
  <c r="I367" i="22" s="1"/>
  <c r="G387" i="22"/>
  <c r="I387" i="22" s="1"/>
  <c r="G390" i="22"/>
  <c r="I390" i="22" s="1"/>
  <c r="G427" i="22"/>
  <c r="I427" i="22" s="1"/>
  <c r="H235" i="22"/>
  <c r="J235" i="22" s="1"/>
  <c r="H273" i="22"/>
  <c r="J273" i="22" s="1"/>
  <c r="G299" i="22"/>
  <c r="I299" i="22" s="1"/>
  <c r="G302" i="22"/>
  <c r="I302" i="22" s="1"/>
  <c r="H335" i="22"/>
  <c r="J335" i="22" s="1"/>
  <c r="H338" i="22"/>
  <c r="J338" i="22" s="1"/>
  <c r="H367" i="22"/>
  <c r="J367" i="22" s="1"/>
  <c r="H387" i="22"/>
  <c r="J387" i="22" s="1"/>
  <c r="G439" i="22"/>
  <c r="I439" i="22" s="1"/>
  <c r="G243" i="22"/>
  <c r="I243" i="22" s="1"/>
  <c r="G262" i="22"/>
  <c r="I262" i="22" s="1"/>
  <c r="G292" i="22"/>
  <c r="I292" i="22" s="1"/>
  <c r="H299" i="22"/>
  <c r="J299" i="22" s="1"/>
  <c r="H325" i="22"/>
  <c r="J325" i="22" s="1"/>
  <c r="G341" i="22"/>
  <c r="I341" i="22" s="1"/>
  <c r="H406" i="22"/>
  <c r="J406" i="22" s="1"/>
  <c r="G413" i="22"/>
  <c r="I413" i="22" s="1"/>
  <c r="G458" i="22"/>
  <c r="I458" i="22" s="1"/>
  <c r="H259" i="22"/>
  <c r="J259" i="22" s="1"/>
  <c r="G322" i="22"/>
  <c r="I322" i="22" s="1"/>
  <c r="G403" i="22"/>
  <c r="I403" i="22" s="1"/>
  <c r="G425" i="22"/>
  <c r="I425" i="22" s="1"/>
  <c r="H23" i="22"/>
  <c r="J23" i="22" s="1"/>
  <c r="H31" i="22"/>
  <c r="J31" i="22" s="1"/>
  <c r="H39" i="22"/>
  <c r="J39" i="22" s="1"/>
  <c r="H47" i="22"/>
  <c r="J47" i="22" s="1"/>
  <c r="H55" i="22"/>
  <c r="J55" i="22" s="1"/>
  <c r="H78" i="22"/>
  <c r="J78" i="22" s="1"/>
  <c r="H101" i="22"/>
  <c r="J101" i="22" s="1"/>
  <c r="H109" i="22"/>
  <c r="J109" i="22" s="1"/>
  <c r="H117" i="22"/>
  <c r="J117" i="22" s="1"/>
  <c r="H125" i="22"/>
  <c r="J125" i="22" s="1"/>
  <c r="H180" i="22"/>
  <c r="J180" i="22" s="1"/>
  <c r="H238" i="22"/>
  <c r="J238" i="22" s="1"/>
  <c r="H248" i="22"/>
  <c r="J248" i="22" s="1"/>
  <c r="H268" i="22"/>
  <c r="J268" i="22" s="1"/>
  <c r="H278" i="22"/>
  <c r="J278" i="22" s="1"/>
  <c r="H287" i="22"/>
  <c r="J287" i="22" s="1"/>
  <c r="H298" i="22"/>
  <c r="J298" i="22" s="1"/>
  <c r="H317" i="22"/>
  <c r="J317" i="22" s="1"/>
  <c r="H355" i="22"/>
  <c r="J355" i="22" s="1"/>
  <c r="H392" i="22"/>
  <c r="J392" i="22" s="1"/>
  <c r="H471" i="22"/>
  <c r="J471" i="22" s="1"/>
  <c r="H5" i="22"/>
  <c r="J5" i="22" s="1"/>
  <c r="H9" i="22"/>
  <c r="J9" i="22" s="1"/>
  <c r="H16" i="22"/>
  <c r="J16" i="22" s="1"/>
  <c r="H59" i="22"/>
  <c r="J59" i="22" s="1"/>
  <c r="H63" i="22"/>
  <c r="J63" i="22" s="1"/>
  <c r="H67" i="22"/>
  <c r="J67" i="22" s="1"/>
  <c r="H86" i="22"/>
  <c r="J86" i="22" s="1"/>
  <c r="H90" i="22"/>
  <c r="J90" i="22" s="1"/>
  <c r="H94" i="22"/>
  <c r="J94" i="22" s="1"/>
  <c r="H129" i="22"/>
  <c r="J129" i="22" s="1"/>
  <c r="H133" i="22"/>
  <c r="J133" i="22" s="1"/>
  <c r="H140" i="22"/>
  <c r="J140" i="22" s="1"/>
  <c r="H144" i="22"/>
  <c r="J144" i="22" s="1"/>
  <c r="H151" i="22"/>
  <c r="J151" i="22" s="1"/>
  <c r="H154" i="22"/>
  <c r="J154" i="22" s="1"/>
  <c r="H158" i="22"/>
  <c r="J158" i="22" s="1"/>
  <c r="H162" i="22"/>
  <c r="J162" i="22" s="1"/>
  <c r="H166" i="22"/>
  <c r="J166" i="22" s="1"/>
  <c r="H170" i="22"/>
  <c r="J170" i="22" s="1"/>
  <c r="H175" i="22"/>
  <c r="J175" i="22" s="1"/>
  <c r="H182" i="22"/>
  <c r="J182" i="22" s="1"/>
  <c r="H189" i="22"/>
  <c r="J189" i="22" s="1"/>
  <c r="H226" i="22"/>
  <c r="J226" i="22" s="1"/>
  <c r="H240" i="22"/>
  <c r="J240" i="22" s="1"/>
  <c r="H249" i="22"/>
  <c r="J249" i="22" s="1"/>
  <c r="H279" i="22"/>
  <c r="J279" i="22" s="1"/>
  <c r="H327" i="22"/>
  <c r="J327" i="22" s="1"/>
  <c r="H337" i="22"/>
  <c r="J337" i="22" s="1"/>
  <c r="H346" i="22"/>
  <c r="J346" i="22" s="1"/>
  <c r="H393" i="22"/>
  <c r="J393" i="22" s="1"/>
  <c r="H412" i="22"/>
  <c r="J412" i="22" s="1"/>
  <c r="H423" i="22"/>
  <c r="J423" i="22" s="1"/>
  <c r="H433" i="22"/>
  <c r="J433" i="22" s="1"/>
  <c r="H442" i="22"/>
  <c r="J442" i="22" s="1"/>
  <c r="H463" i="22"/>
  <c r="J463" i="22" s="1"/>
  <c r="H20" i="22"/>
  <c r="J20" i="22" s="1"/>
  <c r="H24" i="22"/>
  <c r="J24" i="22" s="1"/>
  <c r="H28" i="22"/>
  <c r="J28" i="22" s="1"/>
  <c r="H32" i="22"/>
  <c r="J32" i="22" s="1"/>
  <c r="H36" i="22"/>
  <c r="J36" i="22" s="1"/>
  <c r="H40" i="22"/>
  <c r="J40" i="22" s="1"/>
  <c r="H44" i="22"/>
  <c r="J44" i="22" s="1"/>
  <c r="H48" i="22"/>
  <c r="J48" i="22" s="1"/>
  <c r="H52" i="22"/>
  <c r="J52" i="22" s="1"/>
  <c r="H56" i="22"/>
  <c r="J56" i="22" s="1"/>
  <c r="H71" i="22"/>
  <c r="J71" i="22" s="1"/>
  <c r="H75" i="22"/>
  <c r="J75" i="22" s="1"/>
  <c r="H79" i="22"/>
  <c r="J79" i="22" s="1"/>
  <c r="H98" i="22"/>
  <c r="J98" i="22" s="1"/>
  <c r="H102" i="22"/>
  <c r="J102" i="22" s="1"/>
  <c r="H106" i="22"/>
  <c r="J106" i="22" s="1"/>
  <c r="H110" i="22"/>
  <c r="J110" i="22" s="1"/>
  <c r="H114" i="22"/>
  <c r="J114" i="22" s="1"/>
  <c r="H118" i="22"/>
  <c r="J118" i="22" s="1"/>
  <c r="H122" i="22"/>
  <c r="J122" i="22" s="1"/>
  <c r="H126" i="22"/>
  <c r="J126" i="22" s="1"/>
  <c r="H148" i="22"/>
  <c r="J148" i="22" s="1"/>
  <c r="H176" i="22"/>
  <c r="J176" i="22" s="1"/>
  <c r="H204" i="22"/>
  <c r="J204" i="22" s="1"/>
  <c r="H211" i="22"/>
  <c r="J211" i="22" s="1"/>
  <c r="H219" i="22"/>
  <c r="J219" i="22" s="1"/>
  <c r="H233" i="22"/>
  <c r="J233" i="22" s="1"/>
  <c r="H271" i="22"/>
  <c r="J271" i="22" s="1"/>
  <c r="H300" i="22"/>
  <c r="J300" i="22" s="1"/>
  <c r="H309" i="22"/>
  <c r="J309" i="22" s="1"/>
  <c r="H320" i="22"/>
  <c r="J320" i="22" s="1"/>
  <c r="H347" i="22"/>
  <c r="J347" i="22" s="1"/>
  <c r="H386" i="22"/>
  <c r="J386" i="22" s="1"/>
  <c r="H414" i="22"/>
  <c r="J414" i="22" s="1"/>
  <c r="H434" i="22"/>
  <c r="J434" i="22" s="1"/>
  <c r="H453" i="22"/>
  <c r="J453" i="22" s="1"/>
  <c r="H464" i="22"/>
  <c r="J464" i="22" s="1"/>
  <c r="H6" i="22"/>
  <c r="J6" i="22" s="1"/>
  <c r="H13" i="22"/>
  <c r="J13" i="22" s="1"/>
  <c r="H17" i="22"/>
  <c r="J17" i="22" s="1"/>
  <c r="H60" i="22"/>
  <c r="J60" i="22" s="1"/>
  <c r="H64" i="22"/>
  <c r="J64" i="22" s="1"/>
  <c r="H68" i="22"/>
  <c r="J68" i="22" s="1"/>
  <c r="H87" i="22"/>
  <c r="J87" i="22" s="1"/>
  <c r="H91" i="22"/>
  <c r="J91" i="22" s="1"/>
  <c r="H130" i="22"/>
  <c r="J130" i="22" s="1"/>
  <c r="H134" i="22"/>
  <c r="J134" i="22" s="1"/>
  <c r="H141" i="22"/>
  <c r="J141" i="22" s="1"/>
  <c r="H145" i="22"/>
  <c r="J145" i="22" s="1"/>
  <c r="H155" i="22"/>
  <c r="J155" i="22" s="1"/>
  <c r="H159" i="22"/>
  <c r="J159" i="22" s="1"/>
  <c r="H163" i="22"/>
  <c r="J163" i="22" s="1"/>
  <c r="H167" i="22"/>
  <c r="J167" i="22" s="1"/>
  <c r="H171" i="22"/>
  <c r="J171" i="22" s="1"/>
  <c r="H212" i="22"/>
  <c r="J212" i="22" s="1"/>
  <c r="H220" i="22"/>
  <c r="J220" i="22" s="1"/>
  <c r="H234" i="22"/>
  <c r="J234" i="22" s="1"/>
  <c r="H252" i="22"/>
  <c r="J252" i="22" s="1"/>
  <c r="H261" i="22"/>
  <c r="J261" i="22" s="1"/>
  <c r="H272" i="22"/>
  <c r="J272" i="22" s="1"/>
  <c r="H282" i="22"/>
  <c r="J282" i="22" s="1"/>
  <c r="H291" i="22"/>
  <c r="J291" i="22" s="1"/>
  <c r="H301" i="22"/>
  <c r="J301" i="22" s="1"/>
  <c r="H376" i="22"/>
  <c r="J376" i="22" s="1"/>
  <c r="H396" i="22"/>
  <c r="J396" i="22" s="1"/>
  <c r="H405" i="22"/>
  <c r="J405" i="22" s="1"/>
  <c r="H415" i="22"/>
  <c r="J415" i="22" s="1"/>
  <c r="H27" i="22"/>
  <c r="J27" i="22" s="1"/>
  <c r="H35" i="22"/>
  <c r="J35" i="22" s="1"/>
  <c r="H43" i="22"/>
  <c r="J43" i="22" s="1"/>
  <c r="H51" i="22"/>
  <c r="J51" i="22" s="1"/>
  <c r="H74" i="22"/>
  <c r="J74" i="22" s="1"/>
  <c r="H82" i="22"/>
  <c r="J82" i="22" s="1"/>
  <c r="H97" i="22"/>
  <c r="J97" i="22" s="1"/>
  <c r="H105" i="22"/>
  <c r="J105" i="22" s="1"/>
  <c r="H113" i="22"/>
  <c r="J113" i="22" s="1"/>
  <c r="H121" i="22"/>
  <c r="J121" i="22" s="1"/>
  <c r="H147" i="22"/>
  <c r="J147" i="22" s="1"/>
  <c r="H10" i="22"/>
  <c r="J10" i="22"/>
  <c r="H21" i="22"/>
  <c r="J21" i="22" s="1"/>
  <c r="H25" i="22"/>
  <c r="J25" i="22" s="1"/>
  <c r="H29" i="22"/>
  <c r="J29" i="22" s="1"/>
  <c r="H33" i="22"/>
  <c r="J33" i="22" s="1"/>
  <c r="H37" i="22"/>
  <c r="J37" i="22" s="1"/>
  <c r="H41" i="22"/>
  <c r="J41" i="22" s="1"/>
  <c r="H45" i="22"/>
  <c r="J45" i="22" s="1"/>
  <c r="H49" i="22"/>
  <c r="J49" i="22" s="1"/>
  <c r="H53" i="22"/>
  <c r="J53" i="22" s="1"/>
  <c r="H72" i="22"/>
  <c r="J72" i="22" s="1"/>
  <c r="H76" i="22"/>
  <c r="J76" i="22" s="1"/>
  <c r="H80" i="22"/>
  <c r="J80" i="22" s="1"/>
  <c r="H99" i="22"/>
  <c r="J99" i="22" s="1"/>
  <c r="H103" i="22"/>
  <c r="J103" i="22" s="1"/>
  <c r="H107" i="22"/>
  <c r="J107" i="22" s="1"/>
  <c r="H111" i="22"/>
  <c r="J111" i="22"/>
  <c r="H115" i="22"/>
  <c r="J115" i="22" s="1"/>
  <c r="H119" i="22"/>
  <c r="J119" i="22" s="1"/>
  <c r="H123" i="22"/>
  <c r="J123" i="22" s="1"/>
  <c r="H127" i="22"/>
  <c r="J127" i="22" s="1"/>
  <c r="H172" i="22"/>
  <c r="J172" i="22" s="1"/>
  <c r="H178" i="22"/>
  <c r="J178" i="22" s="1"/>
  <c r="H191" i="22"/>
  <c r="J191" i="22" s="1"/>
  <c r="H198" i="22"/>
  <c r="J198" i="22" s="1"/>
  <c r="H242" i="22"/>
  <c r="J242" i="22" s="1"/>
  <c r="H253" i="22"/>
  <c r="J253" i="22" s="1"/>
  <c r="H263" i="22"/>
  <c r="J263" i="22" s="1"/>
  <c r="H293" i="22"/>
  <c r="J293" i="22" s="1"/>
  <c r="H331" i="22"/>
  <c r="J331" i="22" s="1"/>
  <c r="H350" i="22"/>
  <c r="J350" i="22" s="1"/>
  <c r="H359" i="22"/>
  <c r="J359" i="22" s="1"/>
  <c r="H369" i="22"/>
  <c r="J369" i="22"/>
  <c r="H397" i="22"/>
  <c r="J397" i="22" s="1"/>
  <c r="H407" i="22"/>
  <c r="J407" i="22" s="1"/>
  <c r="H437" i="22"/>
  <c r="J437" i="22" s="1"/>
  <c r="H475" i="22"/>
  <c r="J475" i="22" s="1"/>
  <c r="H3" i="22"/>
  <c r="J3" i="22" s="1"/>
  <c r="H7" i="22"/>
  <c r="J7" i="22" s="1"/>
  <c r="H14" i="22"/>
  <c r="J14" i="22" s="1"/>
  <c r="H18" i="22"/>
  <c r="J18" i="22" s="1"/>
  <c r="H57" i="22"/>
  <c r="J57" i="22" s="1"/>
  <c r="H61" i="22"/>
  <c r="J61" i="22" s="1"/>
  <c r="H65" i="22"/>
  <c r="J65" i="22" s="1"/>
  <c r="H69" i="22"/>
  <c r="J69" i="22" s="1"/>
  <c r="H84" i="22"/>
  <c r="J84" i="22" s="1"/>
  <c r="H88" i="22"/>
  <c r="J88" i="22" s="1"/>
  <c r="H92" i="22"/>
  <c r="J92" i="22" s="1"/>
  <c r="H131" i="22"/>
  <c r="J131" i="22" s="1"/>
  <c r="H135" i="22"/>
  <c r="J135" i="22" s="1"/>
  <c r="H138" i="22"/>
  <c r="J138" i="22" s="1"/>
  <c r="H142" i="22"/>
  <c r="J142" i="22" s="1"/>
  <c r="H146" i="22"/>
  <c r="J146" i="22" s="1"/>
  <c r="H156" i="22"/>
  <c r="J156" i="22" s="1"/>
  <c r="H160" i="22"/>
  <c r="J160" i="22" s="1"/>
  <c r="H164" i="22"/>
  <c r="J164" i="22" s="1"/>
  <c r="H168" i="22"/>
  <c r="J168" i="22" s="1"/>
  <c r="H193" i="22"/>
  <c r="J193" i="22" s="1"/>
  <c r="H207" i="22"/>
  <c r="J207" i="22"/>
  <c r="H236" i="22"/>
  <c r="J236" i="22" s="1"/>
  <c r="H244" i="22"/>
  <c r="J244" i="22" s="1"/>
  <c r="H264" i="22"/>
  <c r="J264" i="22" s="1"/>
  <c r="H283" i="22"/>
  <c r="J283" i="22" s="1"/>
  <c r="H294" i="22"/>
  <c r="J294" i="22" s="1"/>
  <c r="H313" i="22"/>
  <c r="J313" i="22"/>
  <c r="H340" i="22"/>
  <c r="J340" i="22" s="1"/>
  <c r="H351" i="22"/>
  <c r="J351" i="22" s="1"/>
  <c r="H418" i="22"/>
  <c r="J418" i="22" s="1"/>
  <c r="H427" i="22"/>
  <c r="J427" i="22" s="1"/>
  <c r="H438" i="22"/>
  <c r="J438" i="22" s="1"/>
  <c r="H448" i="22"/>
  <c r="J448" i="22" s="1"/>
  <c r="H457" i="22"/>
  <c r="J457" i="22" s="1"/>
  <c r="H422" i="22"/>
  <c r="J422" i="22"/>
  <c r="H11" i="22"/>
  <c r="J11" i="22" s="1"/>
  <c r="H22" i="22"/>
  <c r="J22" i="22" s="1"/>
  <c r="H26" i="22"/>
  <c r="J26" i="22" s="1"/>
  <c r="H30" i="22"/>
  <c r="J30" i="22" s="1"/>
  <c r="H34" i="22"/>
  <c r="J34" i="22" s="1"/>
  <c r="H38" i="22"/>
  <c r="J38" i="22" s="1"/>
  <c r="H42" i="22"/>
  <c r="J42" i="22" s="1"/>
  <c r="H46" i="22"/>
  <c r="J46" i="22"/>
  <c r="H50" i="22"/>
  <c r="J50" i="22" s="1"/>
  <c r="H54" i="22"/>
  <c r="J54" i="22" s="1"/>
  <c r="H73" i="22"/>
  <c r="J73" i="22" s="1"/>
  <c r="H77" i="22"/>
  <c r="J77" i="22" s="1"/>
  <c r="H81" i="22"/>
  <c r="J81" i="22" s="1"/>
  <c r="H96" i="22"/>
  <c r="J96" i="22" s="1"/>
  <c r="H100" i="22"/>
  <c r="J100" i="22" s="1"/>
  <c r="H104" i="22"/>
  <c r="J104" i="22"/>
  <c r="H108" i="22"/>
  <c r="J108" i="22" s="1"/>
  <c r="H112" i="22"/>
  <c r="J112" i="22" s="1"/>
  <c r="H116" i="22"/>
  <c r="J116" i="22" s="1"/>
  <c r="H120" i="22"/>
  <c r="J120" i="22" s="1"/>
  <c r="H124" i="22"/>
  <c r="J124" i="22" s="1"/>
  <c r="H186" i="22"/>
  <c r="J186" i="22" s="1"/>
  <c r="H215" i="22"/>
  <c r="J215" i="22" s="1"/>
  <c r="H223" i="22"/>
  <c r="J223" i="22"/>
  <c r="H245" i="22"/>
  <c r="J245" i="22" s="1"/>
  <c r="H256" i="22"/>
  <c r="J256" i="22" s="1"/>
  <c r="H324" i="22"/>
  <c r="J324" i="22" s="1"/>
  <c r="H334" i="22"/>
  <c r="J334" i="22" s="1"/>
  <c r="H342" i="22"/>
  <c r="J342" i="22" s="1"/>
  <c r="H380" i="22"/>
  <c r="J380" i="22" s="1"/>
  <c r="H400" i="22"/>
  <c r="J400" i="22" s="1"/>
  <c r="H408" i="22"/>
  <c r="J408" i="22"/>
  <c r="H419" i="22"/>
  <c r="J419" i="22" s="1"/>
  <c r="H429" i="22"/>
  <c r="J429" i="22" s="1"/>
  <c r="H459" i="22"/>
  <c r="J459" i="22" s="1"/>
  <c r="H4" i="22"/>
  <c r="J4" i="22" s="1"/>
  <c r="H8" i="22"/>
  <c r="J8" i="22" s="1"/>
  <c r="H15" i="22"/>
  <c r="J15" i="22" s="1"/>
  <c r="H58" i="22"/>
  <c r="J58" i="22" s="1"/>
  <c r="H62" i="22"/>
  <c r="J62" i="22"/>
  <c r="H66" i="22"/>
  <c r="J66" i="22" s="1"/>
  <c r="H70" i="22"/>
  <c r="J70" i="22" s="1"/>
  <c r="H85" i="22"/>
  <c r="J85" i="22" s="1"/>
  <c r="H89" i="22"/>
  <c r="J89" i="22" s="1"/>
  <c r="H93" i="22"/>
  <c r="J93" i="22" s="1"/>
  <c r="H128" i="22"/>
  <c r="J128" i="22" s="1"/>
  <c r="H132" i="22"/>
  <c r="J132" i="22" s="1"/>
  <c r="H139" i="22"/>
  <c r="J139" i="22" s="1"/>
  <c r="H143" i="22"/>
  <c r="J143" i="22" s="1"/>
  <c r="H150" i="22"/>
  <c r="J150" i="22" s="1"/>
  <c r="H157" i="22"/>
  <c r="J157" i="22" s="1"/>
  <c r="H161" i="22"/>
  <c r="J161" i="22" s="1"/>
  <c r="H165" i="22"/>
  <c r="J165" i="22" s="1"/>
  <c r="H169" i="22"/>
  <c r="J169" i="22" s="1"/>
  <c r="H174" i="22"/>
  <c r="J174" i="22" s="1"/>
  <c r="H201" i="22"/>
  <c r="J201" i="22" s="1"/>
  <c r="H216" i="22"/>
  <c r="J216" i="22" s="1"/>
  <c r="H224" i="22"/>
  <c r="J224" i="22" s="1"/>
  <c r="H230" i="22"/>
  <c r="J230" i="22" s="1"/>
  <c r="H257" i="22"/>
  <c r="J257" i="22" s="1"/>
  <c r="H267" i="22"/>
  <c r="J267" i="22" s="1"/>
  <c r="H276" i="22"/>
  <c r="J276" i="22" s="1"/>
  <c r="H297" i="22"/>
  <c r="J297" i="22" s="1"/>
  <c r="H305" i="22"/>
  <c r="J305" i="22" s="1"/>
  <c r="H343" i="22"/>
  <c r="J343" i="22" s="1"/>
  <c r="H354" i="22"/>
  <c r="J354" i="22"/>
  <c r="H363" i="22"/>
  <c r="J363" i="22" s="1"/>
  <c r="H390" i="22"/>
  <c r="J390" i="22"/>
  <c r="H401" i="22"/>
  <c r="J401" i="22" s="1"/>
  <c r="H430" i="22"/>
  <c r="J430" i="22" s="1"/>
  <c r="H460" i="22"/>
  <c r="J460" i="22" s="1"/>
  <c r="H470" i="22"/>
  <c r="J470" i="22"/>
  <c r="H179" i="22"/>
  <c r="J179" i="22" s="1"/>
  <c r="H183" i="22"/>
  <c r="J183" i="22" s="1"/>
  <c r="H190" i="22"/>
  <c r="J190" i="22" s="1"/>
  <c r="H194" i="22"/>
  <c r="J194" i="22" s="1"/>
  <c r="H208" i="22"/>
  <c r="J208" i="22" s="1"/>
  <c r="H237" i="22"/>
  <c r="J237" i="22"/>
  <c r="H241" i="22"/>
  <c r="J241" i="22" s="1"/>
  <c r="H260" i="22"/>
  <c r="J260" i="22" s="1"/>
  <c r="H275" i="22"/>
  <c r="J275" i="22" s="1"/>
  <c r="H286" i="22"/>
  <c r="J286" i="22" s="1"/>
  <c r="H290" i="22"/>
  <c r="J290" i="22" s="1"/>
  <c r="H304" i="22"/>
  <c r="J304" i="22"/>
  <c r="H308" i="22"/>
  <c r="J308" i="22" s="1"/>
  <c r="H312" i="22"/>
  <c r="J312" i="22" s="1"/>
  <c r="H316" i="22"/>
  <c r="J316" i="22" s="1"/>
  <c r="H323" i="22"/>
  <c r="J323" i="22"/>
  <c r="H330" i="22"/>
  <c r="J330" i="22" s="1"/>
  <c r="H362" i="22"/>
  <c r="J362" i="22" s="1"/>
  <c r="H366" i="22"/>
  <c r="J366" i="22" s="1"/>
  <c r="H375" i="22"/>
  <c r="J375" i="22"/>
  <c r="H379" i="22"/>
  <c r="J379" i="22" s="1"/>
  <c r="H383" i="22"/>
  <c r="J383" i="22" s="1"/>
  <c r="H389" i="22"/>
  <c r="J389" i="22" s="1"/>
  <c r="H404" i="22"/>
  <c r="J404" i="22"/>
  <c r="H411" i="22"/>
  <c r="J411" i="22" s="1"/>
  <c r="H426" i="22"/>
  <c r="J426" i="22" s="1"/>
  <c r="H441" i="22"/>
  <c r="J441" i="22" s="1"/>
  <c r="H445" i="22"/>
  <c r="J445" i="22" s="1"/>
  <c r="H452" i="22"/>
  <c r="J452" i="22" s="1"/>
  <c r="H456" i="22"/>
  <c r="J456" i="22"/>
  <c r="H467" i="22"/>
  <c r="J467" i="22" s="1"/>
  <c r="H474" i="22"/>
  <c r="J474" i="22" s="1"/>
  <c r="H173" i="22"/>
  <c r="J173" i="22" s="1"/>
  <c r="H177" i="22"/>
  <c r="J177" i="22"/>
  <c r="H195" i="22"/>
  <c r="J195" i="22" s="1"/>
  <c r="H202" i="22"/>
  <c r="J202" i="22" s="1"/>
  <c r="H213" i="22"/>
  <c r="J213" i="22" s="1"/>
  <c r="H217" i="22"/>
  <c r="J217" i="22"/>
  <c r="H221" i="22"/>
  <c r="J221" i="22" s="1"/>
  <c r="H231" i="22"/>
  <c r="J231" i="22" s="1"/>
  <c r="H246" i="22"/>
  <c r="J246" i="22" s="1"/>
  <c r="H250" i="22"/>
  <c r="J250" i="22"/>
  <c r="H254" i="22"/>
  <c r="J254" i="22" s="1"/>
  <c r="H258" i="22"/>
  <c r="J258" i="22"/>
  <c r="H265" i="22"/>
  <c r="J265" i="22" s="1"/>
  <c r="H269" i="22"/>
  <c r="J269" i="22" s="1"/>
  <c r="H280" i="22"/>
  <c r="J280" i="22" s="1"/>
  <c r="H295" i="22"/>
  <c r="J295" i="22"/>
  <c r="H302" i="22"/>
  <c r="J302" i="22" s="1"/>
  <c r="H321" i="22"/>
  <c r="J321" i="22" s="1"/>
  <c r="H344" i="22"/>
  <c r="J344" i="22" s="1"/>
  <c r="H348" i="22"/>
  <c r="J348" i="22"/>
  <c r="H352" i="22"/>
  <c r="J352" i="22" s="1"/>
  <c r="H356" i="22"/>
  <c r="J356" i="22" s="1"/>
  <c r="H384" i="22"/>
  <c r="J384" i="22" s="1"/>
  <c r="H394" i="22"/>
  <c r="J394" i="22"/>
  <c r="H398" i="22"/>
  <c r="J398" i="22" s="1"/>
  <c r="H402" i="22"/>
  <c r="J402" i="22" s="1"/>
  <c r="H416" i="22"/>
  <c r="J416" i="22" s="1"/>
  <c r="H420" i="22"/>
  <c r="J420" i="22" s="1"/>
  <c r="H424" i="22"/>
  <c r="J424" i="22" s="1"/>
  <c r="H431" i="22"/>
  <c r="J431" i="22"/>
  <c r="H435" i="22"/>
  <c r="J435" i="22" s="1"/>
  <c r="H439" i="22"/>
  <c r="J439" i="22" s="1"/>
  <c r="H446" i="22"/>
  <c r="J446" i="22" s="1"/>
  <c r="H461" i="22"/>
  <c r="J461" i="22" s="1"/>
  <c r="H465" i="22"/>
  <c r="J465" i="22" s="1"/>
  <c r="H468" i="22"/>
  <c r="J468" i="22"/>
  <c r="H472" i="22"/>
  <c r="J472" i="22" s="1"/>
  <c r="H181" i="22"/>
  <c r="J181" i="22" s="1"/>
  <c r="H188" i="22"/>
  <c r="J188" i="22" s="1"/>
  <c r="H192" i="22"/>
  <c r="J192" i="22"/>
  <c r="H199" i="22"/>
  <c r="J199" i="22" s="1"/>
  <c r="H206" i="22"/>
  <c r="J206" i="22" s="1"/>
  <c r="H225" i="22"/>
  <c r="J225" i="22" s="1"/>
  <c r="H228" i="22"/>
  <c r="J228" i="22" s="1"/>
  <c r="H239" i="22"/>
  <c r="J239" i="22" s="1"/>
  <c r="H243" i="22"/>
  <c r="J243" i="22" s="1"/>
  <c r="H262" i="22"/>
  <c r="J262" i="22" s="1"/>
  <c r="H284" i="22"/>
  <c r="J284" i="22" s="1"/>
  <c r="H288" i="22"/>
  <c r="J288" i="22" s="1"/>
  <c r="H292" i="22"/>
  <c r="J292" i="22"/>
  <c r="H306" i="22"/>
  <c r="J306" i="22" s="1"/>
  <c r="H310" i="22"/>
  <c r="J310" i="22" s="1"/>
  <c r="H314" i="22"/>
  <c r="J314" i="22" s="1"/>
  <c r="H318" i="22"/>
  <c r="J318" i="22"/>
  <c r="H328" i="22"/>
  <c r="J328" i="22" s="1"/>
  <c r="H332" i="22"/>
  <c r="J332" i="22" s="1"/>
  <c r="H341" i="22"/>
  <c r="J341" i="22" s="1"/>
  <c r="H360" i="22"/>
  <c r="J360" i="22"/>
  <c r="H364" i="22"/>
  <c r="J364" i="22" s="1"/>
  <c r="H370" i="22"/>
  <c r="J370" i="22"/>
  <c r="H373" i="22"/>
  <c r="J373" i="22" s="1"/>
  <c r="H377" i="22"/>
  <c r="J377" i="22" s="1"/>
  <c r="H381" i="22"/>
  <c r="J381" i="22" s="1"/>
  <c r="H409" i="22"/>
  <c r="J409" i="22" s="1"/>
  <c r="H413" i="22"/>
  <c r="J413" i="22" s="1"/>
  <c r="H443" i="22"/>
  <c r="J443" i="22" s="1"/>
  <c r="H450" i="22"/>
  <c r="J450" i="22" s="1"/>
  <c r="H454" i="22"/>
  <c r="J454" i="22"/>
  <c r="H458" i="22"/>
  <c r="J458" i="22" s="1"/>
  <c r="H476" i="22"/>
  <c r="J476" i="22" s="1"/>
  <c r="H185" i="22"/>
  <c r="J185" i="22" s="1"/>
  <c r="H196" i="22"/>
  <c r="J196" i="22"/>
  <c r="H203" i="22"/>
  <c r="J203" i="22" s="1"/>
  <c r="H210" i="22"/>
  <c r="J210" i="22" s="1"/>
  <c r="H214" i="22"/>
  <c r="J214" i="22" s="1"/>
  <c r="H218" i="22"/>
  <c r="J218" i="22" s="1"/>
  <c r="H222" i="22"/>
  <c r="J222" i="22" s="1"/>
  <c r="H232" i="22"/>
  <c r="J232" i="22"/>
  <c r="H247" i="22"/>
  <c r="J247" i="22" s="1"/>
  <c r="H251" i="22"/>
  <c r="J251" i="22" s="1"/>
  <c r="H255" i="22"/>
  <c r="J255" i="22" s="1"/>
  <c r="H266" i="22"/>
  <c r="J266" i="22"/>
  <c r="H270" i="22"/>
  <c r="J270" i="22" s="1"/>
  <c r="H277" i="22"/>
  <c r="J277" i="22" s="1"/>
  <c r="H281" i="22"/>
  <c r="J281" i="22" s="1"/>
  <c r="H296" i="22"/>
  <c r="J296" i="22"/>
  <c r="H322" i="22"/>
  <c r="J322" i="22" s="1"/>
  <c r="H345" i="22"/>
  <c r="J345" i="22" s="1"/>
  <c r="H349" i="22"/>
  <c r="J349" i="22" s="1"/>
  <c r="H353" i="22"/>
  <c r="J353" i="22" s="1"/>
  <c r="H357" i="22"/>
  <c r="J357" i="22" s="1"/>
  <c r="H385" i="22"/>
  <c r="J385" i="22"/>
  <c r="H391" i="22"/>
  <c r="J391" i="22" s="1"/>
  <c r="H395" i="22"/>
  <c r="J395" i="22" s="1"/>
  <c r="H399" i="22"/>
  <c r="J399" i="22" s="1"/>
  <c r="H403" i="22"/>
  <c r="J403" i="22"/>
  <c r="H417" i="22"/>
  <c r="J417" i="22" s="1"/>
  <c r="H421" i="22"/>
  <c r="J421" i="22" s="1"/>
  <c r="H425" i="22"/>
  <c r="J425" i="22" s="1"/>
  <c r="H428" i="22"/>
  <c r="J428" i="22" s="1"/>
  <c r="H432" i="22"/>
  <c r="J432" i="22" s="1"/>
  <c r="H436" i="22"/>
  <c r="J436" i="22" s="1"/>
  <c r="H447" i="22"/>
  <c r="J447" i="22" s="1"/>
  <c r="H462" i="22"/>
  <c r="J462" i="22" s="1"/>
  <c r="H469" i="22"/>
  <c r="J469" i="22" s="1"/>
  <c r="H473" i="22"/>
  <c r="J473" i="22"/>
  <c r="H274" i="22"/>
  <c r="J274" i="22" s="1"/>
  <c r="H285" i="22"/>
  <c r="J285" i="22"/>
  <c r="H289" i="22"/>
  <c r="J289" i="22" s="1"/>
  <c r="H303" i="22"/>
  <c r="J303" i="22" s="1"/>
  <c r="H307" i="22"/>
  <c r="J307" i="22" s="1"/>
  <c r="H311" i="22"/>
  <c r="J311" i="22"/>
  <c r="H315" i="22"/>
  <c r="J315" i="22" s="1"/>
  <c r="H319" i="22"/>
  <c r="J319" i="22" s="1"/>
  <c r="H329" i="22"/>
  <c r="J329" i="22" s="1"/>
  <c r="H336" i="22"/>
  <c r="J336" i="22"/>
  <c r="H361" i="22"/>
  <c r="J361" i="22" s="1"/>
  <c r="H365" i="22"/>
  <c r="J365" i="22" s="1"/>
  <c r="H374" i="22"/>
  <c r="J374" i="22" s="1"/>
  <c r="H378" i="22"/>
  <c r="J378" i="22" s="1"/>
  <c r="H382" i="22"/>
  <c r="J382" i="22" s="1"/>
  <c r="H388" i="22"/>
  <c r="J388" i="22" s="1"/>
  <c r="H410" i="22"/>
  <c r="J410" i="22" s="1"/>
  <c r="H440" i="22"/>
  <c r="J440" i="22" s="1"/>
  <c r="H444" i="22"/>
  <c r="J444" i="22" s="1"/>
  <c r="H451" i="22"/>
  <c r="J451" i="22"/>
  <c r="H455" i="22"/>
  <c r="J455" i="22" s="1"/>
  <c r="H466" i="22"/>
  <c r="J466" i="22" s="1"/>
  <c r="G16" i="22"/>
  <c r="I16" i="22" s="1"/>
  <c r="G63" i="22"/>
  <c r="I63" i="22" s="1"/>
  <c r="G86" i="22"/>
  <c r="I86" i="22" s="1"/>
  <c r="G94" i="22"/>
  <c r="I94" i="22" s="1"/>
  <c r="G133" i="22"/>
  <c r="I133" i="22" s="1"/>
  <c r="G140" i="22"/>
  <c r="I140" i="22" s="1"/>
  <c r="G144" i="22"/>
  <c r="I144" i="22" s="1"/>
  <c r="G151" i="22"/>
  <c r="I151" i="22" s="1"/>
  <c r="G154" i="22"/>
  <c r="I154" i="22" s="1"/>
  <c r="G158" i="22"/>
  <c r="I158" i="22"/>
  <c r="G162" i="22"/>
  <c r="I162" i="22" s="1"/>
  <c r="G166" i="22"/>
  <c r="I166" i="22"/>
  <c r="G170" i="22"/>
  <c r="I170" i="22" s="1"/>
  <c r="G175" i="22"/>
  <c r="I175" i="22" s="1"/>
  <c r="G195" i="22"/>
  <c r="I195" i="22" s="1"/>
  <c r="G202" i="22"/>
  <c r="I202" i="22" s="1"/>
  <c r="G217" i="22"/>
  <c r="I217" i="22" s="1"/>
  <c r="G231" i="22"/>
  <c r="I231" i="22" s="1"/>
  <c r="G258" i="22"/>
  <c r="I258" i="22" s="1"/>
  <c r="G308" i="22"/>
  <c r="I308" i="22" s="1"/>
  <c r="G327" i="22"/>
  <c r="I327" i="22" s="1"/>
  <c r="G344" i="22"/>
  <c r="I344" i="22" s="1"/>
  <c r="G366" i="22"/>
  <c r="I366" i="22" s="1"/>
  <c r="G402" i="22"/>
  <c r="I402" i="22" s="1"/>
  <c r="G20" i="22"/>
  <c r="I20" i="22" s="1"/>
  <c r="G24" i="22"/>
  <c r="I24" i="22"/>
  <c r="G28" i="22"/>
  <c r="I28" i="22" s="1"/>
  <c r="G32" i="22"/>
  <c r="I32" i="22"/>
  <c r="G36" i="22"/>
  <c r="I36" i="22" s="1"/>
  <c r="G40" i="22"/>
  <c r="I40" i="22" s="1"/>
  <c r="G44" i="22"/>
  <c r="I44" i="22" s="1"/>
  <c r="G48" i="22"/>
  <c r="I48" i="22" s="1"/>
  <c r="G52" i="22"/>
  <c r="I52" i="22" s="1"/>
  <c r="G71" i="22"/>
  <c r="I71" i="22" s="1"/>
  <c r="G75" i="22"/>
  <c r="I75" i="22" s="1"/>
  <c r="G79" i="22"/>
  <c r="I79" i="22" s="1"/>
  <c r="G83" i="22"/>
  <c r="I83" i="22" s="1"/>
  <c r="G98" i="22"/>
  <c r="I98" i="22"/>
  <c r="G102" i="22"/>
  <c r="I102" i="22" s="1"/>
  <c r="G106" i="22"/>
  <c r="I106" i="22" s="1"/>
  <c r="G110" i="22"/>
  <c r="I110" i="22" s="1"/>
  <c r="G114" i="22"/>
  <c r="I114" i="22" s="1"/>
  <c r="G118" i="22"/>
  <c r="I118" i="22" s="1"/>
  <c r="G122" i="22"/>
  <c r="I122" i="22"/>
  <c r="G126" i="22"/>
  <c r="I126" i="22" s="1"/>
  <c r="G137" i="22"/>
  <c r="I137" i="22" s="1"/>
  <c r="G148" i="22"/>
  <c r="I148" i="22" s="1"/>
  <c r="G197" i="22"/>
  <c r="I197" i="22" s="1"/>
  <c r="G204" i="22"/>
  <c r="I204" i="22" s="1"/>
  <c r="G211" i="22"/>
  <c r="I211" i="22"/>
  <c r="G219" i="22"/>
  <c r="I219" i="22" s="1"/>
  <c r="G233" i="22"/>
  <c r="I233" i="22"/>
  <c r="G260" i="22"/>
  <c r="I260" i="22" s="1"/>
  <c r="G269" i="22"/>
  <c r="I269" i="22" s="1"/>
  <c r="G290" i="22"/>
  <c r="I290" i="22" s="1"/>
  <c r="G309" i="22"/>
  <c r="I309" i="22"/>
  <c r="G356" i="22"/>
  <c r="I356" i="22" s="1"/>
  <c r="G375" i="22"/>
  <c r="I375" i="22"/>
  <c r="G384" i="22"/>
  <c r="I384" i="22" s="1"/>
  <c r="G404" i="22"/>
  <c r="I404" i="22"/>
  <c r="G453" i="22"/>
  <c r="I453" i="22" s="1"/>
  <c r="G472" i="22"/>
  <c r="I472" i="22" s="1"/>
  <c r="G461" i="22"/>
  <c r="I461" i="22" s="1"/>
  <c r="G6" i="22"/>
  <c r="I6" i="22" s="1"/>
  <c r="G13" i="22"/>
  <c r="I13" i="22" s="1"/>
  <c r="G17" i="22"/>
  <c r="I17" i="22"/>
  <c r="G60" i="22"/>
  <c r="I60" i="22" s="1"/>
  <c r="G64" i="22"/>
  <c r="I64" i="22"/>
  <c r="G68" i="22"/>
  <c r="I68" i="22" s="1"/>
  <c r="G87" i="22"/>
  <c r="I87" i="22"/>
  <c r="G91" i="22"/>
  <c r="I91" i="22" s="1"/>
  <c r="G95" i="22"/>
  <c r="I95" i="22" s="1"/>
  <c r="G130" i="22"/>
  <c r="I130" i="22" s="1"/>
  <c r="G134" i="22"/>
  <c r="I134" i="22"/>
  <c r="G141" i="22"/>
  <c r="I141" i="22" s="1"/>
  <c r="G145" i="22"/>
  <c r="I145" i="22"/>
  <c r="G152" i="22"/>
  <c r="I152" i="22" s="1"/>
  <c r="G155" i="22"/>
  <c r="I155" i="22" s="1"/>
  <c r="G159" i="22"/>
  <c r="I159" i="22" s="1"/>
  <c r="G163" i="22"/>
  <c r="I163" i="22" s="1"/>
  <c r="G167" i="22"/>
  <c r="I167" i="22" s="1"/>
  <c r="G171" i="22"/>
  <c r="I171" i="22"/>
  <c r="G183" i="22"/>
  <c r="I183" i="22" s="1"/>
  <c r="G190" i="22"/>
  <c r="I190" i="22"/>
  <c r="G241" i="22"/>
  <c r="I241" i="22" s="1"/>
  <c r="G250" i="22"/>
  <c r="I250" i="22" s="1"/>
  <c r="G261" i="22"/>
  <c r="I261" i="22" s="1"/>
  <c r="G280" i="22"/>
  <c r="I280" i="22" s="1"/>
  <c r="G291" i="22"/>
  <c r="I291" i="22" s="1"/>
  <c r="G330" i="22"/>
  <c r="I330" i="22"/>
  <c r="G338" i="22"/>
  <c r="I338" i="22" s="1"/>
  <c r="G376" i="22"/>
  <c r="I376" i="22"/>
  <c r="G394" i="22"/>
  <c r="I394" i="22" s="1"/>
  <c r="G405" i="22"/>
  <c r="I405" i="22" s="1"/>
  <c r="G424" i="22"/>
  <c r="I424" i="22" s="1"/>
  <c r="G474" i="22"/>
  <c r="I474" i="22"/>
  <c r="G412" i="22"/>
  <c r="I412" i="22" s="1"/>
  <c r="G10" i="22"/>
  <c r="I10" i="22"/>
  <c r="G21" i="22"/>
  <c r="I21" i="22" s="1"/>
  <c r="G25" i="22"/>
  <c r="I25" i="22"/>
  <c r="G29" i="22"/>
  <c r="I29" i="22" s="1"/>
  <c r="G33" i="22"/>
  <c r="I33" i="22" s="1"/>
  <c r="G37" i="22"/>
  <c r="I37" i="22" s="1"/>
  <c r="G41" i="22"/>
  <c r="I41" i="22" s="1"/>
  <c r="G45" i="22"/>
  <c r="I45" i="22" s="1"/>
  <c r="G49" i="22"/>
  <c r="I49" i="22" s="1"/>
  <c r="G53" i="22"/>
  <c r="I53" i="22" s="1"/>
  <c r="G72" i="22"/>
  <c r="I72" i="22"/>
  <c r="G76" i="22"/>
  <c r="I76" i="22" s="1"/>
  <c r="G80" i="22"/>
  <c r="I80" i="22" s="1"/>
  <c r="G99" i="22"/>
  <c r="I99" i="22" s="1"/>
  <c r="G103" i="22"/>
  <c r="I103" i="22" s="1"/>
  <c r="G107" i="22"/>
  <c r="I107" i="22" s="1"/>
  <c r="G111" i="22"/>
  <c r="I111" i="22"/>
  <c r="G115" i="22"/>
  <c r="I115" i="22"/>
  <c r="G119" i="22"/>
  <c r="I119" i="22"/>
  <c r="G123" i="22"/>
  <c r="I123" i="22" s="1"/>
  <c r="G149" i="22"/>
  <c r="I149" i="22"/>
  <c r="G177" i="22"/>
  <c r="I177" i="22" s="1"/>
  <c r="G184" i="22"/>
  <c r="I184" i="22" s="1"/>
  <c r="G191" i="22"/>
  <c r="I191" i="22" s="1"/>
  <c r="G198" i="22"/>
  <c r="I198" i="22"/>
  <c r="G242" i="22"/>
  <c r="I242" i="22" s="1"/>
  <c r="G312" i="22"/>
  <c r="I312" i="22"/>
  <c r="G321" i="22"/>
  <c r="I321" i="22" s="1"/>
  <c r="G331" i="22"/>
  <c r="I331" i="22" s="1"/>
  <c r="G348" i="22"/>
  <c r="I348" i="22" s="1"/>
  <c r="G359" i="22"/>
  <c r="I359" i="22" s="1"/>
  <c r="G426" i="22"/>
  <c r="I426" i="22" s="1"/>
  <c r="G435" i="22"/>
  <c r="I435" i="22" s="1"/>
  <c r="G456" i="22"/>
  <c r="I456" i="22" s="1"/>
  <c r="G465" i="22"/>
  <c r="I465" i="22"/>
  <c r="G475" i="22"/>
  <c r="I475" i="22" s="1"/>
  <c r="G5" i="22"/>
  <c r="I5" i="22" s="1"/>
  <c r="G59" i="22"/>
  <c r="I59" i="22" s="1"/>
  <c r="G67" i="22"/>
  <c r="I67" i="22"/>
  <c r="G90" i="22"/>
  <c r="I90" i="22" s="1"/>
  <c r="G129" i="22"/>
  <c r="I129" i="22"/>
  <c r="G452" i="22"/>
  <c r="I452" i="22" s="1"/>
  <c r="G3" i="22"/>
  <c r="I3" i="22"/>
  <c r="G7" i="22"/>
  <c r="I7" i="22" s="1"/>
  <c r="G14" i="22"/>
  <c r="I14" i="22"/>
  <c r="G18" i="22"/>
  <c r="I18" i="22" s="1"/>
  <c r="G57" i="22"/>
  <c r="I57" i="22" s="1"/>
  <c r="G61" i="22"/>
  <c r="I61" i="22" s="1"/>
  <c r="G65" i="22"/>
  <c r="I65" i="22" s="1"/>
  <c r="G69" i="22"/>
  <c r="I69" i="22"/>
  <c r="G84" i="22"/>
  <c r="I84" i="22"/>
  <c r="G88" i="22"/>
  <c r="I88" i="22" s="1"/>
  <c r="G92" i="22"/>
  <c r="I92" i="22" s="1"/>
  <c r="G131" i="22"/>
  <c r="I131" i="22" s="1"/>
  <c r="G135" i="22"/>
  <c r="I135" i="22" s="1"/>
  <c r="G138" i="22"/>
  <c r="I138" i="22" s="1"/>
  <c r="G142" i="22"/>
  <c r="I142" i="22" s="1"/>
  <c r="G156" i="22"/>
  <c r="I156" i="22"/>
  <c r="G160" i="22"/>
  <c r="I160" i="22" s="1"/>
  <c r="G164" i="22"/>
  <c r="I164" i="22" s="1"/>
  <c r="G168" i="22"/>
  <c r="I168" i="22" s="1"/>
  <c r="G213" i="22"/>
  <c r="I213" i="22"/>
  <c r="G221" i="22"/>
  <c r="I221" i="22" s="1"/>
  <c r="G235" i="22"/>
  <c r="I235" i="22"/>
  <c r="G273" i="22"/>
  <c r="I273" i="22" s="1"/>
  <c r="G283" i="22"/>
  <c r="I283" i="22" s="1"/>
  <c r="G313" i="22"/>
  <c r="I313" i="22" s="1"/>
  <c r="G323" i="22"/>
  <c r="I323" i="22" s="1"/>
  <c r="G340" i="22"/>
  <c r="I340" i="22"/>
  <c r="G379" i="22"/>
  <c r="I379" i="22" s="1"/>
  <c r="G416" i="22"/>
  <c r="I416" i="22" s="1"/>
  <c r="G446" i="22"/>
  <c r="I446" i="22"/>
  <c r="G457" i="22"/>
  <c r="I457" i="22"/>
  <c r="G431" i="22"/>
  <c r="I431" i="22" s="1"/>
  <c r="G11" i="22"/>
  <c r="I11" i="22" s="1"/>
  <c r="G22" i="22"/>
  <c r="I22" i="22" s="1"/>
  <c r="G26" i="22"/>
  <c r="I26" i="22" s="1"/>
  <c r="G30" i="22"/>
  <c r="I30" i="22"/>
  <c r="G34" i="22"/>
  <c r="I34" i="22"/>
  <c r="G38" i="22"/>
  <c r="I38" i="22" s="1"/>
  <c r="G42" i="22"/>
  <c r="I42" i="22"/>
  <c r="G46" i="22"/>
  <c r="I46" i="22" s="1"/>
  <c r="G50" i="22"/>
  <c r="I50" i="22"/>
  <c r="G54" i="22"/>
  <c r="I54" i="22" s="1"/>
  <c r="G73" i="22"/>
  <c r="I73" i="22" s="1"/>
  <c r="G77" i="22"/>
  <c r="I77" i="22"/>
  <c r="G81" i="22"/>
  <c r="I81" i="22" s="1"/>
  <c r="G96" i="22"/>
  <c r="I96" i="22" s="1"/>
  <c r="G100" i="22"/>
  <c r="I100" i="22"/>
  <c r="G104" i="22"/>
  <c r="I104" i="22" s="1"/>
  <c r="G108" i="22"/>
  <c r="I108" i="22"/>
  <c r="G112" i="22"/>
  <c r="I112" i="22" s="1"/>
  <c r="G116" i="22"/>
  <c r="I116" i="22" s="1"/>
  <c r="G120" i="22"/>
  <c r="I120" i="22" s="1"/>
  <c r="G124" i="22"/>
  <c r="I124" i="22" s="1"/>
  <c r="G153" i="22"/>
  <c r="I153" i="22" s="1"/>
  <c r="G173" i="22"/>
  <c r="I173" i="22"/>
  <c r="G186" i="22"/>
  <c r="I186" i="22" s="1"/>
  <c r="G215" i="22"/>
  <c r="I215" i="22" s="1"/>
  <c r="G223" i="22"/>
  <c r="I223" i="22" s="1"/>
  <c r="G254" i="22"/>
  <c r="I254" i="22"/>
  <c r="G275" i="22"/>
  <c r="I275" i="22"/>
  <c r="G304" i="22"/>
  <c r="I304" i="22" s="1"/>
  <c r="G324" i="22"/>
  <c r="I324" i="22"/>
  <c r="G362" i="22"/>
  <c r="I362" i="22" s="1"/>
  <c r="G380" i="22"/>
  <c r="I380" i="22" s="1"/>
  <c r="G389" i="22"/>
  <c r="I389" i="22" s="1"/>
  <c r="G398" i="22"/>
  <c r="I398" i="22" s="1"/>
  <c r="G408" i="22"/>
  <c r="I408" i="22" s="1"/>
  <c r="G4" i="22"/>
  <c r="I4" i="22"/>
  <c r="G8" i="22"/>
  <c r="I8" i="22" s="1"/>
  <c r="G15" i="22"/>
  <c r="I15" i="22" s="1"/>
  <c r="G19" i="22"/>
  <c r="I19" i="22"/>
  <c r="G58" i="22"/>
  <c r="I58" i="22" s="1"/>
  <c r="G62" i="22"/>
  <c r="I62" i="22" s="1"/>
  <c r="G66" i="22"/>
  <c r="I66" i="22" s="1"/>
  <c r="G85" i="22"/>
  <c r="I85" i="22" s="1"/>
  <c r="G89" i="22"/>
  <c r="I89" i="22"/>
  <c r="G93" i="22"/>
  <c r="I93" i="22"/>
  <c r="G128" i="22"/>
  <c r="I128" i="22" s="1"/>
  <c r="G132" i="22"/>
  <c r="I132" i="22"/>
  <c r="G136" i="22"/>
  <c r="I136" i="22" s="1"/>
  <c r="G139" i="22"/>
  <c r="I139" i="22" s="1"/>
  <c r="G143" i="22"/>
  <c r="I143" i="22" s="1"/>
  <c r="G150" i="22"/>
  <c r="I150" i="22" s="1"/>
  <c r="G157" i="22"/>
  <c r="I157" i="22"/>
  <c r="G161" i="22"/>
  <c r="I161" i="22" s="1"/>
  <c r="G165" i="22"/>
  <c r="I165" i="22" s="1"/>
  <c r="G169" i="22"/>
  <c r="I169" i="22"/>
  <c r="G174" i="22"/>
  <c r="I174" i="22" s="1"/>
  <c r="G179" i="22"/>
  <c r="I179" i="22" s="1"/>
  <c r="G208" i="22"/>
  <c r="I208" i="22" s="1"/>
  <c r="G237" i="22"/>
  <c r="I237" i="22"/>
  <c r="G265" i="22"/>
  <c r="I265" i="22" s="1"/>
  <c r="G286" i="22"/>
  <c r="I286" i="22" s="1"/>
  <c r="G295" i="22"/>
  <c r="I295" i="22" s="1"/>
  <c r="G305" i="22"/>
  <c r="I305" i="22" s="1"/>
  <c r="G316" i="22"/>
  <c r="I316" i="22" s="1"/>
  <c r="G352" i="22"/>
  <c r="I352" i="22" s="1"/>
  <c r="G363" i="22"/>
  <c r="I363" i="22" s="1"/>
  <c r="G468" i="22"/>
  <c r="I468" i="22"/>
  <c r="G442" i="22"/>
  <c r="I442" i="22"/>
  <c r="G12" i="22"/>
  <c r="I12" i="22"/>
  <c r="G23" i="22"/>
  <c r="I23" i="22" s="1"/>
  <c r="G27" i="22"/>
  <c r="I27" i="22"/>
  <c r="G31" i="22"/>
  <c r="I31" i="22" s="1"/>
  <c r="G35" i="22"/>
  <c r="I35" i="22"/>
  <c r="G39" i="22"/>
  <c r="I39" i="22" s="1"/>
  <c r="G43" i="22"/>
  <c r="I43" i="22" s="1"/>
  <c r="G47" i="22"/>
  <c r="I47" i="22"/>
  <c r="G51" i="22"/>
  <c r="I51" i="22"/>
  <c r="G55" i="22"/>
  <c r="I55" i="22" s="1"/>
  <c r="G74" i="22"/>
  <c r="I74" i="22"/>
  <c r="G78" i="22"/>
  <c r="I78" i="22" s="1"/>
  <c r="G82" i="22"/>
  <c r="I82" i="22"/>
  <c r="G97" i="22"/>
  <c r="I97" i="22" s="1"/>
  <c r="G101" i="22"/>
  <c r="I101" i="22" s="1"/>
  <c r="G105" i="22"/>
  <c r="I105" i="22"/>
  <c r="G109" i="22"/>
  <c r="I109" i="22" s="1"/>
  <c r="G113" i="22"/>
  <c r="I113" i="22" s="1"/>
  <c r="G117" i="22"/>
  <c r="I117" i="22" s="1"/>
  <c r="G121" i="22"/>
  <c r="I121" i="22" s="1"/>
  <c r="G125" i="22"/>
  <c r="I125" i="22" s="1"/>
  <c r="G147" i="22"/>
  <c r="I147" i="22" s="1"/>
  <c r="G180" i="22"/>
  <c r="I180" i="22" s="1"/>
  <c r="G209" i="22"/>
  <c r="I209" i="22" s="1"/>
  <c r="G238" i="22"/>
  <c r="I238" i="22" s="1"/>
  <c r="G246" i="22"/>
  <c r="I246" i="22" s="1"/>
  <c r="G287" i="22"/>
  <c r="I287" i="22"/>
  <c r="G317" i="22"/>
  <c r="I317" i="22" s="1"/>
  <c r="G335" i="22"/>
  <c r="I335" i="22" s="1"/>
  <c r="G411" i="22"/>
  <c r="I411" i="22" s="1"/>
  <c r="G420" i="22"/>
  <c r="I420" i="22"/>
  <c r="G441" i="22"/>
  <c r="I441" i="22"/>
  <c r="G172" i="22"/>
  <c r="I172" i="22"/>
  <c r="G176" i="22"/>
  <c r="I176" i="22"/>
  <c r="G187" i="22"/>
  <c r="I187" i="22"/>
  <c r="G201" i="22"/>
  <c r="I201" i="22" s="1"/>
  <c r="G205" i="22"/>
  <c r="I205" i="22"/>
  <c r="G212" i="22"/>
  <c r="I212" i="22" s="1"/>
  <c r="G216" i="22"/>
  <c r="I216" i="22" s="1"/>
  <c r="G220" i="22"/>
  <c r="I220" i="22"/>
  <c r="G230" i="22"/>
  <c r="I230" i="22" s="1"/>
  <c r="G234" i="22"/>
  <c r="I234" i="22" s="1"/>
  <c r="G245" i="22"/>
  <c r="I245" i="22"/>
  <c r="G249" i="22"/>
  <c r="I249" i="22" s="1"/>
  <c r="G253" i="22"/>
  <c r="I253" i="22"/>
  <c r="G257" i="22"/>
  <c r="I257" i="22" s="1"/>
  <c r="G264" i="22"/>
  <c r="I264" i="22" s="1"/>
  <c r="G268" i="22"/>
  <c r="I268" i="22"/>
  <c r="G272" i="22"/>
  <c r="I272" i="22" s="1"/>
  <c r="G279" i="22"/>
  <c r="I279" i="22" s="1"/>
  <c r="G294" i="22"/>
  <c r="I294" i="22" s="1"/>
  <c r="G298" i="22"/>
  <c r="I298" i="22" s="1"/>
  <c r="G301" i="22"/>
  <c r="I301" i="22" s="1"/>
  <c r="G320" i="22"/>
  <c r="I320" i="22" s="1"/>
  <c r="G334" i="22"/>
  <c r="I334" i="22"/>
  <c r="G337" i="22"/>
  <c r="I337" i="22"/>
  <c r="G343" i="22"/>
  <c r="I343" i="22" s="1"/>
  <c r="G347" i="22"/>
  <c r="I347" i="22"/>
  <c r="G351" i="22"/>
  <c r="I351" i="22"/>
  <c r="G355" i="22"/>
  <c r="I355" i="22" s="1"/>
  <c r="G372" i="22"/>
  <c r="I372" i="22" s="1"/>
  <c r="G393" i="22"/>
  <c r="I393" i="22" s="1"/>
  <c r="G397" i="22"/>
  <c r="I397" i="22"/>
  <c r="G401" i="22"/>
  <c r="I401" i="22" s="1"/>
  <c r="G415" i="22"/>
  <c r="I415" i="22"/>
  <c r="G419" i="22"/>
  <c r="I419" i="22" s="1"/>
  <c r="G423" i="22"/>
  <c r="I423" i="22" s="1"/>
  <c r="G430" i="22"/>
  <c r="I430" i="22" s="1"/>
  <c r="G434" i="22"/>
  <c r="I434" i="22"/>
  <c r="G438" i="22"/>
  <c r="I438" i="22" s="1"/>
  <c r="G449" i="22"/>
  <c r="I449" i="22" s="1"/>
  <c r="G460" i="22"/>
  <c r="I460" i="22" s="1"/>
  <c r="G464" i="22"/>
  <c r="I464" i="22"/>
  <c r="G471" i="22"/>
  <c r="I471" i="22"/>
  <c r="G181" i="22"/>
  <c r="I181" i="22" s="1"/>
  <c r="G188" i="22"/>
  <c r="I188" i="22" s="1"/>
  <c r="G192" i="22"/>
  <c r="I192" i="22" s="1"/>
  <c r="G199" i="22"/>
  <c r="I199" i="22" s="1"/>
  <c r="G206" i="22"/>
  <c r="I206" i="22" s="1"/>
  <c r="G225" i="22"/>
  <c r="I225" i="22" s="1"/>
  <c r="G228" i="22"/>
  <c r="I228" i="22"/>
  <c r="G239" i="22"/>
  <c r="I239" i="22"/>
  <c r="G284" i="22"/>
  <c r="I284" i="22" s="1"/>
  <c r="G288" i="22"/>
  <c r="I288" i="22" s="1"/>
  <c r="G306" i="22"/>
  <c r="I306" i="22" s="1"/>
  <c r="G310" i="22"/>
  <c r="I310" i="22" s="1"/>
  <c r="G314" i="22"/>
  <c r="I314" i="22"/>
  <c r="G318" i="22"/>
  <c r="I318" i="22" s="1"/>
  <c r="G325" i="22"/>
  <c r="I325" i="22" s="1"/>
  <c r="G328" i="22"/>
  <c r="I328" i="22"/>
  <c r="G332" i="22"/>
  <c r="I332" i="22"/>
  <c r="G360" i="22"/>
  <c r="I360" i="22" s="1"/>
  <c r="G364" i="22"/>
  <c r="I364" i="22" s="1"/>
  <c r="G370" i="22"/>
  <c r="I370" i="22" s="1"/>
  <c r="G373" i="22"/>
  <c r="I373" i="22"/>
  <c r="G377" i="22"/>
  <c r="I377" i="22" s="1"/>
  <c r="G381" i="22"/>
  <c r="I381" i="22"/>
  <c r="G406" i="22"/>
  <c r="I406" i="22"/>
  <c r="G409" i="22"/>
  <c r="I409" i="22" s="1"/>
  <c r="G443" i="22"/>
  <c r="I443" i="22" s="1"/>
  <c r="G450" i="22"/>
  <c r="I450" i="22"/>
  <c r="G454" i="22"/>
  <c r="I454" i="22" s="1"/>
  <c r="G476" i="22"/>
  <c r="I476" i="22"/>
  <c r="G185" i="22"/>
  <c r="I185" i="22" s="1"/>
  <c r="G196" i="22"/>
  <c r="I196" i="22"/>
  <c r="G203" i="22"/>
  <c r="I203" i="22" s="1"/>
  <c r="G210" i="22"/>
  <c r="I210" i="22" s="1"/>
  <c r="G214" i="22"/>
  <c r="I214" i="22" s="1"/>
  <c r="G218" i="22"/>
  <c r="I218" i="22"/>
  <c r="G222" i="22"/>
  <c r="I222" i="22" s="1"/>
  <c r="G232" i="22"/>
  <c r="I232" i="22"/>
  <c r="G247" i="22"/>
  <c r="I247" i="22" s="1"/>
  <c r="G251" i="22"/>
  <c r="I251" i="22" s="1"/>
  <c r="G255" i="22"/>
  <c r="I255" i="22"/>
  <c r="G259" i="22"/>
  <c r="I259" i="22" s="1"/>
  <c r="G266" i="22"/>
  <c r="I266" i="22" s="1"/>
  <c r="G270" i="22"/>
  <c r="I270" i="22" s="1"/>
  <c r="G277" i="22"/>
  <c r="I277" i="22" s="1"/>
  <c r="G281" i="22"/>
  <c r="I281" i="22"/>
  <c r="G296" i="22"/>
  <c r="I296" i="22"/>
  <c r="G345" i="22"/>
  <c r="I345" i="22"/>
  <c r="G349" i="22"/>
  <c r="I349" i="22"/>
  <c r="G353" i="22"/>
  <c r="I353" i="22" s="1"/>
  <c r="G357" i="22"/>
  <c r="I357" i="22" s="1"/>
  <c r="G385" i="22"/>
  <c r="I385" i="22" s="1"/>
  <c r="G391" i="22"/>
  <c r="I391" i="22" s="1"/>
  <c r="G395" i="22"/>
  <c r="I395" i="22"/>
  <c r="G399" i="22"/>
  <c r="I399" i="22"/>
  <c r="G417" i="22"/>
  <c r="I417" i="22"/>
  <c r="G421" i="22"/>
  <c r="I421" i="22"/>
  <c r="G428" i="22"/>
  <c r="I428" i="22"/>
  <c r="G432" i="22"/>
  <c r="I432" i="22" s="1"/>
  <c r="G436" i="22"/>
  <c r="I436" i="22"/>
  <c r="G447" i="22"/>
  <c r="I447" i="22" s="1"/>
  <c r="G462" i="22"/>
  <c r="I462" i="22"/>
  <c r="G466" i="22"/>
  <c r="I466" i="22" s="1"/>
  <c r="G469" i="22"/>
  <c r="I469" i="22"/>
  <c r="G182" i="22"/>
  <c r="I182" i="22"/>
  <c r="G189" i="22"/>
  <c r="I189" i="22" s="1"/>
  <c r="G193" i="22"/>
  <c r="I193" i="22" s="1"/>
  <c r="G200" i="22"/>
  <c r="I200" i="22" s="1"/>
  <c r="G207" i="22"/>
  <c r="I207" i="22" s="1"/>
  <c r="G226" i="22"/>
  <c r="I226" i="22"/>
  <c r="G229" i="22"/>
  <c r="I229" i="22" s="1"/>
  <c r="G236" i="22"/>
  <c r="I236" i="22" s="1"/>
  <c r="G240" i="22"/>
  <c r="I240" i="22" s="1"/>
  <c r="G274" i="22"/>
  <c r="I274" i="22" s="1"/>
  <c r="G285" i="22"/>
  <c r="I285" i="22" s="1"/>
  <c r="G289" i="22"/>
  <c r="I289" i="22"/>
  <c r="G303" i="22"/>
  <c r="I303" i="22" s="1"/>
  <c r="G307" i="22"/>
  <c r="I307" i="22" s="1"/>
  <c r="G311" i="22"/>
  <c r="I311" i="22" s="1"/>
  <c r="G315" i="22"/>
  <c r="I315" i="22" s="1"/>
  <c r="G329" i="22"/>
  <c r="I329" i="22" s="1"/>
  <c r="G333" i="22"/>
  <c r="I333" i="22" s="1"/>
  <c r="G361" i="22"/>
  <c r="I361" i="22" s="1"/>
  <c r="G365" i="22"/>
  <c r="I365" i="22" s="1"/>
  <c r="G368" i="22"/>
  <c r="I368" i="22" s="1"/>
  <c r="G371" i="22"/>
  <c r="I371" i="22" s="1"/>
  <c r="G374" i="22"/>
  <c r="I374" i="22"/>
  <c r="G378" i="22"/>
  <c r="I378" i="22" s="1"/>
  <c r="G382" i="22"/>
  <c r="I382" i="22"/>
  <c r="G388" i="22"/>
  <c r="I388" i="22"/>
  <c r="G410" i="22"/>
  <c r="I410" i="22" s="1"/>
  <c r="G440" i="22"/>
  <c r="I440" i="22" s="1"/>
  <c r="G444" i="22"/>
  <c r="I444" i="22" s="1"/>
  <c r="G451" i="22"/>
  <c r="I451" i="22"/>
  <c r="G455" i="22"/>
  <c r="I455" i="22"/>
  <c r="G244" i="22"/>
  <c r="I244" i="22"/>
  <c r="G248" i="22"/>
  <c r="I248" i="22"/>
  <c r="G252" i="22"/>
  <c r="I252" i="22"/>
  <c r="G256" i="22"/>
  <c r="I256" i="22" s="1"/>
  <c r="G263" i="22"/>
  <c r="I263" i="22"/>
  <c r="G267" i="22"/>
  <c r="I267" i="22" s="1"/>
  <c r="G271" i="22"/>
  <c r="I271" i="22" s="1"/>
  <c r="G278" i="22"/>
  <c r="I278" i="22"/>
  <c r="G293" i="22"/>
  <c r="I293" i="22" s="1"/>
  <c r="G297" i="22"/>
  <c r="I297" i="22" s="1"/>
  <c r="G300" i="22"/>
  <c r="I300" i="22"/>
  <c r="G326" i="22"/>
  <c r="I326" i="22" s="1"/>
  <c r="G342" i="22"/>
  <c r="I342" i="22"/>
  <c r="G346" i="22"/>
  <c r="I346" i="22" s="1"/>
  <c r="G350" i="22"/>
  <c r="I350" i="22" s="1"/>
  <c r="G354" i="22"/>
  <c r="I354" i="22" s="1"/>
  <c r="G358" i="22"/>
  <c r="I358" i="22" s="1"/>
  <c r="G392" i="22"/>
  <c r="I392" i="22" s="1"/>
  <c r="G396" i="22"/>
  <c r="I396" i="22" s="1"/>
  <c r="G400" i="22"/>
  <c r="I400" i="22" s="1"/>
  <c r="G414" i="22"/>
  <c r="I414" i="22" s="1"/>
  <c r="G418" i="22"/>
  <c r="I418" i="22" s="1"/>
  <c r="G422" i="22"/>
  <c r="I422" i="22"/>
  <c r="G429" i="22"/>
  <c r="I429" i="22"/>
  <c r="G433" i="22"/>
  <c r="I433" i="22" s="1"/>
  <c r="G437" i="22"/>
  <c r="I437" i="22"/>
  <c r="G448" i="22"/>
  <c r="I448" i="22"/>
  <c r="G459" i="22"/>
  <c r="I459" i="22" s="1"/>
  <c r="G463" i="22"/>
  <c r="I463" i="22" s="1"/>
  <c r="G470" i="22"/>
  <c r="I470" i="22" s="1"/>
  <c r="G2" i="22"/>
  <c r="I2" i="22"/>
  <c r="G473" i="22"/>
  <c r="I473" i="22" s="1"/>
  <c r="H2" i="22"/>
  <c r="J2" i="22" s="1"/>
  <c r="G50" i="42" l="1"/>
  <c r="I50" i="42" s="1"/>
  <c r="K50" i="42" s="1"/>
  <c r="G94" i="42"/>
  <c r="I94" i="42" s="1"/>
  <c r="K94" i="42" s="1"/>
  <c r="H167" i="42"/>
  <c r="J167" i="42" s="1"/>
  <c r="L167" i="42" s="1"/>
  <c r="H76" i="42"/>
  <c r="J76" i="42" s="1"/>
  <c r="L76" i="42" s="1"/>
  <c r="G114" i="42"/>
  <c r="I114" i="42" s="1"/>
  <c r="K114" i="42" s="1"/>
  <c r="G56" i="42"/>
  <c r="I56" i="42" s="1"/>
  <c r="K56" i="42" s="1"/>
  <c r="J99" i="42"/>
  <c r="L99" i="42" s="1"/>
  <c r="H99" i="42"/>
  <c r="H12" i="42"/>
  <c r="J12" i="42" s="1"/>
  <c r="L12" i="42" s="1"/>
  <c r="H118" i="42"/>
  <c r="J118" i="42" s="1"/>
  <c r="L118" i="42" s="1"/>
  <c r="G146" i="42"/>
  <c r="I146" i="42" s="1"/>
  <c r="K146" i="42" s="1"/>
  <c r="H247" i="42"/>
  <c r="J247" i="42" s="1"/>
  <c r="L247" i="42" s="1"/>
  <c r="G18" i="42"/>
  <c r="I18" i="42" s="1"/>
  <c r="K18" i="42" s="1"/>
  <c r="G106" i="42"/>
  <c r="I106" i="42" s="1"/>
  <c r="K106" i="42" s="1"/>
  <c r="H122" i="42"/>
  <c r="J122" i="42" s="1"/>
  <c r="L122" i="42" s="1"/>
  <c r="H44" i="42"/>
  <c r="J44" i="42" s="1"/>
  <c r="L44" i="42" s="1"/>
  <c r="G89" i="42"/>
  <c r="I89" i="42" s="1"/>
  <c r="K89" i="42" s="1"/>
  <c r="H264" i="42"/>
  <c r="J264" i="42" s="1"/>
  <c r="L264" i="42" s="1"/>
  <c r="G24" i="42"/>
  <c r="I24" i="42" s="1"/>
  <c r="K24" i="42" s="1"/>
  <c r="H20" i="42"/>
  <c r="J20" i="42" s="1"/>
  <c r="L20" i="42" s="1"/>
  <c r="I26" i="42"/>
  <c r="K26" i="42" s="1"/>
  <c r="G26" i="42"/>
  <c r="G32" i="42"/>
  <c r="I32" i="42" s="1"/>
  <c r="K32" i="42" s="1"/>
  <c r="H52" i="42"/>
  <c r="J52" i="42" s="1"/>
  <c r="L52" i="42" s="1"/>
  <c r="K58" i="42"/>
  <c r="I58" i="42"/>
  <c r="G58" i="42"/>
  <c r="G64" i="42"/>
  <c r="I64" i="42" s="1"/>
  <c r="K64" i="42" s="1"/>
  <c r="G78" i="42"/>
  <c r="I78" i="42" s="1"/>
  <c r="K78" i="42" s="1"/>
  <c r="H83" i="42"/>
  <c r="J83" i="42" s="1"/>
  <c r="L83" i="42" s="1"/>
  <c r="G103" i="42"/>
  <c r="I103" i="42" s="1"/>
  <c r="K103" i="42" s="1"/>
  <c r="H107" i="42"/>
  <c r="J107" i="42" s="1"/>
  <c r="L107" i="42" s="1"/>
  <c r="J111" i="42"/>
  <c r="L111" i="42" s="1"/>
  <c r="H111" i="42"/>
  <c r="H133" i="42"/>
  <c r="J133" i="42" s="1"/>
  <c r="L133" i="42" s="1"/>
  <c r="J141" i="42"/>
  <c r="L141" i="42" s="1"/>
  <c r="H141" i="42"/>
  <c r="H150" i="42"/>
  <c r="J150" i="42" s="1"/>
  <c r="L150" i="42" s="1"/>
  <c r="K161" i="42"/>
  <c r="I161" i="42"/>
  <c r="G161" i="42"/>
  <c r="G188" i="42"/>
  <c r="I188" i="42" s="1"/>
  <c r="K188" i="42" s="1"/>
  <c r="H194" i="42"/>
  <c r="J194" i="42" s="1"/>
  <c r="L194" i="42" s="1"/>
  <c r="K223" i="42"/>
  <c r="I223" i="42"/>
  <c r="G223" i="42"/>
  <c r="I272" i="42"/>
  <c r="K272" i="42" s="1"/>
  <c r="G272" i="42"/>
  <c r="H352" i="42"/>
  <c r="J352" i="42" s="1"/>
  <c r="L352" i="42" s="1"/>
  <c r="G6" i="42"/>
  <c r="I6" i="42" s="1"/>
  <c r="K6" i="42" s="1"/>
  <c r="G12" i="42"/>
  <c r="I12" i="42" s="1"/>
  <c r="K12" i="42" s="1"/>
  <c r="L32" i="42"/>
  <c r="J32" i="42"/>
  <c r="H32" i="42"/>
  <c r="G38" i="42"/>
  <c r="I38" i="42" s="1"/>
  <c r="K38" i="42" s="1"/>
  <c r="G44" i="42"/>
  <c r="I44" i="42" s="1"/>
  <c r="K44" i="42" s="1"/>
  <c r="H64" i="42"/>
  <c r="J64" i="42" s="1"/>
  <c r="L64" i="42" s="1"/>
  <c r="I70" i="42"/>
  <c r="K70" i="42" s="1"/>
  <c r="G70" i="42"/>
  <c r="G76" i="42"/>
  <c r="I76" i="42" s="1"/>
  <c r="K76" i="42" s="1"/>
  <c r="G81" i="42"/>
  <c r="I81" i="42" s="1"/>
  <c r="K81" i="42" s="1"/>
  <c r="G86" i="42"/>
  <c r="I86" i="42" s="1"/>
  <c r="K86" i="42" s="1"/>
  <c r="H91" i="42"/>
  <c r="J91" i="42" s="1"/>
  <c r="L91" i="42" s="1"/>
  <c r="H103" i="42"/>
  <c r="J103" i="42" s="1"/>
  <c r="L103" i="42" s="1"/>
  <c r="H114" i="42"/>
  <c r="J114" i="42" s="1"/>
  <c r="L114" i="42" s="1"/>
  <c r="K116" i="42"/>
  <c r="I116" i="42"/>
  <c r="G116" i="42"/>
  <c r="G122" i="42"/>
  <c r="I122" i="42" s="1"/>
  <c r="K122" i="42" s="1"/>
  <c r="I124" i="42"/>
  <c r="K124" i="42" s="1"/>
  <c r="G124" i="42"/>
  <c r="H126" i="42"/>
  <c r="J126" i="42" s="1"/>
  <c r="L126" i="42" s="1"/>
  <c r="G133" i="42"/>
  <c r="I133" i="42" s="1"/>
  <c r="K133" i="42" s="1"/>
  <c r="G150" i="42"/>
  <c r="I150" i="42" s="1"/>
  <c r="K150" i="42" s="1"/>
  <c r="G178" i="42"/>
  <c r="I178" i="42" s="1"/>
  <c r="K178" i="42" s="1"/>
  <c r="G184" i="42"/>
  <c r="I184" i="42" s="1"/>
  <c r="K184" i="42" s="1"/>
  <c r="L206" i="42"/>
  <c r="J206" i="42"/>
  <c r="H206" i="42"/>
  <c r="I218" i="42"/>
  <c r="K218" i="42" s="1"/>
  <c r="G218" i="42"/>
  <c r="H229" i="42"/>
  <c r="J229" i="42" s="1"/>
  <c r="L229" i="42" s="1"/>
  <c r="H237" i="42"/>
  <c r="J237" i="42" s="1"/>
  <c r="L237" i="42" s="1"/>
  <c r="H263" i="42"/>
  <c r="J263" i="42" s="1"/>
  <c r="L263" i="42" s="1"/>
  <c r="H305" i="42"/>
  <c r="J305" i="42" s="1"/>
  <c r="L305" i="42" s="1"/>
  <c r="G362" i="42"/>
  <c r="I362" i="42" s="1"/>
  <c r="K362" i="42" s="1"/>
  <c r="H195" i="42"/>
  <c r="J195" i="42" s="1"/>
  <c r="L195" i="42" s="1"/>
  <c r="H201" i="42"/>
  <c r="J201" i="42" s="1"/>
  <c r="L201" i="42" s="1"/>
  <c r="G311" i="42"/>
  <c r="I311" i="42" s="1"/>
  <c r="K311" i="42" s="1"/>
  <c r="I4" i="42"/>
  <c r="K4" i="42" s="1"/>
  <c r="G4" i="42"/>
  <c r="H24" i="42"/>
  <c r="J24" i="42" s="1"/>
  <c r="L24" i="42" s="1"/>
  <c r="G30" i="42"/>
  <c r="I30" i="42" s="1"/>
  <c r="K30" i="42" s="1"/>
  <c r="G36" i="42"/>
  <c r="I36" i="42" s="1"/>
  <c r="K36" i="42" s="1"/>
  <c r="H56" i="42"/>
  <c r="J56" i="42" s="1"/>
  <c r="L56" i="42" s="1"/>
  <c r="G62" i="42"/>
  <c r="I62" i="42" s="1"/>
  <c r="K62" i="42" s="1"/>
  <c r="I68" i="42"/>
  <c r="K68" i="42" s="1"/>
  <c r="G68" i="42"/>
  <c r="H79" i="42"/>
  <c r="J79" i="42" s="1"/>
  <c r="L79" i="42" s="1"/>
  <c r="G84" i="42"/>
  <c r="I84" i="42" s="1"/>
  <c r="K84" i="42" s="1"/>
  <c r="G97" i="42"/>
  <c r="I97" i="42" s="1"/>
  <c r="K97" i="42" s="1"/>
  <c r="H102" i="42"/>
  <c r="J102" i="42" s="1"/>
  <c r="L102" i="42" s="1"/>
  <c r="I108" i="42"/>
  <c r="K108" i="42" s="1"/>
  <c r="G108" i="42"/>
  <c r="H110" i="42"/>
  <c r="J110" i="42" s="1"/>
  <c r="L110" i="42" s="1"/>
  <c r="G118" i="42"/>
  <c r="I118" i="42"/>
  <c r="K118" i="42"/>
  <c r="H130" i="42"/>
  <c r="J130" i="42" s="1"/>
  <c r="L130" i="42" s="1"/>
  <c r="G138" i="42"/>
  <c r="I138" i="42" s="1"/>
  <c r="K138" i="42" s="1"/>
  <c r="H142" i="42"/>
  <c r="J142" i="42" s="1"/>
  <c r="L142" i="42" s="1"/>
  <c r="G157" i="42"/>
  <c r="I157" i="42" s="1"/>
  <c r="K157" i="42" s="1"/>
  <c r="G190" i="42"/>
  <c r="I190" i="42" s="1"/>
  <c r="K190" i="42" s="1"/>
  <c r="G197" i="42"/>
  <c r="I197" i="42" s="1"/>
  <c r="K197" i="42" s="1"/>
  <c r="H214" i="42"/>
  <c r="J214" i="42" s="1"/>
  <c r="L214" i="42" s="1"/>
  <c r="H382" i="42"/>
  <c r="J382" i="42" s="1"/>
  <c r="L382" i="42" s="1"/>
  <c r="L372" i="42"/>
  <c r="H372" i="42"/>
  <c r="J372" i="42" s="1"/>
  <c r="H4" i="42"/>
  <c r="J4" i="42" s="1"/>
  <c r="L4" i="42" s="1"/>
  <c r="G10" i="42"/>
  <c r="I10" i="42" s="1"/>
  <c r="K10" i="42" s="1"/>
  <c r="G16" i="42"/>
  <c r="I16" i="42" s="1"/>
  <c r="K16" i="42" s="1"/>
  <c r="H36" i="42"/>
  <c r="J36" i="42" s="1"/>
  <c r="L36" i="42" s="1"/>
  <c r="I42" i="42"/>
  <c r="K42" i="42" s="1"/>
  <c r="G42" i="42"/>
  <c r="G48" i="42"/>
  <c r="I48" i="42" s="1"/>
  <c r="K48" i="42" s="1"/>
  <c r="H68" i="42"/>
  <c r="J68" i="42" s="1"/>
  <c r="L68" i="42" s="1"/>
  <c r="G74" i="42"/>
  <c r="I74" i="42" s="1"/>
  <c r="K74" i="42" s="1"/>
  <c r="G79" i="42"/>
  <c r="I79" i="42" s="1"/>
  <c r="K79" i="42" s="1"/>
  <c r="J87" i="42"/>
  <c r="L87" i="42" s="1"/>
  <c r="H87" i="42"/>
  <c r="G92" i="42"/>
  <c r="I92" i="42" s="1"/>
  <c r="K92" i="42" s="1"/>
  <c r="G102" i="42"/>
  <c r="I102" i="42" s="1"/>
  <c r="K102" i="42" s="1"/>
  <c r="H106" i="42"/>
  <c r="J106" i="42"/>
  <c r="L106" i="42" s="1"/>
  <c r="G110" i="42"/>
  <c r="I110" i="42" s="1"/>
  <c r="K110" i="42" s="1"/>
  <c r="G121" i="42"/>
  <c r="I121" i="42" s="1"/>
  <c r="K121" i="42" s="1"/>
  <c r="K125" i="42"/>
  <c r="G125" i="42"/>
  <c r="I125" i="42" s="1"/>
  <c r="H174" i="42"/>
  <c r="J174" i="42" s="1"/>
  <c r="L174" i="42" s="1"/>
  <c r="H203" i="42"/>
  <c r="J203" i="42" s="1"/>
  <c r="L203" i="42" s="1"/>
  <c r="H208" i="42"/>
  <c r="J208" i="42"/>
  <c r="L208" i="42" s="1"/>
  <c r="H225" i="42"/>
  <c r="J225" i="42" s="1"/>
  <c r="L225" i="42" s="1"/>
  <c r="L249" i="42"/>
  <c r="J249" i="42"/>
  <c r="H249" i="42"/>
  <c r="H16" i="42"/>
  <c r="J16" i="42" s="1"/>
  <c r="L16" i="42" s="1"/>
  <c r="G22" i="42"/>
  <c r="I22" i="42" s="1"/>
  <c r="K22" i="42" s="1"/>
  <c r="G28" i="42"/>
  <c r="I28" i="42" s="1"/>
  <c r="K28" i="42" s="1"/>
  <c r="H48" i="42"/>
  <c r="J48" i="42" s="1"/>
  <c r="L48" i="42" s="1"/>
  <c r="G54" i="42"/>
  <c r="I54" i="42" s="1"/>
  <c r="K54" i="42" s="1"/>
  <c r="I60" i="42"/>
  <c r="K60" i="42" s="1"/>
  <c r="G60" i="42"/>
  <c r="G82" i="42"/>
  <c r="I82" i="42" s="1"/>
  <c r="K82" i="42" s="1"/>
  <c r="G87" i="42"/>
  <c r="I87" i="42" s="1"/>
  <c r="K87" i="42" s="1"/>
  <c r="H95" i="42"/>
  <c r="J95" i="42" s="1"/>
  <c r="L95" i="42" s="1"/>
  <c r="G100" i="42"/>
  <c r="I100" i="42" s="1"/>
  <c r="K100" i="42" s="1"/>
  <c r="K113" i="42"/>
  <c r="G113" i="42"/>
  <c r="I113" i="42" s="1"/>
  <c r="H117" i="42"/>
  <c r="J117" i="42" s="1"/>
  <c r="L117" i="42" s="1"/>
  <c r="H125" i="42"/>
  <c r="J125" i="42" s="1"/>
  <c r="L125" i="42" s="1"/>
  <c r="H127" i="42"/>
  <c r="J127" i="42" s="1"/>
  <c r="L127" i="42" s="1"/>
  <c r="H131" i="42"/>
  <c r="J131" i="42" s="1"/>
  <c r="L131" i="42" s="1"/>
  <c r="H139" i="42"/>
  <c r="J139" i="42" s="1"/>
  <c r="L139" i="42" s="1"/>
  <c r="H143" i="42"/>
  <c r="J143" i="42" s="1"/>
  <c r="L143" i="42" s="1"/>
  <c r="H181" i="42"/>
  <c r="J181" i="42" s="1"/>
  <c r="L181" i="42" s="1"/>
  <c r="G203" i="42"/>
  <c r="I203" i="42" s="1"/>
  <c r="K203" i="42" s="1"/>
  <c r="G215" i="42"/>
  <c r="I215" i="42" s="1"/>
  <c r="K215" i="42" s="1"/>
  <c r="H233" i="42"/>
  <c r="J233" i="42" s="1"/>
  <c r="L233" i="42" s="1"/>
  <c r="H259" i="42"/>
  <c r="J259" i="42" s="1"/>
  <c r="L259" i="42" s="1"/>
  <c r="G323" i="42"/>
  <c r="I323" i="42" s="1"/>
  <c r="K323" i="42" s="1"/>
  <c r="I8" i="42"/>
  <c r="K8" i="42" s="1"/>
  <c r="G8" i="42"/>
  <c r="H28" i="42"/>
  <c r="J28" i="42" s="1"/>
  <c r="L28" i="42" s="1"/>
  <c r="G34" i="42"/>
  <c r="I34" i="42" s="1"/>
  <c r="K34" i="42" s="1"/>
  <c r="G40" i="42"/>
  <c r="I40" i="42" s="1"/>
  <c r="K40" i="42" s="1"/>
  <c r="H60" i="42"/>
  <c r="J60" i="42" s="1"/>
  <c r="L60" i="42" s="1"/>
  <c r="G66" i="42"/>
  <c r="I66" i="42" s="1"/>
  <c r="K66" i="42" s="1"/>
  <c r="G72" i="42"/>
  <c r="I72" i="42" s="1"/>
  <c r="K72" i="42" s="1"/>
  <c r="G90" i="42"/>
  <c r="I90" i="42" s="1"/>
  <c r="K90" i="42" s="1"/>
  <c r="G95" i="42"/>
  <c r="I95" i="42" s="1"/>
  <c r="K95" i="42" s="1"/>
  <c r="G105" i="42"/>
  <c r="I105" i="42" s="1"/>
  <c r="K105" i="42" s="1"/>
  <c r="G109" i="42"/>
  <c r="I109" i="42" s="1"/>
  <c r="K109" i="42" s="1"/>
  <c r="H115" i="42"/>
  <c r="J115" i="42" s="1"/>
  <c r="L115" i="42" s="1"/>
  <c r="G117" i="42"/>
  <c r="I117" i="42"/>
  <c r="K117" i="42" s="1"/>
  <c r="H123" i="42"/>
  <c r="J123" i="42" s="1"/>
  <c r="L123" i="42" s="1"/>
  <c r="G170" i="42"/>
  <c r="I170" i="42"/>
  <c r="K170" i="42"/>
  <c r="G182" i="42"/>
  <c r="I182" i="42" s="1"/>
  <c r="K182" i="42" s="1"/>
  <c r="K187" i="42"/>
  <c r="I187" i="42"/>
  <c r="G187" i="42"/>
  <c r="I199" i="42"/>
  <c r="K199" i="42" s="1"/>
  <c r="G199" i="42"/>
  <c r="H216" i="42"/>
  <c r="J216" i="42" s="1"/>
  <c r="L216" i="42" s="1"/>
  <c r="H260" i="42"/>
  <c r="J260" i="42" s="1"/>
  <c r="L260" i="42" s="1"/>
  <c r="H332" i="42"/>
  <c r="J332" i="42" s="1"/>
  <c r="L332" i="42" s="1"/>
  <c r="H8" i="42"/>
  <c r="J8" i="42" s="1"/>
  <c r="L8" i="42" s="1"/>
  <c r="G14" i="42"/>
  <c r="I14" i="42" s="1"/>
  <c r="K14" i="42" s="1"/>
  <c r="I20" i="42"/>
  <c r="K20" i="42" s="1"/>
  <c r="G20" i="42"/>
  <c r="H40" i="42"/>
  <c r="J40" i="42" s="1"/>
  <c r="L40" i="42" s="1"/>
  <c r="I46" i="42"/>
  <c r="K46" i="42" s="1"/>
  <c r="G46" i="42"/>
  <c r="G52" i="42"/>
  <c r="I52" i="42" s="1"/>
  <c r="K52" i="42" s="1"/>
  <c r="H72" i="42"/>
  <c r="J72" i="42" s="1"/>
  <c r="L72" i="42" s="1"/>
  <c r="G98" i="42"/>
  <c r="I98" i="42" s="1"/>
  <c r="K98" i="42" s="1"/>
  <c r="H105" i="42"/>
  <c r="J105" i="42" s="1"/>
  <c r="L105" i="42" s="1"/>
  <c r="H109" i="42"/>
  <c r="J109" i="42" s="1"/>
  <c r="L109" i="42" s="1"/>
  <c r="H119" i="42"/>
  <c r="J119" i="42" s="1"/>
  <c r="L119" i="42" s="1"/>
  <c r="K129" i="42"/>
  <c r="I129" i="42"/>
  <c r="G129" i="42"/>
  <c r="I132" i="42"/>
  <c r="K132" i="42" s="1"/>
  <c r="G132" i="42"/>
  <c r="G140" i="42"/>
  <c r="I140" i="42" s="1"/>
  <c r="K140" i="42" s="1"/>
  <c r="G149" i="42"/>
  <c r="I149" i="42" s="1"/>
  <c r="K149" i="42" s="1"/>
  <c r="H154" i="42"/>
  <c r="J154" i="42" s="1"/>
  <c r="L154" i="42" s="1"/>
  <c r="H159" i="42"/>
  <c r="J159" i="42" s="1"/>
  <c r="L159" i="42" s="1"/>
  <c r="J171" i="42"/>
  <c r="L171" i="42" s="1"/>
  <c r="H171" i="42"/>
  <c r="J182" i="42"/>
  <c r="L182" i="42" s="1"/>
  <c r="H182" i="42"/>
  <c r="H193" i="42"/>
  <c r="J193" i="42" s="1"/>
  <c r="L193" i="42" s="1"/>
  <c r="J205" i="42"/>
  <c r="L205" i="42" s="1"/>
  <c r="H205" i="42"/>
  <c r="G342" i="42"/>
  <c r="I342" i="42" s="1"/>
  <c r="K342" i="42" s="1"/>
  <c r="G462" i="42"/>
  <c r="I462" i="42" s="1"/>
  <c r="K462" i="42" s="1"/>
  <c r="G229" i="42"/>
  <c r="I229" i="42" s="1"/>
  <c r="K229" i="42" s="1"/>
  <c r="H231" i="42"/>
  <c r="J231" i="42" s="1"/>
  <c r="L231" i="42" s="1"/>
  <c r="G233" i="42"/>
  <c r="I233" i="42" s="1"/>
  <c r="K233" i="42" s="1"/>
  <c r="I239" i="42"/>
  <c r="K239" i="42" s="1"/>
  <c r="G239" i="42"/>
  <c r="G243" i="42"/>
  <c r="I243" i="42"/>
  <c r="K243" i="42" s="1"/>
  <c r="H245" i="42"/>
  <c r="J245" i="42" s="1"/>
  <c r="L245" i="42" s="1"/>
  <c r="G247" i="42"/>
  <c r="I247" i="42" s="1"/>
  <c r="K247" i="42" s="1"/>
  <c r="H256" i="42"/>
  <c r="J256" i="42" s="1"/>
  <c r="L256" i="42" s="1"/>
  <c r="G295" i="42"/>
  <c r="I295" i="42" s="1"/>
  <c r="K295" i="42" s="1"/>
  <c r="J321" i="42"/>
  <c r="L321" i="42" s="1"/>
  <c r="H321" i="42"/>
  <c r="H330" i="42"/>
  <c r="J330" i="42" s="1"/>
  <c r="L330" i="42" s="1"/>
  <c r="G434" i="42"/>
  <c r="I434" i="42" s="1"/>
  <c r="K434" i="42" s="1"/>
  <c r="H135" i="42"/>
  <c r="J135" i="42" s="1"/>
  <c r="L135" i="42" s="1"/>
  <c r="H146" i="42"/>
  <c r="J146" i="42" s="1"/>
  <c r="L146" i="42" s="1"/>
  <c r="G153" i="42"/>
  <c r="I153" i="42" s="1"/>
  <c r="K153" i="42" s="1"/>
  <c r="H163" i="42"/>
  <c r="J163" i="42" s="1"/>
  <c r="L163" i="42" s="1"/>
  <c r="G174" i="42"/>
  <c r="I174" i="42" s="1"/>
  <c r="K174" i="42" s="1"/>
  <c r="H178" i="42"/>
  <c r="J178" i="42"/>
  <c r="L178" i="42"/>
  <c r="H188" i="42"/>
  <c r="J188" i="42"/>
  <c r="L188" i="42" s="1"/>
  <c r="H197" i="42"/>
  <c r="J197" i="42" s="1"/>
  <c r="L197" i="42" s="1"/>
  <c r="I208" i="42"/>
  <c r="K208" i="42" s="1"/>
  <c r="G208" i="42"/>
  <c r="G210" i="42"/>
  <c r="I210" i="42" s="1"/>
  <c r="K210" i="42" s="1"/>
  <c r="G221" i="42"/>
  <c r="I221" i="42" s="1"/>
  <c r="K221" i="42" s="1"/>
  <c r="L223" i="42"/>
  <c r="H223" i="42"/>
  <c r="J223" i="42" s="1"/>
  <c r="G227" i="42"/>
  <c r="I227" i="42" s="1"/>
  <c r="K227" i="42" s="1"/>
  <c r="G231" i="42"/>
  <c r="I231" i="42"/>
  <c r="K231" i="42"/>
  <c r="G235" i="42"/>
  <c r="I235" i="42" s="1"/>
  <c r="K235" i="42" s="1"/>
  <c r="H241" i="42"/>
  <c r="J241" i="42" s="1"/>
  <c r="L241" i="42" s="1"/>
  <c r="H252" i="42"/>
  <c r="J252" i="42" s="1"/>
  <c r="L252" i="42" s="1"/>
  <c r="G263" i="42"/>
  <c r="I263" i="42" s="1"/>
  <c r="K263" i="42" s="1"/>
  <c r="G267" i="42"/>
  <c r="I267" i="42" s="1"/>
  <c r="K267" i="42" s="1"/>
  <c r="H269" i="42"/>
  <c r="J269" i="42" s="1"/>
  <c r="L269" i="42" s="1"/>
  <c r="H273" i="42"/>
  <c r="J273" i="42" s="1"/>
  <c r="L273" i="42" s="1"/>
  <c r="H279" i="42"/>
  <c r="J279" i="42" s="1"/>
  <c r="L279" i="42" s="1"/>
  <c r="J296" i="42"/>
  <c r="L296" i="42" s="1"/>
  <c r="H296" i="42"/>
  <c r="G394" i="42"/>
  <c r="I394" i="42" s="1"/>
  <c r="K394" i="42" s="1"/>
  <c r="G414" i="42"/>
  <c r="I414" i="42" s="1"/>
  <c r="K414" i="42" s="1"/>
  <c r="H155" i="42"/>
  <c r="J155" i="42" s="1"/>
  <c r="L155" i="42" s="1"/>
  <c r="G166" i="42"/>
  <c r="I166" i="42" s="1"/>
  <c r="K166" i="42" s="1"/>
  <c r="H170" i="42"/>
  <c r="J170" i="42" s="1"/>
  <c r="L170" i="42" s="1"/>
  <c r="G177" i="42"/>
  <c r="I177" i="42" s="1"/>
  <c r="K177" i="42" s="1"/>
  <c r="G181" i="42"/>
  <c r="I181" i="42"/>
  <c r="K181" i="42" s="1"/>
  <c r="H187" i="42"/>
  <c r="J187" i="42" s="1"/>
  <c r="L187" i="42" s="1"/>
  <c r="G200" i="42"/>
  <c r="I200" i="42" s="1"/>
  <c r="K200" i="42" s="1"/>
  <c r="G202" i="42"/>
  <c r="I202" i="42" s="1"/>
  <c r="K202" i="42" s="1"/>
  <c r="G213" i="42"/>
  <c r="I213" i="42" s="1"/>
  <c r="K213" i="42" s="1"/>
  <c r="H217" i="42"/>
  <c r="J217" i="42" s="1"/>
  <c r="L217" i="42" s="1"/>
  <c r="H219" i="42"/>
  <c r="J219" i="42" s="1"/>
  <c r="L219" i="42" s="1"/>
  <c r="H221" i="42"/>
  <c r="J221" i="42" s="1"/>
  <c r="L221" i="42" s="1"/>
  <c r="J244" i="42"/>
  <c r="L244" i="42" s="1"/>
  <c r="H244" i="42"/>
  <c r="G246" i="42"/>
  <c r="I246" i="42" s="1"/>
  <c r="K246" i="42" s="1"/>
  <c r="H248" i="42"/>
  <c r="J248" i="42" s="1"/>
  <c r="L248" i="42" s="1"/>
  <c r="L255" i="42"/>
  <c r="J255" i="42"/>
  <c r="H255" i="42"/>
  <c r="G259" i="42"/>
  <c r="I259" i="42" s="1"/>
  <c r="K259" i="42" s="1"/>
  <c r="H261" i="42"/>
  <c r="J261" i="42" s="1"/>
  <c r="L261" i="42" s="1"/>
  <c r="H265" i="42"/>
  <c r="J265" i="42" s="1"/>
  <c r="L265" i="42" s="1"/>
  <c r="G274" i="42"/>
  <c r="I274" i="42" s="1"/>
  <c r="K274" i="42" s="1"/>
  <c r="H281" i="42"/>
  <c r="J281" i="42" s="1"/>
  <c r="L281" i="42" s="1"/>
  <c r="G325" i="42"/>
  <c r="I325" i="42" s="1"/>
  <c r="K325" i="42" s="1"/>
  <c r="G334" i="42"/>
  <c r="I334" i="42" s="1"/>
  <c r="K334" i="42" s="1"/>
  <c r="G354" i="42"/>
  <c r="I354" i="42" s="1"/>
  <c r="K354" i="42" s="1"/>
  <c r="K374" i="42"/>
  <c r="I374" i="42"/>
  <c r="G374" i="42"/>
  <c r="H384" i="42"/>
  <c r="J384" i="42" s="1"/>
  <c r="L384" i="42" s="1"/>
  <c r="H442" i="42"/>
  <c r="J442" i="42" s="1"/>
  <c r="L442" i="42" s="1"/>
  <c r="G130" i="42"/>
  <c r="I130" i="42" s="1"/>
  <c r="K130" i="42" s="1"/>
  <c r="H134" i="42"/>
  <c r="J134" i="42" s="1"/>
  <c r="L134" i="42" s="1"/>
  <c r="H138" i="42"/>
  <c r="J138" i="42"/>
  <c r="L138" i="42" s="1"/>
  <c r="G142" i="42"/>
  <c r="I142" i="42" s="1"/>
  <c r="K142" i="42" s="1"/>
  <c r="H151" i="42"/>
  <c r="J151" i="42" s="1"/>
  <c r="L151" i="42" s="1"/>
  <c r="G162" i="42"/>
  <c r="I162" i="42" s="1"/>
  <c r="K162" i="42" s="1"/>
  <c r="H166" i="42"/>
  <c r="J166" i="42" s="1"/>
  <c r="L166" i="42" s="1"/>
  <c r="G173" i="42"/>
  <c r="I173" i="42" s="1"/>
  <c r="K173" i="42" s="1"/>
  <c r="H179" i="42"/>
  <c r="J179" i="42" s="1"/>
  <c r="L179" i="42" s="1"/>
  <c r="G185" i="42"/>
  <c r="I185" i="42" s="1"/>
  <c r="K185" i="42" s="1"/>
  <c r="J191" i="42"/>
  <c r="L191" i="42" s="1"/>
  <c r="H191" i="42"/>
  <c r="H198" i="42"/>
  <c r="J198" i="42" s="1"/>
  <c r="L198" i="42" s="1"/>
  <c r="H200" i="42"/>
  <c r="J200" i="42" s="1"/>
  <c r="L200" i="42" s="1"/>
  <c r="J213" i="42"/>
  <c r="L213" i="42" s="1"/>
  <c r="H213" i="42"/>
  <c r="G219" i="42"/>
  <c r="I219" i="42" s="1"/>
  <c r="K219" i="42" s="1"/>
  <c r="H228" i="42"/>
  <c r="J228" i="42" s="1"/>
  <c r="L228" i="42" s="1"/>
  <c r="G240" i="42"/>
  <c r="I240" i="42" s="1"/>
  <c r="K240" i="42" s="1"/>
  <c r="G242" i="42"/>
  <c r="I242" i="42" s="1"/>
  <c r="K242" i="42" s="1"/>
  <c r="G244" i="42"/>
  <c r="I244" i="42" s="1"/>
  <c r="K244" i="42" s="1"/>
  <c r="G255" i="42"/>
  <c r="I255" i="42" s="1"/>
  <c r="K255" i="42" s="1"/>
  <c r="H257" i="42"/>
  <c r="J257" i="42" s="1"/>
  <c r="L257" i="42" s="1"/>
  <c r="G299" i="42"/>
  <c r="I299" i="42" s="1"/>
  <c r="K299" i="42" s="1"/>
  <c r="G307" i="42"/>
  <c r="I307" i="42" s="1"/>
  <c r="K307" i="42"/>
  <c r="G134" i="42"/>
  <c r="I134" i="42" s="1"/>
  <c r="K134" i="42" s="1"/>
  <c r="G145" i="42"/>
  <c r="I145" i="42" s="1"/>
  <c r="K145" i="42" s="1"/>
  <c r="G158" i="42"/>
  <c r="I158" i="42"/>
  <c r="K158" i="42" s="1"/>
  <c r="H162" i="42"/>
  <c r="J162" i="42" s="1"/>
  <c r="L162" i="42" s="1"/>
  <c r="G169" i="42"/>
  <c r="I169" i="42" s="1"/>
  <c r="K169" i="42" s="1"/>
  <c r="H185" i="42"/>
  <c r="J185" i="42"/>
  <c r="L185" i="42" s="1"/>
  <c r="H189" i="42"/>
  <c r="J189" i="42" s="1"/>
  <c r="L189" i="42" s="1"/>
  <c r="G191" i="42"/>
  <c r="I191" i="42" s="1"/>
  <c r="K191" i="42" s="1"/>
  <c r="G205" i="42"/>
  <c r="I205" i="42" s="1"/>
  <c r="K205" i="42" s="1"/>
  <c r="G207" i="42"/>
  <c r="I207" i="42" s="1"/>
  <c r="K207" i="42" s="1"/>
  <c r="H211" i="42"/>
  <c r="J211" i="42" s="1"/>
  <c r="L211" i="42" s="1"/>
  <c r="G224" i="42"/>
  <c r="I224" i="42" s="1"/>
  <c r="K224" i="42" s="1"/>
  <c r="G226" i="42"/>
  <c r="I226" i="42" s="1"/>
  <c r="K226" i="42" s="1"/>
  <c r="I228" i="42"/>
  <c r="K228" i="42" s="1"/>
  <c r="G228" i="42"/>
  <c r="H232" i="42"/>
  <c r="J232" i="42" s="1"/>
  <c r="L232" i="42" s="1"/>
  <c r="G236" i="42"/>
  <c r="I236" i="42" s="1"/>
  <c r="K236" i="42" s="1"/>
  <c r="G238" i="42"/>
  <c r="I238" i="42" s="1"/>
  <c r="K238" i="42" s="1"/>
  <c r="H240" i="42"/>
  <c r="J240" i="42" s="1"/>
  <c r="L240" i="42" s="1"/>
  <c r="H251" i="42"/>
  <c r="J251" i="42" s="1"/>
  <c r="L251" i="42" s="1"/>
  <c r="H253" i="42"/>
  <c r="J253" i="42"/>
  <c r="L253" i="42" s="1"/>
  <c r="G268" i="42"/>
  <c r="I268" i="42" s="1"/>
  <c r="K268" i="42" s="1"/>
  <c r="J292" i="42"/>
  <c r="L292" i="42" s="1"/>
  <c r="H292" i="42"/>
  <c r="H318" i="42"/>
  <c r="J318" i="42" s="1"/>
  <c r="L318" i="42" s="1"/>
  <c r="H327" i="42"/>
  <c r="J327" i="42" s="1"/>
  <c r="L327" i="42" s="1"/>
  <c r="H336" i="42"/>
  <c r="J336" i="42" s="1"/>
  <c r="L336" i="42" s="1"/>
  <c r="G346" i="42"/>
  <c r="I346" i="42" s="1"/>
  <c r="K346" i="42" s="1"/>
  <c r="G366" i="42"/>
  <c r="I366" i="42" s="1"/>
  <c r="K366" i="42" s="1"/>
  <c r="J404" i="42"/>
  <c r="L404" i="42" s="1"/>
  <c r="H404" i="42"/>
  <c r="G126" i="42"/>
  <c r="I126" i="42" s="1"/>
  <c r="K126" i="42" s="1"/>
  <c r="G137" i="42"/>
  <c r="I137" i="42" s="1"/>
  <c r="K137" i="42" s="1"/>
  <c r="G141" i="42"/>
  <c r="I141" i="42" s="1"/>
  <c r="K141" i="42" s="1"/>
  <c r="H147" i="42"/>
  <c r="J147" i="42" s="1"/>
  <c r="L147" i="42" s="1"/>
  <c r="G154" i="42"/>
  <c r="I154" i="42" s="1"/>
  <c r="K154" i="42" s="1"/>
  <c r="H158" i="42"/>
  <c r="J158" i="42" s="1"/>
  <c r="L158" i="42" s="1"/>
  <c r="G165" i="42"/>
  <c r="I165" i="42" s="1"/>
  <c r="K165" i="42" s="1"/>
  <c r="H175" i="42"/>
  <c r="J175" i="42" s="1"/>
  <c r="L175" i="42" s="1"/>
  <c r="H184" i="42"/>
  <c r="J184" i="42" s="1"/>
  <c r="L184" i="42" s="1"/>
  <c r="G194" i="42"/>
  <c r="I194" i="42" s="1"/>
  <c r="K194" i="42" s="1"/>
  <c r="H209" i="42"/>
  <c r="J209" i="42" s="1"/>
  <c r="L209" i="42" s="1"/>
  <c r="G211" i="42"/>
  <c r="I211" i="42" s="1"/>
  <c r="K211" i="42" s="1"/>
  <c r="G216" i="42"/>
  <c r="I216" i="42" s="1"/>
  <c r="K216" i="42" s="1"/>
  <c r="H224" i="42"/>
  <c r="J224" i="42" s="1"/>
  <c r="L224" i="42" s="1"/>
  <c r="G234" i="42"/>
  <c r="I234" i="42" s="1"/>
  <c r="K234" i="42" s="1"/>
  <c r="H236" i="42"/>
  <c r="J236" i="42" s="1"/>
  <c r="L236" i="42" s="1"/>
  <c r="G251" i="42"/>
  <c r="I251" i="42" s="1"/>
  <c r="K251" i="42" s="1"/>
  <c r="G262" i="42"/>
  <c r="I262" i="42" s="1"/>
  <c r="K262" i="42" s="1"/>
  <c r="K264" i="42"/>
  <c r="G264" i="42"/>
  <c r="I264" i="42" s="1"/>
  <c r="G266" i="42"/>
  <c r="I266" i="42" s="1"/>
  <c r="K266" i="42" s="1"/>
  <c r="H268" i="42"/>
  <c r="J268" i="42" s="1"/>
  <c r="L268" i="42"/>
  <c r="H276" i="42"/>
  <c r="J276" i="42" s="1"/>
  <c r="L276" i="42" s="1"/>
  <c r="H284" i="42"/>
  <c r="J284" i="42" s="1"/>
  <c r="L284" i="42" s="1"/>
  <c r="I357" i="42"/>
  <c r="K357" i="42" s="1"/>
  <c r="G357" i="42"/>
  <c r="G377" i="42"/>
  <c r="I377" i="42" s="1"/>
  <c r="K377" i="42" s="1"/>
  <c r="I387" i="42"/>
  <c r="K387" i="42" s="1"/>
  <c r="G387" i="42"/>
  <c r="G369" i="42"/>
  <c r="I369" i="42" s="1"/>
  <c r="K369" i="42" s="1"/>
  <c r="G389" i="42"/>
  <c r="I389" i="42" s="1"/>
  <c r="K389" i="42" s="1"/>
  <c r="G409" i="42"/>
  <c r="I409" i="42" s="1"/>
  <c r="K409" i="42" s="1"/>
  <c r="G271" i="42"/>
  <c r="I271" i="42" s="1"/>
  <c r="K271" i="42" s="1"/>
  <c r="G275" i="42"/>
  <c r="I275" i="42" s="1"/>
  <c r="K275" i="42" s="1"/>
  <c r="H277" i="42"/>
  <c r="J277" i="42" s="1"/>
  <c r="L277" i="42" s="1"/>
  <c r="G279" i="42"/>
  <c r="I279" i="42" s="1"/>
  <c r="K279" i="42" s="1"/>
  <c r="H288" i="42"/>
  <c r="J288" i="42" s="1"/>
  <c r="L288" i="42" s="1"/>
  <c r="G303" i="42"/>
  <c r="I303" i="42" s="1"/>
  <c r="K303" i="42" s="1"/>
  <c r="H307" i="42"/>
  <c r="J307" i="42" s="1"/>
  <c r="L307" i="42" s="1"/>
  <c r="H311" i="42"/>
  <c r="J311" i="42" s="1"/>
  <c r="L311" i="42" s="1"/>
  <c r="H316" i="42"/>
  <c r="J316" i="42" s="1"/>
  <c r="L316" i="42" s="1"/>
  <c r="G318" i="42"/>
  <c r="I318" i="42" s="1"/>
  <c r="K318" i="42" s="1"/>
  <c r="G321" i="42"/>
  <c r="I321" i="42" s="1"/>
  <c r="K321" i="42" s="1"/>
  <c r="H334" i="42"/>
  <c r="J334" i="42" s="1"/>
  <c r="L334" i="42" s="1"/>
  <c r="H339" i="42"/>
  <c r="J339" i="42" s="1"/>
  <c r="L339" i="42" s="1"/>
  <c r="H344" i="42"/>
  <c r="J344" i="42" s="1"/>
  <c r="L344" i="42" s="1"/>
  <c r="H354" i="42"/>
  <c r="J354" i="42" s="1"/>
  <c r="L354" i="42" s="1"/>
  <c r="G359" i="42"/>
  <c r="I359" i="42" s="1"/>
  <c r="K359" i="42" s="1"/>
  <c r="H364" i="42"/>
  <c r="J364" i="42" s="1"/>
  <c r="L364" i="42" s="1"/>
  <c r="H374" i="42"/>
  <c r="J374" i="42" s="1"/>
  <c r="L374" i="42" s="1"/>
  <c r="G379" i="42"/>
  <c r="I379" i="42" s="1"/>
  <c r="K379" i="42" s="1"/>
  <c r="H394" i="42"/>
  <c r="J394" i="42" s="1"/>
  <c r="L394" i="42" s="1"/>
  <c r="G402" i="42"/>
  <c r="I402" i="42" s="1"/>
  <c r="K402" i="42" s="1"/>
  <c r="G426" i="42"/>
  <c r="I426" i="42" s="1"/>
  <c r="K426" i="42" s="1"/>
  <c r="G459" i="42"/>
  <c r="I459" i="42" s="1"/>
  <c r="K459" i="42" s="1"/>
  <c r="J462" i="42"/>
  <c r="L462" i="42" s="1"/>
  <c r="H462" i="42"/>
  <c r="I474" i="42"/>
  <c r="K474" i="42" s="1"/>
  <c r="G474" i="42"/>
  <c r="L392" i="42"/>
  <c r="H392" i="42"/>
  <c r="J392" i="42" s="1"/>
  <c r="H402" i="42"/>
  <c r="J402" i="42" s="1"/>
  <c r="L402" i="42" s="1"/>
  <c r="G407" i="42"/>
  <c r="I407" i="42" s="1"/>
  <c r="K407" i="42" s="1"/>
  <c r="G418" i="42"/>
  <c r="I418" i="42" s="1"/>
  <c r="K418" i="42" s="1"/>
  <c r="H426" i="42"/>
  <c r="J426" i="42" s="1"/>
  <c r="L426" i="42" s="1"/>
  <c r="I451" i="42"/>
  <c r="K451" i="42" s="1"/>
  <c r="G451" i="42"/>
  <c r="J454" i="42"/>
  <c r="L454" i="42" s="1"/>
  <c r="H454" i="42"/>
  <c r="G457" i="42"/>
  <c r="I457" i="42" s="1"/>
  <c r="K457" i="42" s="1"/>
  <c r="G471" i="42"/>
  <c r="I471" i="42" s="1"/>
  <c r="K471" i="42" s="1"/>
  <c r="H474" i="42"/>
  <c r="J474" i="42" s="1"/>
  <c r="L474" i="42" s="1"/>
  <c r="H291" i="42"/>
  <c r="J291" i="42" s="1"/>
  <c r="L291" i="42" s="1"/>
  <c r="H295" i="42"/>
  <c r="J295" i="42" s="1"/>
  <c r="L295" i="42" s="1"/>
  <c r="H301" i="42"/>
  <c r="J301" i="42"/>
  <c r="L301" i="42"/>
  <c r="G310" i="42"/>
  <c r="I310" i="42" s="1"/>
  <c r="K310" i="42" s="1"/>
  <c r="H314" i="42"/>
  <c r="J314" i="42" s="1"/>
  <c r="L314" i="42" s="1"/>
  <c r="G326" i="42"/>
  <c r="I326" i="42" s="1"/>
  <c r="K326" i="42" s="1"/>
  <c r="H328" i="42"/>
  <c r="J328" i="42" s="1"/>
  <c r="L328" i="42" s="1"/>
  <c r="G330" i="42"/>
  <c r="I330" i="42" s="1"/>
  <c r="K330" i="42" s="1"/>
  <c r="H342" i="42"/>
  <c r="J342" i="42" s="1"/>
  <c r="L342" i="42" s="1"/>
  <c r="H347" i="42"/>
  <c r="J347" i="42" s="1"/>
  <c r="L347" i="42" s="1"/>
  <c r="H362" i="42"/>
  <c r="J362" i="42" s="1"/>
  <c r="L362" i="42" s="1"/>
  <c r="I370" i="42"/>
  <c r="K370" i="42" s="1"/>
  <c r="G370" i="42"/>
  <c r="G382" i="42"/>
  <c r="I382" i="42"/>
  <c r="K382" i="42" s="1"/>
  <c r="I385" i="42"/>
  <c r="K385" i="42" s="1"/>
  <c r="G385" i="42"/>
  <c r="G390" i="42"/>
  <c r="I390" i="42" s="1"/>
  <c r="K390" i="42" s="1"/>
  <c r="H400" i="42"/>
  <c r="J400" i="42" s="1"/>
  <c r="L400" i="42" s="1"/>
  <c r="G405" i="42"/>
  <c r="I405" i="42" s="1"/>
  <c r="K405" i="42" s="1"/>
  <c r="G410" i="42"/>
  <c r="I410" i="42" s="1"/>
  <c r="K410" i="42" s="1"/>
  <c r="H418" i="42"/>
  <c r="J418" i="42" s="1"/>
  <c r="L418" i="42" s="1"/>
  <c r="H438" i="42"/>
  <c r="J438" i="42" s="1"/>
  <c r="L438" i="42" s="1"/>
  <c r="I443" i="42"/>
  <c r="K443" i="42" s="1"/>
  <c r="G443" i="42"/>
  <c r="H446" i="42"/>
  <c r="J446" i="42" s="1"/>
  <c r="L446" i="42" s="1"/>
  <c r="G449" i="42"/>
  <c r="I449" i="42" s="1"/>
  <c r="K449" i="42" s="1"/>
  <c r="G454" i="42"/>
  <c r="I454" i="42" s="1"/>
  <c r="K454" i="42" s="1"/>
  <c r="H466" i="42"/>
  <c r="J466" i="42" s="1"/>
  <c r="L466" i="42" s="1"/>
  <c r="G469" i="42"/>
  <c r="I469" i="42" s="1"/>
  <c r="K469" i="42" s="1"/>
  <c r="G278" i="42"/>
  <c r="I278" i="42" s="1"/>
  <c r="K278" i="42" s="1"/>
  <c r="J280" i="42"/>
  <c r="L280" i="42" s="1"/>
  <c r="H280" i="42"/>
  <c r="J287" i="42"/>
  <c r="L287" i="42" s="1"/>
  <c r="H287" i="42"/>
  <c r="G291" i="42"/>
  <c r="I291" i="42"/>
  <c r="K291" i="42" s="1"/>
  <c r="H293" i="42"/>
  <c r="J293" i="42" s="1"/>
  <c r="L293" i="42" s="1"/>
  <c r="H297" i="42"/>
  <c r="J297" i="42" s="1"/>
  <c r="L297" i="42" s="1"/>
  <c r="L310" i="42"/>
  <c r="H310" i="42"/>
  <c r="J310" i="42" s="1"/>
  <c r="H312" i="42"/>
  <c r="J312" i="42" s="1"/>
  <c r="L312" i="42" s="1"/>
  <c r="G314" i="42"/>
  <c r="I314" i="42"/>
  <c r="K314" i="42"/>
  <c r="I317" i="42"/>
  <c r="K317" i="42" s="1"/>
  <c r="G317" i="42"/>
  <c r="J326" i="42"/>
  <c r="L326" i="42" s="1"/>
  <c r="H326" i="42"/>
  <c r="I335" i="42"/>
  <c r="K335" i="42" s="1"/>
  <c r="G335" i="42"/>
  <c r="H340" i="42"/>
  <c r="J340" i="42" s="1"/>
  <c r="L340" i="42" s="1"/>
  <c r="H350" i="42"/>
  <c r="J350" i="42" s="1"/>
  <c r="L350" i="42" s="1"/>
  <c r="G355" i="42"/>
  <c r="I355" i="42" s="1"/>
  <c r="K355" i="42" s="1"/>
  <c r="H360" i="42"/>
  <c r="J360" i="42" s="1"/>
  <c r="L360" i="42" s="1"/>
  <c r="H370" i="42"/>
  <c r="J370" i="42" s="1"/>
  <c r="L370" i="42" s="1"/>
  <c r="G375" i="42"/>
  <c r="I375" i="42" s="1"/>
  <c r="K375" i="42" s="1"/>
  <c r="H380" i="42"/>
  <c r="J380" i="42" s="1"/>
  <c r="L380" i="42" s="1"/>
  <c r="H390" i="42"/>
  <c r="J390" i="42" s="1"/>
  <c r="L390" i="42" s="1"/>
  <c r="G395" i="42"/>
  <c r="I395" i="42" s="1"/>
  <c r="K395" i="42" s="1"/>
  <c r="H410" i="42"/>
  <c r="J410" i="42" s="1"/>
  <c r="L410" i="42" s="1"/>
  <c r="G430" i="42"/>
  <c r="I430" i="42" s="1"/>
  <c r="K430" i="42" s="1"/>
  <c r="G438" i="42"/>
  <c r="I438" i="42" s="1"/>
  <c r="K438" i="42" s="1"/>
  <c r="G441" i="42"/>
  <c r="I441" i="42" s="1"/>
  <c r="K441" i="42" s="1"/>
  <c r="G446" i="42"/>
  <c r="I446" i="42"/>
  <c r="K446" i="42" s="1"/>
  <c r="G466" i="42"/>
  <c r="I466" i="42"/>
  <c r="K466" i="42" s="1"/>
  <c r="I276" i="42"/>
  <c r="K276" i="42" s="1"/>
  <c r="G276" i="42"/>
  <c r="G287" i="42"/>
  <c r="I287" i="42" s="1"/>
  <c r="K287" i="42" s="1"/>
  <c r="H289" i="42"/>
  <c r="J289" i="42" s="1"/>
  <c r="L289" i="42" s="1"/>
  <c r="G304" i="42"/>
  <c r="I304" i="42" s="1"/>
  <c r="K304" i="42" s="1"/>
  <c r="G306" i="42"/>
  <c r="I306" i="42" s="1"/>
  <c r="K306" i="42" s="1"/>
  <c r="H324" i="42"/>
  <c r="J324" i="42" s="1"/>
  <c r="L324" i="42" s="1"/>
  <c r="I333" i="42"/>
  <c r="K333" i="42" s="1"/>
  <c r="G333" i="42"/>
  <c r="J335" i="42"/>
  <c r="L335" i="42" s="1"/>
  <c r="H335" i="42"/>
  <c r="G338" i="42"/>
  <c r="I338" i="42" s="1"/>
  <c r="K338" i="42" s="1"/>
  <c r="G350" i="42"/>
  <c r="I350" i="42" s="1"/>
  <c r="K350" i="42" s="1"/>
  <c r="K353" i="42"/>
  <c r="G353" i="42"/>
  <c r="I353" i="42" s="1"/>
  <c r="G358" i="42"/>
  <c r="I358" i="42" s="1"/>
  <c r="K358" i="42" s="1"/>
  <c r="H368" i="42"/>
  <c r="J368" i="42" s="1"/>
  <c r="L368" i="42" s="1"/>
  <c r="G373" i="42"/>
  <c r="I373" i="42" s="1"/>
  <c r="K373" i="42" s="1"/>
  <c r="G378" i="42"/>
  <c r="I378" i="42" s="1"/>
  <c r="K378" i="42" s="1"/>
  <c r="J388" i="42"/>
  <c r="L388" i="42" s="1"/>
  <c r="H388" i="42"/>
  <c r="G393" i="42"/>
  <c r="I393" i="42" s="1"/>
  <c r="K393" i="42" s="1"/>
  <c r="H398" i="42"/>
  <c r="J398" i="42" s="1"/>
  <c r="L398" i="42" s="1"/>
  <c r="G403" i="42"/>
  <c r="I403" i="42" s="1"/>
  <c r="K403" i="42" s="1"/>
  <c r="H408" i="42"/>
  <c r="J408" i="42" s="1"/>
  <c r="L408" i="42" s="1"/>
  <c r="G427" i="42"/>
  <c r="I427" i="42" s="1"/>
  <c r="K427" i="42" s="1"/>
  <c r="H430" i="42"/>
  <c r="J430" i="42" s="1"/>
  <c r="L430" i="42" s="1"/>
  <c r="G458" i="42"/>
  <c r="I458" i="42" s="1"/>
  <c r="K458" i="42" s="1"/>
  <c r="G270" i="42"/>
  <c r="I270" i="42" s="1"/>
  <c r="K270" i="42" s="1"/>
  <c r="H272" i="42"/>
  <c r="J272" i="42"/>
  <c r="L272" i="42" s="1"/>
  <c r="L283" i="42"/>
  <c r="H283" i="42"/>
  <c r="J283" i="42" s="1"/>
  <c r="H285" i="42"/>
  <c r="J285" i="42" s="1"/>
  <c r="L285" i="42" s="1"/>
  <c r="K300" i="42"/>
  <c r="G300" i="42"/>
  <c r="I300" i="42" s="1"/>
  <c r="G302" i="42"/>
  <c r="I302" i="42" s="1"/>
  <c r="K302" i="42" s="1"/>
  <c r="H304" i="42"/>
  <c r="J304" i="42"/>
  <c r="L304" i="42"/>
  <c r="H308" i="42"/>
  <c r="J308" i="42" s="1"/>
  <c r="L308" i="42" s="1"/>
  <c r="J320" i="42"/>
  <c r="L320" i="42" s="1"/>
  <c r="H320" i="42"/>
  <c r="H322" i="42"/>
  <c r="J322" i="42" s="1"/>
  <c r="L322" i="42" s="1"/>
  <c r="G329" i="42"/>
  <c r="I329" i="42" s="1"/>
  <c r="K329" i="42" s="1"/>
  <c r="G331" i="42"/>
  <c r="I331" i="42" s="1"/>
  <c r="K331" i="42" s="1"/>
  <c r="L338" i="42"/>
  <c r="H338" i="42"/>
  <c r="J338" i="42" s="1"/>
  <c r="G343" i="42"/>
  <c r="I343" i="42" s="1"/>
  <c r="K343" i="42" s="1"/>
  <c r="H348" i="42"/>
  <c r="J348" i="42" s="1"/>
  <c r="L348" i="42" s="1"/>
  <c r="H358" i="42"/>
  <c r="J358" i="42" s="1"/>
  <c r="L358" i="42" s="1"/>
  <c r="I363" i="42"/>
  <c r="K363" i="42" s="1"/>
  <c r="G363" i="42"/>
  <c r="J378" i="42"/>
  <c r="L378" i="42" s="1"/>
  <c r="H378" i="42"/>
  <c r="G386" i="42"/>
  <c r="I386" i="42" s="1"/>
  <c r="K386" i="42" s="1"/>
  <c r="G398" i="42"/>
  <c r="I398" i="42" s="1"/>
  <c r="K398" i="42" s="1"/>
  <c r="G401" i="42"/>
  <c r="I401" i="42" s="1"/>
  <c r="K401" i="42" s="1"/>
  <c r="G406" i="42"/>
  <c r="I406" i="42" s="1"/>
  <c r="K406" i="42" s="1"/>
  <c r="G419" i="42"/>
  <c r="I419" i="42" s="1"/>
  <c r="K419" i="42" s="1"/>
  <c r="J422" i="42"/>
  <c r="L422" i="42" s="1"/>
  <c r="H422" i="42"/>
  <c r="I425" i="42"/>
  <c r="K425" i="42" s="1"/>
  <c r="G425" i="42"/>
  <c r="G450" i="42"/>
  <c r="I450" i="42" s="1"/>
  <c r="K450" i="42" s="1"/>
  <c r="H458" i="42"/>
  <c r="J458" i="42" s="1"/>
  <c r="L458" i="42" s="1"/>
  <c r="G470" i="42"/>
  <c r="I470" i="42" s="1"/>
  <c r="K470" i="42" s="1"/>
  <c r="G283" i="42"/>
  <c r="I283" i="42" s="1"/>
  <c r="K283" i="42" s="1"/>
  <c r="G294" i="42"/>
  <c r="I294" i="42" s="1"/>
  <c r="K294" i="42" s="1"/>
  <c r="G296" i="42"/>
  <c r="I296" i="42" s="1"/>
  <c r="K296" i="42" s="1"/>
  <c r="G298" i="42"/>
  <c r="I298" i="42" s="1"/>
  <c r="K298" i="42" s="1"/>
  <c r="H300" i="42"/>
  <c r="J300" i="42"/>
  <c r="L300" i="42" s="1"/>
  <c r="I313" i="42"/>
  <c r="K313" i="42" s="1"/>
  <c r="G313" i="42"/>
  <c r="G322" i="42"/>
  <c r="I322" i="42" s="1"/>
  <c r="K322" i="42" s="1"/>
  <c r="G327" i="42"/>
  <c r="I327" i="42" s="1"/>
  <c r="K327" i="42" s="1"/>
  <c r="H331" i="42"/>
  <c r="J331" i="42" s="1"/>
  <c r="L331" i="42" s="1"/>
  <c r="G341" i="42"/>
  <c r="I341" i="42" s="1"/>
  <c r="K341" i="42" s="1"/>
  <c r="H346" i="42"/>
  <c r="J346" i="42" s="1"/>
  <c r="L346" i="42" s="1"/>
  <c r="H356" i="42"/>
  <c r="J356" i="42" s="1"/>
  <c r="L356" i="42" s="1"/>
  <c r="G361" i="42"/>
  <c r="I361" i="42" s="1"/>
  <c r="K361" i="42" s="1"/>
  <c r="H366" i="42"/>
  <c r="J366" i="42" s="1"/>
  <c r="L366" i="42" s="1"/>
  <c r="G371" i="42"/>
  <c r="I371" i="42" s="1"/>
  <c r="K371" i="42" s="1"/>
  <c r="H376" i="42"/>
  <c r="J376" i="42" s="1"/>
  <c r="L376" i="42" s="1"/>
  <c r="H386" i="42"/>
  <c r="J386" i="42" s="1"/>
  <c r="L386" i="42" s="1"/>
  <c r="G391" i="42"/>
  <c r="I391" i="42" s="1"/>
  <c r="K391" i="42" s="1"/>
  <c r="H396" i="42"/>
  <c r="J396" i="42" s="1"/>
  <c r="L396" i="42" s="1"/>
  <c r="J406" i="42"/>
  <c r="L406" i="42" s="1"/>
  <c r="H406" i="42"/>
  <c r="G411" i="42"/>
  <c r="I411" i="42" s="1"/>
  <c r="K411" i="42" s="1"/>
  <c r="H414" i="42"/>
  <c r="J414" i="42" s="1"/>
  <c r="L414" i="42" s="1"/>
  <c r="K417" i="42"/>
  <c r="G417" i="42"/>
  <c r="I417" i="42" s="1"/>
  <c r="G422" i="42"/>
  <c r="I422" i="42" s="1"/>
  <c r="K422" i="42" s="1"/>
  <c r="H434" i="42"/>
  <c r="J434" i="42" s="1"/>
  <c r="L434" i="42" s="1"/>
  <c r="G437" i="42"/>
  <c r="I437" i="42" s="1"/>
  <c r="K437" i="42" s="1"/>
  <c r="G439" i="42"/>
  <c r="I439" i="42" s="1"/>
  <c r="K439" i="42" s="1"/>
  <c r="G442" i="42"/>
  <c r="I442" i="42" s="1"/>
  <c r="K442" i="42" s="1"/>
  <c r="H450" i="42"/>
  <c r="J450" i="42" s="1"/>
  <c r="L450" i="42" s="1"/>
  <c r="H27" i="42"/>
  <c r="J27" i="42"/>
  <c r="L27" i="42" s="1"/>
  <c r="H112" i="42"/>
  <c r="J112" i="42" s="1"/>
  <c r="L112" i="42" s="1"/>
  <c r="H30" i="42"/>
  <c r="J30" i="42" s="1"/>
  <c r="L30" i="42" s="1"/>
  <c r="H53" i="42"/>
  <c r="J53" i="42" s="1"/>
  <c r="L53" i="42" s="1"/>
  <c r="H97" i="42"/>
  <c r="J97" i="42" s="1"/>
  <c r="L97" i="42"/>
  <c r="H59" i="42"/>
  <c r="J59" i="42"/>
  <c r="L59" i="42"/>
  <c r="H190" i="42"/>
  <c r="J190" i="42"/>
  <c r="L190" i="42" s="1"/>
  <c r="H62" i="42"/>
  <c r="J62" i="42" s="1"/>
  <c r="L62" i="42" s="1"/>
  <c r="H84" i="42"/>
  <c r="J84" i="42" s="1"/>
  <c r="L84" i="42" s="1"/>
  <c r="H21" i="42"/>
  <c r="J21" i="42" s="1"/>
  <c r="L21" i="42" s="1"/>
  <c r="H108" i="42"/>
  <c r="J108" i="42" s="1"/>
  <c r="L108" i="42" s="1"/>
  <c r="H157" i="42"/>
  <c r="J157" i="42" s="1"/>
  <c r="L157" i="42"/>
  <c r="H3" i="42"/>
  <c r="J3" i="42" s="1"/>
  <c r="L3" i="42" s="1"/>
  <c r="H6" i="42"/>
  <c r="J6" i="42" s="1"/>
  <c r="L6" i="42" s="1"/>
  <c r="H29" i="42"/>
  <c r="J29" i="42"/>
  <c r="L29" i="42" s="1"/>
  <c r="H35" i="42"/>
  <c r="J35" i="42"/>
  <c r="L35" i="42" s="1"/>
  <c r="H38" i="42"/>
  <c r="J38" i="42"/>
  <c r="L38" i="42" s="1"/>
  <c r="H61" i="42"/>
  <c r="J61" i="42" s="1"/>
  <c r="L61" i="42" s="1"/>
  <c r="H67" i="42"/>
  <c r="J67" i="42" s="1"/>
  <c r="L67" i="42" s="1"/>
  <c r="H70" i="42"/>
  <c r="J70" i="42" s="1"/>
  <c r="L70" i="42"/>
  <c r="H81" i="42"/>
  <c r="J81" i="42" s="1"/>
  <c r="L81" i="42"/>
  <c r="H94" i="42"/>
  <c r="J94" i="42"/>
  <c r="L94" i="42" s="1"/>
  <c r="H96" i="42"/>
  <c r="J96" i="42"/>
  <c r="L96" i="42" s="1"/>
  <c r="H116" i="42"/>
  <c r="J116" i="42"/>
  <c r="L116" i="42" s="1"/>
  <c r="H124" i="42"/>
  <c r="J124" i="42" s="1"/>
  <c r="L124" i="42" s="1"/>
  <c r="H183" i="42"/>
  <c r="J183" i="42" s="1"/>
  <c r="L183" i="42" s="1"/>
  <c r="H254" i="42"/>
  <c r="J254" i="42" s="1"/>
  <c r="L254" i="42" s="1"/>
  <c r="H303" i="42"/>
  <c r="J303" i="42" s="1"/>
  <c r="L303" i="42" s="1"/>
  <c r="H9" i="42"/>
  <c r="J9" i="42" s="1"/>
  <c r="L9" i="42" s="1"/>
  <c r="H15" i="42"/>
  <c r="J15" i="42" s="1"/>
  <c r="L15" i="42" s="1"/>
  <c r="H18" i="42"/>
  <c r="J18" i="42" s="1"/>
  <c r="L18" i="42" s="1"/>
  <c r="H41" i="42"/>
  <c r="J41" i="42" s="1"/>
  <c r="L41" i="42" s="1"/>
  <c r="H47" i="42"/>
  <c r="J47" i="42" s="1"/>
  <c r="L47" i="42" s="1"/>
  <c r="H50" i="42"/>
  <c r="J50" i="42" s="1"/>
  <c r="L50" i="42" s="1"/>
  <c r="H73" i="42"/>
  <c r="J73" i="42"/>
  <c r="L73" i="42"/>
  <c r="H89" i="42"/>
  <c r="J89" i="42" s="1"/>
  <c r="L89" i="42" s="1"/>
  <c r="H120" i="42"/>
  <c r="J120" i="42" s="1"/>
  <c r="L120" i="42"/>
  <c r="H212" i="42"/>
  <c r="J212" i="42"/>
  <c r="L212" i="42"/>
  <c r="H246" i="42"/>
  <c r="J246" i="42"/>
  <c r="L246" i="42" s="1"/>
  <c r="H274" i="42"/>
  <c r="J274" i="42" s="1"/>
  <c r="L274" i="42"/>
  <c r="H239" i="42"/>
  <c r="J239" i="42"/>
  <c r="L239" i="42"/>
  <c r="H7" i="42"/>
  <c r="J7" i="42" s="1"/>
  <c r="L7" i="42" s="1"/>
  <c r="H10" i="42"/>
  <c r="J10" i="42" s="1"/>
  <c r="L10" i="42" s="1"/>
  <c r="H33" i="42"/>
  <c r="J33" i="42" s="1"/>
  <c r="L33" i="42" s="1"/>
  <c r="H39" i="42"/>
  <c r="J39" i="42" s="1"/>
  <c r="L39" i="42" s="1"/>
  <c r="H42" i="42"/>
  <c r="J42" i="42" s="1"/>
  <c r="L42" i="42" s="1"/>
  <c r="H65" i="42"/>
  <c r="J65" i="42" s="1"/>
  <c r="L65" i="42" s="1"/>
  <c r="H71" i="42"/>
  <c r="J71" i="42"/>
  <c r="L71" i="42" s="1"/>
  <c r="H74" i="42"/>
  <c r="J74" i="42" s="1"/>
  <c r="L74" i="42" s="1"/>
  <c r="H82" i="42"/>
  <c r="J82" i="42" s="1"/>
  <c r="L82" i="42" s="1"/>
  <c r="H92" i="42"/>
  <c r="J92" i="42" s="1"/>
  <c r="L92" i="42" s="1"/>
  <c r="H104" i="42"/>
  <c r="J104" i="42"/>
  <c r="L104" i="42" s="1"/>
  <c r="H121" i="42"/>
  <c r="J121" i="42" s="1"/>
  <c r="L121" i="42"/>
  <c r="H168" i="42"/>
  <c r="J168" i="42" s="1"/>
  <c r="L168" i="42" s="1"/>
  <c r="H202" i="42"/>
  <c r="J202" i="42" s="1"/>
  <c r="L202" i="42" s="1"/>
  <c r="H13" i="42"/>
  <c r="J13" i="42"/>
  <c r="L13" i="42"/>
  <c r="H19" i="42"/>
  <c r="J19" i="42" s="1"/>
  <c r="L19" i="42" s="1"/>
  <c r="H22" i="42"/>
  <c r="J22" i="42" s="1"/>
  <c r="L22" i="42" s="1"/>
  <c r="H45" i="42"/>
  <c r="J45" i="42" s="1"/>
  <c r="L45" i="42" s="1"/>
  <c r="H51" i="42"/>
  <c r="J51" i="42" s="1"/>
  <c r="L51" i="42" s="1"/>
  <c r="H54" i="42"/>
  <c r="J54" i="42" s="1"/>
  <c r="L54" i="42" s="1"/>
  <c r="H77" i="42"/>
  <c r="J77" i="42" s="1"/>
  <c r="L77" i="42" s="1"/>
  <c r="H90" i="42"/>
  <c r="J90" i="42" s="1"/>
  <c r="L90" i="42" s="1"/>
  <c r="H100" i="42"/>
  <c r="J100" i="42" s="1"/>
  <c r="L100" i="42" s="1"/>
  <c r="H113" i="42"/>
  <c r="J113" i="42" s="1"/>
  <c r="L113" i="42" s="1"/>
  <c r="H186" i="42"/>
  <c r="J186" i="42" s="1"/>
  <c r="L186" i="42" s="1"/>
  <c r="H286" i="42"/>
  <c r="J286" i="42"/>
  <c r="L286" i="42" s="1"/>
  <c r="H25" i="42"/>
  <c r="J25" i="42" s="1"/>
  <c r="L25" i="42" s="1"/>
  <c r="H31" i="42"/>
  <c r="J31" i="42" s="1"/>
  <c r="L31" i="42"/>
  <c r="H34" i="42"/>
  <c r="J34" i="42"/>
  <c r="L34" i="42"/>
  <c r="H57" i="42"/>
  <c r="J57" i="42"/>
  <c r="L57" i="42" s="1"/>
  <c r="H63" i="42"/>
  <c r="J63" i="42" s="1"/>
  <c r="L63" i="42"/>
  <c r="H66" i="42"/>
  <c r="J66" i="42"/>
  <c r="L66" i="42"/>
  <c r="H85" i="42"/>
  <c r="J85" i="42" s="1"/>
  <c r="L85" i="42" s="1"/>
  <c r="H98" i="42"/>
  <c r="J98" i="42" s="1"/>
  <c r="L98" i="42" s="1"/>
  <c r="H148" i="42"/>
  <c r="J148" i="42" s="1"/>
  <c r="L148" i="42" s="1"/>
  <c r="H153" i="42"/>
  <c r="J153" i="42" s="1"/>
  <c r="L153" i="42" s="1"/>
  <c r="H192" i="42"/>
  <c r="J192" i="42" s="1"/>
  <c r="L192" i="42" s="1"/>
  <c r="H227" i="42"/>
  <c r="J227" i="42" s="1"/>
  <c r="L227" i="42" s="1"/>
  <c r="H5" i="42"/>
  <c r="J5" i="42"/>
  <c r="L5" i="42" s="1"/>
  <c r="H11" i="42"/>
  <c r="J11" i="42" s="1"/>
  <c r="L11" i="42" s="1"/>
  <c r="H14" i="42"/>
  <c r="J14" i="42" s="1"/>
  <c r="L14" i="42" s="1"/>
  <c r="H37" i="42"/>
  <c r="J37" i="42" s="1"/>
  <c r="L37" i="42" s="1"/>
  <c r="H43" i="42"/>
  <c r="J43" i="42"/>
  <c r="L43" i="42" s="1"/>
  <c r="H46" i="42"/>
  <c r="J46" i="42" s="1"/>
  <c r="L46" i="42" s="1"/>
  <c r="H69" i="42"/>
  <c r="J69" i="42" s="1"/>
  <c r="L69" i="42" s="1"/>
  <c r="H75" i="42"/>
  <c r="J75" i="42" s="1"/>
  <c r="L75" i="42" s="1"/>
  <c r="H78" i="42"/>
  <c r="J78" i="42"/>
  <c r="L78" i="42" s="1"/>
  <c r="H80" i="42"/>
  <c r="J80" i="42" s="1"/>
  <c r="L80" i="42" s="1"/>
  <c r="H93" i="42"/>
  <c r="J93" i="42" s="1"/>
  <c r="L93" i="42" s="1"/>
  <c r="H132" i="42"/>
  <c r="J132" i="42" s="1"/>
  <c r="L132" i="42" s="1"/>
  <c r="H140" i="42"/>
  <c r="J140" i="42" s="1"/>
  <c r="L140" i="42" s="1"/>
  <c r="H144" i="42"/>
  <c r="J144" i="42" s="1"/>
  <c r="L144" i="42" s="1"/>
  <c r="H149" i="42"/>
  <c r="J149" i="42" s="1"/>
  <c r="L149" i="42" s="1"/>
  <c r="H176" i="42"/>
  <c r="J176" i="42" s="1"/>
  <c r="L176" i="42" s="1"/>
  <c r="H204" i="42"/>
  <c r="J204" i="42" s="1"/>
  <c r="L204" i="42" s="1"/>
  <c r="H210" i="42"/>
  <c r="J210" i="42" s="1"/>
  <c r="L210" i="42" s="1"/>
  <c r="H17" i="42"/>
  <c r="J17" i="42" s="1"/>
  <c r="L17" i="42" s="1"/>
  <c r="H23" i="42"/>
  <c r="J23" i="42"/>
  <c r="L23" i="42" s="1"/>
  <c r="H26" i="42"/>
  <c r="J26" i="42" s="1"/>
  <c r="L26" i="42" s="1"/>
  <c r="H49" i="42"/>
  <c r="J49" i="42" s="1"/>
  <c r="L49" i="42" s="1"/>
  <c r="H55" i="42"/>
  <c r="J55" i="42" s="1"/>
  <c r="L55" i="42" s="1"/>
  <c r="H58" i="42"/>
  <c r="J58" i="42" s="1"/>
  <c r="L58" i="42" s="1"/>
  <c r="H86" i="42"/>
  <c r="J86" i="42"/>
  <c r="L86" i="42" s="1"/>
  <c r="H88" i="42"/>
  <c r="J88" i="42" s="1"/>
  <c r="L88" i="42" s="1"/>
  <c r="H101" i="42"/>
  <c r="J101" i="42" s="1"/>
  <c r="L101" i="42" s="1"/>
  <c r="H136" i="42"/>
  <c r="J136" i="42"/>
  <c r="L136" i="42" s="1"/>
  <c r="H177" i="42"/>
  <c r="J177" i="42" s="1"/>
  <c r="L177" i="42" s="1"/>
  <c r="H235" i="42"/>
  <c r="J235" i="42" s="1"/>
  <c r="L235" i="42" s="1"/>
  <c r="H267" i="42"/>
  <c r="J267" i="42" s="1"/>
  <c r="L267" i="42" s="1"/>
  <c r="H172" i="42"/>
  <c r="J172" i="42" s="1"/>
  <c r="L172" i="42" s="1"/>
  <c r="H215" i="42"/>
  <c r="J215" i="42" s="1"/>
  <c r="L215" i="42" s="1"/>
  <c r="H250" i="42"/>
  <c r="J250" i="42" s="1"/>
  <c r="L250" i="42" s="1"/>
  <c r="H459" i="42"/>
  <c r="J459" i="42" s="1"/>
  <c r="L459" i="42" s="1"/>
  <c r="H164" i="42"/>
  <c r="J164" i="42"/>
  <c r="L164" i="42" s="1"/>
  <c r="H173" i="42"/>
  <c r="J173" i="42" s="1"/>
  <c r="L173" i="42" s="1"/>
  <c r="H242" i="42"/>
  <c r="J242" i="42" s="1"/>
  <c r="L242" i="42" s="1"/>
  <c r="H270" i="42"/>
  <c r="J270" i="42" s="1"/>
  <c r="L270" i="42" s="1"/>
  <c r="H399" i="42"/>
  <c r="J399" i="42" s="1"/>
  <c r="L399" i="42" s="1"/>
  <c r="H420" i="42"/>
  <c r="J420" i="42"/>
  <c r="L420" i="42" s="1"/>
  <c r="H128" i="42"/>
  <c r="J128" i="42" s="1"/>
  <c r="L128" i="42" s="1"/>
  <c r="H145" i="42"/>
  <c r="J145" i="42" s="1"/>
  <c r="L145" i="42" s="1"/>
  <c r="H160" i="42"/>
  <c r="J160" i="42"/>
  <c r="L160" i="42" s="1"/>
  <c r="H169" i="42"/>
  <c r="J169" i="42" s="1"/>
  <c r="L169" i="42" s="1"/>
  <c r="H196" i="42"/>
  <c r="J196" i="42" s="1"/>
  <c r="L196" i="42" s="1"/>
  <c r="H207" i="42"/>
  <c r="J207" i="42" s="1"/>
  <c r="L207" i="42" s="1"/>
  <c r="H226" i="42"/>
  <c r="J226" i="42" s="1"/>
  <c r="L226" i="42" s="1"/>
  <c r="H230" i="42"/>
  <c r="J230" i="42" s="1"/>
  <c r="L230" i="42" s="1"/>
  <c r="H234" i="42"/>
  <c r="J234" i="42" s="1"/>
  <c r="L234" i="42" s="1"/>
  <c r="H238" i="42"/>
  <c r="J238" i="42" s="1"/>
  <c r="L238" i="42" s="1"/>
  <c r="H271" i="42"/>
  <c r="J271" i="42"/>
  <c r="L271" i="42" s="1"/>
  <c r="H282" i="42"/>
  <c r="J282" i="42" s="1"/>
  <c r="L282" i="42" s="1"/>
  <c r="H385" i="42"/>
  <c r="J385" i="42" s="1"/>
  <c r="L385" i="42" s="1"/>
  <c r="H468" i="42"/>
  <c r="J468" i="42" s="1"/>
  <c r="L468" i="42" s="1"/>
  <c r="H137" i="42"/>
  <c r="J137" i="42" s="1"/>
  <c r="L137" i="42" s="1"/>
  <c r="H156" i="42"/>
  <c r="J156" i="42"/>
  <c r="L156" i="42" s="1"/>
  <c r="H165" i="42"/>
  <c r="J165" i="42" s="1"/>
  <c r="L165" i="42" s="1"/>
  <c r="H218" i="42"/>
  <c r="J218" i="42" s="1"/>
  <c r="L218" i="42" s="1"/>
  <c r="H222" i="42"/>
  <c r="J222" i="42"/>
  <c r="L222" i="42" s="1"/>
  <c r="H262" i="42"/>
  <c r="J262" i="42" s="1"/>
  <c r="L262" i="42" s="1"/>
  <c r="H266" i="42"/>
  <c r="J266" i="42" s="1"/>
  <c r="L266" i="42" s="1"/>
  <c r="H309" i="42"/>
  <c r="J309" i="42" s="1"/>
  <c r="L309" i="42" s="1"/>
  <c r="H448" i="42"/>
  <c r="J448" i="42" s="1"/>
  <c r="L448" i="42" s="1"/>
  <c r="H129" i="42"/>
  <c r="J129" i="42" s="1"/>
  <c r="L129" i="42" s="1"/>
  <c r="H152" i="42"/>
  <c r="J152" i="42" s="1"/>
  <c r="L152" i="42" s="1"/>
  <c r="H161" i="42"/>
  <c r="J161" i="42" s="1"/>
  <c r="L161" i="42" s="1"/>
  <c r="H180" i="42"/>
  <c r="J180" i="42"/>
  <c r="L180" i="42" s="1"/>
  <c r="H199" i="42"/>
  <c r="J199" i="42" s="1"/>
  <c r="L199" i="42" s="1"/>
  <c r="H220" i="42"/>
  <c r="J220" i="42" s="1"/>
  <c r="L220" i="42" s="1"/>
  <c r="H243" i="42"/>
  <c r="J243" i="42" s="1"/>
  <c r="L243" i="42" s="1"/>
  <c r="H258" i="42"/>
  <c r="J258" i="42" s="1"/>
  <c r="L258" i="42" s="1"/>
  <c r="H337" i="42"/>
  <c r="J337" i="42"/>
  <c r="L337" i="42" s="1"/>
  <c r="H367" i="42"/>
  <c r="J367" i="42" s="1"/>
  <c r="L367" i="42" s="1"/>
  <c r="H349" i="42"/>
  <c r="J349" i="42" s="1"/>
  <c r="L349" i="42" s="1"/>
  <c r="H359" i="42"/>
  <c r="J359" i="42"/>
  <c r="L359" i="42" s="1"/>
  <c r="H379" i="42"/>
  <c r="J379" i="42" s="1"/>
  <c r="L379" i="42" s="1"/>
  <c r="H299" i="42"/>
  <c r="J299" i="42" s="1"/>
  <c r="L299" i="42" s="1"/>
  <c r="H323" i="42"/>
  <c r="J323" i="42" s="1"/>
  <c r="L323" i="42" s="1"/>
  <c r="H357" i="42"/>
  <c r="J357" i="42" s="1"/>
  <c r="L357" i="42" s="1"/>
  <c r="H377" i="42"/>
  <c r="J377" i="42" s="1"/>
  <c r="L377" i="42" s="1"/>
  <c r="H387" i="42"/>
  <c r="J387" i="42" s="1"/>
  <c r="L387" i="42" s="1"/>
  <c r="H397" i="42"/>
  <c r="J397" i="42" s="1"/>
  <c r="L397" i="42" s="1"/>
  <c r="H407" i="42"/>
  <c r="J407" i="42"/>
  <c r="L407" i="42" s="1"/>
  <c r="H412" i="42"/>
  <c r="J412" i="42" s="1"/>
  <c r="L412" i="42" s="1"/>
  <c r="H423" i="42"/>
  <c r="J423" i="42" s="1"/>
  <c r="L423" i="42" s="1"/>
  <c r="H429" i="42"/>
  <c r="J429" i="42" s="1"/>
  <c r="L429" i="42" s="1"/>
  <c r="H432" i="42"/>
  <c r="J432" i="42" s="1"/>
  <c r="L432" i="42" s="1"/>
  <c r="H440" i="42"/>
  <c r="J440" i="42"/>
  <c r="L440" i="42" s="1"/>
  <c r="H451" i="42"/>
  <c r="J451" i="42" s="1"/>
  <c r="L451" i="42" s="1"/>
  <c r="H457" i="42"/>
  <c r="J457" i="42" s="1"/>
  <c r="L457" i="42" s="1"/>
  <c r="H471" i="42"/>
  <c r="J471" i="42"/>
  <c r="L471" i="42" s="1"/>
  <c r="H405" i="42"/>
  <c r="J405" i="42" s="1"/>
  <c r="L405" i="42" s="1"/>
  <c r="H415" i="42"/>
  <c r="J415" i="42" s="1"/>
  <c r="L415" i="42" s="1"/>
  <c r="H421" i="42"/>
  <c r="J421" i="42" s="1"/>
  <c r="L421" i="42" s="1"/>
  <c r="H435" i="42"/>
  <c r="J435" i="42" s="1"/>
  <c r="L435" i="42"/>
  <c r="H443" i="42"/>
  <c r="J443" i="42"/>
  <c r="L443" i="42" s="1"/>
  <c r="H449" i="42"/>
  <c r="J449" i="42" s="1"/>
  <c r="L449" i="42" s="1"/>
  <c r="H469" i="42"/>
  <c r="J469" i="42" s="1"/>
  <c r="L469" i="42" s="1"/>
  <c r="H278" i="42"/>
  <c r="J278" i="42" s="1"/>
  <c r="L278" i="42" s="1"/>
  <c r="H317" i="42"/>
  <c r="J317" i="42" s="1"/>
  <c r="L317" i="42" s="1"/>
  <c r="H319" i="42"/>
  <c r="J319" i="42" s="1"/>
  <c r="L319" i="42" s="1"/>
  <c r="H345" i="42"/>
  <c r="J345" i="42" s="1"/>
  <c r="L345" i="42" s="1"/>
  <c r="H355" i="42"/>
  <c r="J355" i="42" s="1"/>
  <c r="L355" i="42"/>
  <c r="H365" i="42"/>
  <c r="J365" i="42"/>
  <c r="L365" i="42" s="1"/>
  <c r="H375" i="42"/>
  <c r="J375" i="42" s="1"/>
  <c r="L375" i="42" s="1"/>
  <c r="H395" i="42"/>
  <c r="J395" i="42" s="1"/>
  <c r="L395" i="42" s="1"/>
  <c r="H413" i="42"/>
  <c r="J413" i="42" s="1"/>
  <c r="L413" i="42" s="1"/>
  <c r="H424" i="42"/>
  <c r="J424" i="42" s="1"/>
  <c r="L424" i="42" s="1"/>
  <c r="H433" i="42"/>
  <c r="J433" i="42" s="1"/>
  <c r="L433" i="42" s="1"/>
  <c r="H441" i="42"/>
  <c r="J441" i="42" s="1"/>
  <c r="L441" i="42" s="1"/>
  <c r="H460" i="42"/>
  <c r="J460" i="42" s="1"/>
  <c r="L460" i="42"/>
  <c r="H463" i="42"/>
  <c r="J463" i="42"/>
  <c r="L463" i="42" s="1"/>
  <c r="H306" i="42"/>
  <c r="J306" i="42" s="1"/>
  <c r="L306" i="42" s="1"/>
  <c r="H333" i="42"/>
  <c r="J333" i="42" s="1"/>
  <c r="L333" i="42" s="1"/>
  <c r="H353" i="42"/>
  <c r="J353" i="42" s="1"/>
  <c r="L353" i="42" s="1"/>
  <c r="H373" i="42"/>
  <c r="J373" i="42" s="1"/>
  <c r="L373" i="42" s="1"/>
  <c r="H393" i="42"/>
  <c r="J393" i="42" s="1"/>
  <c r="L393" i="42" s="1"/>
  <c r="H403" i="42"/>
  <c r="J403" i="42" s="1"/>
  <c r="L403" i="42" s="1"/>
  <c r="H416" i="42"/>
  <c r="J416" i="42" s="1"/>
  <c r="L416" i="42"/>
  <c r="H427" i="42"/>
  <c r="J427" i="42"/>
  <c r="L427" i="42" s="1"/>
  <c r="H436" i="42"/>
  <c r="J436" i="42" s="1"/>
  <c r="L436" i="42" s="1"/>
  <c r="H452" i="42"/>
  <c r="J452" i="42" s="1"/>
  <c r="L452" i="42" s="1"/>
  <c r="H472" i="42"/>
  <c r="J472" i="42" s="1"/>
  <c r="L472" i="42" s="1"/>
  <c r="H475" i="42"/>
  <c r="J475" i="42" s="1"/>
  <c r="L475" i="42" s="1"/>
  <c r="H302" i="42"/>
  <c r="J302" i="42" s="1"/>
  <c r="L302" i="42" s="1"/>
  <c r="H329" i="42"/>
  <c r="J329" i="42" s="1"/>
  <c r="L329" i="42" s="1"/>
  <c r="H343" i="42"/>
  <c r="J343" i="42" s="1"/>
  <c r="L343" i="42"/>
  <c r="H363" i="42"/>
  <c r="J363" i="42"/>
  <c r="L363" i="42" s="1"/>
  <c r="H383" i="42"/>
  <c r="J383" i="42" s="1"/>
  <c r="L383" i="42" s="1"/>
  <c r="H401" i="42"/>
  <c r="J401" i="42" s="1"/>
  <c r="L401" i="42" s="1"/>
  <c r="H419" i="42"/>
  <c r="J419" i="42" s="1"/>
  <c r="L419" i="42" s="1"/>
  <c r="H425" i="42"/>
  <c r="J425" i="42" s="1"/>
  <c r="L425" i="42" s="1"/>
  <c r="H444" i="42"/>
  <c r="J444" i="42" s="1"/>
  <c r="L444" i="42" s="1"/>
  <c r="H455" i="42"/>
  <c r="J455" i="42" s="1"/>
  <c r="L455" i="42" s="1"/>
  <c r="H461" i="42"/>
  <c r="J461" i="42" s="1"/>
  <c r="L461" i="42"/>
  <c r="H464" i="42"/>
  <c r="J464" i="42"/>
  <c r="L464" i="42" s="1"/>
  <c r="H294" i="42"/>
  <c r="J294" i="42" s="1"/>
  <c r="L294" i="42" s="1"/>
  <c r="H298" i="42"/>
  <c r="J298" i="42" s="1"/>
  <c r="L298" i="42" s="1"/>
  <c r="H313" i="42"/>
  <c r="J313" i="42" s="1"/>
  <c r="L313" i="42" s="1"/>
  <c r="H315" i="42"/>
  <c r="J315" i="42" s="1"/>
  <c r="L315" i="42" s="1"/>
  <c r="H341" i="42"/>
  <c r="J341" i="42" s="1"/>
  <c r="L341" i="42" s="1"/>
  <c r="H361" i="42"/>
  <c r="J361" i="42" s="1"/>
  <c r="L361" i="42" s="1"/>
  <c r="H371" i="42"/>
  <c r="J371" i="42" s="1"/>
  <c r="L371" i="42"/>
  <c r="H381" i="42"/>
  <c r="J381" i="42"/>
  <c r="L381" i="42" s="1"/>
  <c r="H391" i="42"/>
  <c r="J391" i="42" s="1"/>
  <c r="L391" i="42" s="1"/>
  <c r="H411" i="42"/>
  <c r="J411" i="42" s="1"/>
  <c r="L411" i="42" s="1"/>
  <c r="H417" i="42"/>
  <c r="J417" i="42" s="1"/>
  <c r="L417" i="42" s="1"/>
  <c r="H437" i="42"/>
  <c r="J437" i="42" s="1"/>
  <c r="L437" i="42" s="1"/>
  <c r="H439" i="42"/>
  <c r="J439" i="42" s="1"/>
  <c r="L439" i="42" s="1"/>
  <c r="H447" i="42"/>
  <c r="J447" i="42" s="1"/>
  <c r="L447" i="42" s="1"/>
  <c r="H453" i="42"/>
  <c r="J453" i="42" s="1"/>
  <c r="L453" i="42"/>
  <c r="H467" i="42"/>
  <c r="J467" i="42"/>
  <c r="L467" i="42" s="1"/>
  <c r="H473" i="42"/>
  <c r="J473" i="42" s="1"/>
  <c r="L473" i="42" s="1"/>
  <c r="H476" i="42"/>
  <c r="J476" i="42" s="1"/>
  <c r="L476" i="42" s="1"/>
  <c r="H275" i="42"/>
  <c r="J275" i="42" s="1"/>
  <c r="L275" i="42" s="1"/>
  <c r="H290" i="42"/>
  <c r="J290" i="42" s="1"/>
  <c r="L290" i="42" s="1"/>
  <c r="H325" i="42"/>
  <c r="J325" i="42" s="1"/>
  <c r="L325" i="42" s="1"/>
  <c r="H351" i="42"/>
  <c r="J351" i="42" s="1"/>
  <c r="L351" i="42" s="1"/>
  <c r="H369" i="42"/>
  <c r="J369" i="42" s="1"/>
  <c r="L369" i="42"/>
  <c r="H389" i="42"/>
  <c r="J389" i="42"/>
  <c r="L389" i="42" s="1"/>
  <c r="H409" i="42"/>
  <c r="J409" i="42" s="1"/>
  <c r="L409" i="42" s="1"/>
  <c r="H428" i="42"/>
  <c r="J428" i="42" s="1"/>
  <c r="L428" i="42" s="1"/>
  <c r="H431" i="42"/>
  <c r="J431" i="42" s="1"/>
  <c r="L431" i="42" s="1"/>
  <c r="H445" i="42"/>
  <c r="J445" i="42" s="1"/>
  <c r="L445" i="42" s="1"/>
  <c r="H456" i="42"/>
  <c r="J456" i="42" s="1"/>
  <c r="L456" i="42" s="1"/>
  <c r="H465" i="42"/>
  <c r="J465" i="42" s="1"/>
  <c r="L465" i="42" s="1"/>
  <c r="H470" i="42"/>
  <c r="J470" i="42" s="1"/>
  <c r="L470" i="42" s="1"/>
  <c r="G7" i="42"/>
  <c r="I7" i="42" s="1"/>
  <c r="K7" i="42" s="1"/>
  <c r="G33" i="42"/>
  <c r="I33" i="42"/>
  <c r="K33" i="42" s="1"/>
  <c r="G179" i="42"/>
  <c r="I179" i="42"/>
  <c r="K179" i="42" s="1"/>
  <c r="G39" i="42"/>
  <c r="I39" i="42"/>
  <c r="K39" i="42" s="1"/>
  <c r="G104" i="42"/>
  <c r="I104" i="42" s="1"/>
  <c r="K104" i="42" s="1"/>
  <c r="G65" i="42"/>
  <c r="I65" i="42" s="1"/>
  <c r="K65" i="42" s="1"/>
  <c r="G71" i="42"/>
  <c r="I71" i="42" s="1"/>
  <c r="K71" i="42" s="1"/>
  <c r="G127" i="42"/>
  <c r="I127" i="42" s="1"/>
  <c r="K127" i="42" s="1"/>
  <c r="G9" i="42"/>
  <c r="I9" i="42"/>
  <c r="K9" i="42"/>
  <c r="G15" i="42"/>
  <c r="I15" i="42"/>
  <c r="K15" i="42" s="1"/>
  <c r="G41" i="42"/>
  <c r="I41" i="42" s="1"/>
  <c r="K41" i="42" s="1"/>
  <c r="G47" i="42"/>
  <c r="I47" i="42" s="1"/>
  <c r="K47" i="42" s="1"/>
  <c r="G73" i="42"/>
  <c r="I73" i="42" s="1"/>
  <c r="K73" i="42" s="1"/>
  <c r="G99" i="42"/>
  <c r="I99" i="42" s="1"/>
  <c r="K99" i="42" s="1"/>
  <c r="G120" i="42"/>
  <c r="I120" i="42" s="1"/>
  <c r="K120" i="42" s="1"/>
  <c r="G155" i="42"/>
  <c r="I155" i="42" s="1"/>
  <c r="K155" i="42" s="1"/>
  <c r="G172" i="42"/>
  <c r="I172" i="42" s="1"/>
  <c r="K172" i="42" s="1"/>
  <c r="G206" i="42"/>
  <c r="I206" i="42" s="1"/>
  <c r="K206" i="42" s="1"/>
  <c r="G212" i="42"/>
  <c r="I212" i="42" s="1"/>
  <c r="K212" i="42" s="1"/>
  <c r="G237" i="42"/>
  <c r="I237" i="42" s="1"/>
  <c r="K237" i="42" s="1"/>
  <c r="G21" i="42"/>
  <c r="I21" i="42" s="1"/>
  <c r="K21" i="42" s="1"/>
  <c r="G27" i="42"/>
  <c r="I27" i="42" s="1"/>
  <c r="K27" i="42" s="1"/>
  <c r="G53" i="42"/>
  <c r="I53" i="42" s="1"/>
  <c r="K53" i="42" s="1"/>
  <c r="G59" i="42"/>
  <c r="I59" i="42"/>
  <c r="K59" i="42" s="1"/>
  <c r="G112" i="42"/>
  <c r="I112" i="42" s="1"/>
  <c r="K112" i="42" s="1"/>
  <c r="G189" i="42"/>
  <c r="I189" i="42"/>
  <c r="K189" i="42" s="1"/>
  <c r="G195" i="42"/>
  <c r="I195" i="42"/>
  <c r="K195" i="42" s="1"/>
  <c r="G225" i="42"/>
  <c r="I225" i="42" s="1"/>
  <c r="K225" i="42" s="1"/>
  <c r="G13" i="42"/>
  <c r="I13" i="42" s="1"/>
  <c r="K13" i="42" s="1"/>
  <c r="G19" i="42"/>
  <c r="I19" i="42" s="1"/>
  <c r="K19" i="42"/>
  <c r="G45" i="42"/>
  <c r="I45" i="42" s="1"/>
  <c r="K45" i="42"/>
  <c r="G51" i="42"/>
  <c r="I51" i="42"/>
  <c r="K51" i="42" s="1"/>
  <c r="G77" i="42"/>
  <c r="I77" i="42" s="1"/>
  <c r="K77" i="42" s="1"/>
  <c r="G115" i="42"/>
  <c r="I115" i="42"/>
  <c r="K115" i="42" s="1"/>
  <c r="G123" i="42"/>
  <c r="I123" i="42"/>
  <c r="K123" i="42" s="1"/>
  <c r="G147" i="42"/>
  <c r="I147" i="42"/>
  <c r="K147" i="42" s="1"/>
  <c r="G232" i="42"/>
  <c r="I232" i="42" s="1"/>
  <c r="K232" i="42" s="1"/>
  <c r="G280" i="42"/>
  <c r="I280" i="42" s="1"/>
  <c r="K280" i="42" s="1"/>
  <c r="G25" i="42"/>
  <c r="I25" i="42" s="1"/>
  <c r="K25" i="42" s="1"/>
  <c r="G31" i="42"/>
  <c r="I31" i="42" s="1"/>
  <c r="K31" i="42" s="1"/>
  <c r="G57" i="42"/>
  <c r="I57" i="42"/>
  <c r="K57" i="42" s="1"/>
  <c r="G63" i="42"/>
  <c r="I63" i="42"/>
  <c r="K63" i="42" s="1"/>
  <c r="G85" i="42"/>
  <c r="I85" i="42"/>
  <c r="K85" i="42" s="1"/>
  <c r="G119" i="42"/>
  <c r="I119" i="42" s="1"/>
  <c r="K119" i="42" s="1"/>
  <c r="G148" i="42"/>
  <c r="I148" i="42" s="1"/>
  <c r="K148" i="42" s="1"/>
  <c r="G397" i="42"/>
  <c r="I397" i="42" s="1"/>
  <c r="K397" i="42"/>
  <c r="G5" i="42"/>
  <c r="I5" i="42" s="1"/>
  <c r="K5" i="42"/>
  <c r="G11" i="42"/>
  <c r="I11" i="42"/>
  <c r="K11" i="42" s="1"/>
  <c r="G37" i="42"/>
  <c r="I37" i="42" s="1"/>
  <c r="K37" i="42" s="1"/>
  <c r="G43" i="42"/>
  <c r="I43" i="42"/>
  <c r="K43" i="42" s="1"/>
  <c r="G69" i="42"/>
  <c r="I69" i="42"/>
  <c r="K69" i="42" s="1"/>
  <c r="G75" i="42"/>
  <c r="I75" i="42"/>
  <c r="K75" i="42" s="1"/>
  <c r="G80" i="42"/>
  <c r="I80" i="42" s="1"/>
  <c r="K80" i="42" s="1"/>
  <c r="G93" i="42"/>
  <c r="I93" i="42" s="1"/>
  <c r="K93" i="42" s="1"/>
  <c r="G107" i="42"/>
  <c r="I107" i="42" s="1"/>
  <c r="K107" i="42" s="1"/>
  <c r="G111" i="42"/>
  <c r="I111" i="42" s="1"/>
  <c r="K111" i="42" s="1"/>
  <c r="G159" i="42"/>
  <c r="I159" i="42"/>
  <c r="K159" i="42" s="1"/>
  <c r="G164" i="42"/>
  <c r="I164" i="42"/>
  <c r="K164" i="42" s="1"/>
  <c r="G176" i="42"/>
  <c r="I176" i="42"/>
  <c r="K176" i="42" s="1"/>
  <c r="G198" i="42"/>
  <c r="I198" i="42" s="1"/>
  <c r="K198" i="42" s="1"/>
  <c r="G289" i="42"/>
  <c r="I289" i="42" s="1"/>
  <c r="K289" i="42" s="1"/>
  <c r="G17" i="42"/>
  <c r="I17" i="42" s="1"/>
  <c r="K17" i="42"/>
  <c r="G23" i="42"/>
  <c r="I23" i="42" s="1"/>
  <c r="K23" i="42"/>
  <c r="G49" i="42"/>
  <c r="I49" i="42"/>
  <c r="K49" i="42" s="1"/>
  <c r="G55" i="42"/>
  <c r="I55" i="42" s="1"/>
  <c r="K55" i="42" s="1"/>
  <c r="G83" i="42"/>
  <c r="I83" i="42"/>
  <c r="K83" i="42" s="1"/>
  <c r="G88" i="42"/>
  <c r="I88" i="42"/>
  <c r="K88" i="42" s="1"/>
  <c r="G101" i="42"/>
  <c r="I101" i="42"/>
  <c r="K101" i="42" s="1"/>
  <c r="G128" i="42"/>
  <c r="I128" i="42" s="1"/>
  <c r="K128" i="42" s="1"/>
  <c r="G136" i="42"/>
  <c r="I136" i="42" s="1"/>
  <c r="K136" i="42" s="1"/>
  <c r="G193" i="42"/>
  <c r="I193" i="42" s="1"/>
  <c r="K193" i="42" s="1"/>
  <c r="G252" i="42"/>
  <c r="I252" i="42" s="1"/>
  <c r="K252" i="42" s="1"/>
  <c r="G269" i="42"/>
  <c r="I269" i="42"/>
  <c r="K269" i="42" s="1"/>
  <c r="G440" i="42"/>
  <c r="I440" i="42"/>
  <c r="K440" i="42" s="1"/>
  <c r="G3" i="42"/>
  <c r="I3" i="42"/>
  <c r="K3" i="42" s="1"/>
  <c r="G29" i="42"/>
  <c r="I29" i="42" s="1"/>
  <c r="K29" i="42" s="1"/>
  <c r="G35" i="42"/>
  <c r="I35" i="42" s="1"/>
  <c r="K35" i="42" s="1"/>
  <c r="G61" i="42"/>
  <c r="I61" i="42" s="1"/>
  <c r="K61" i="42"/>
  <c r="G67" i="42"/>
  <c r="I67" i="42" s="1"/>
  <c r="K67" i="42"/>
  <c r="G91" i="42"/>
  <c r="I91" i="42"/>
  <c r="K91" i="42" s="1"/>
  <c r="G96" i="42"/>
  <c r="I96" i="42" s="1"/>
  <c r="K96" i="42" s="1"/>
  <c r="G217" i="42"/>
  <c r="I217" i="42"/>
  <c r="K217" i="42" s="1"/>
  <c r="G253" i="42"/>
  <c r="I253" i="42"/>
  <c r="K253" i="42" s="1"/>
  <c r="G250" i="42"/>
  <c r="I250" i="42"/>
  <c r="K250" i="42" s="1"/>
  <c r="G261" i="42"/>
  <c r="I261" i="42" s="1"/>
  <c r="K261" i="42" s="1"/>
  <c r="G265" i="42"/>
  <c r="I265" i="42" s="1"/>
  <c r="K265" i="42" s="1"/>
  <c r="G312" i="42"/>
  <c r="I312" i="42" s="1"/>
  <c r="K312" i="42" s="1"/>
  <c r="G340" i="42"/>
  <c r="I340" i="42" s="1"/>
  <c r="K340" i="42" s="1"/>
  <c r="G360" i="42"/>
  <c r="I360" i="42"/>
  <c r="K360" i="42" s="1"/>
  <c r="G380" i="42"/>
  <c r="I380" i="42"/>
  <c r="K380" i="42" s="1"/>
  <c r="G392" i="42"/>
  <c r="I392" i="42"/>
  <c r="K392" i="42" s="1"/>
  <c r="G412" i="42"/>
  <c r="I412" i="42" s="1"/>
  <c r="K412" i="42" s="1"/>
  <c r="G144" i="42"/>
  <c r="I144" i="42" s="1"/>
  <c r="K144" i="42" s="1"/>
  <c r="G151" i="42"/>
  <c r="I151" i="42" s="1"/>
  <c r="K151" i="42"/>
  <c r="G168" i="42"/>
  <c r="I168" i="42" s="1"/>
  <c r="K168" i="42"/>
  <c r="G183" i="42"/>
  <c r="I183" i="42"/>
  <c r="K183" i="42" s="1"/>
  <c r="G204" i="42"/>
  <c r="I204" i="42" s="1"/>
  <c r="K204" i="42" s="1"/>
  <c r="G248" i="42"/>
  <c r="I248" i="42"/>
  <c r="K248" i="42" s="1"/>
  <c r="G257" i="42"/>
  <c r="I257" i="42"/>
  <c r="K257" i="42" s="1"/>
  <c r="G332" i="42"/>
  <c r="I332" i="42"/>
  <c r="K332" i="42" s="1"/>
  <c r="G352" i="42"/>
  <c r="I352" i="42" s="1"/>
  <c r="K352" i="42" s="1"/>
  <c r="G372" i="42"/>
  <c r="I372" i="42" s="1"/>
  <c r="K372" i="42" s="1"/>
  <c r="G160" i="42"/>
  <c r="I160" i="42" s="1"/>
  <c r="K160" i="42" s="1"/>
  <c r="G175" i="42"/>
  <c r="I175" i="42" s="1"/>
  <c r="K175" i="42" s="1"/>
  <c r="G196" i="42"/>
  <c r="I196" i="42"/>
  <c r="K196" i="42" s="1"/>
  <c r="G209" i="42"/>
  <c r="I209" i="42"/>
  <c r="K209" i="42" s="1"/>
  <c r="G230" i="42"/>
  <c r="I230" i="42"/>
  <c r="K230" i="42" s="1"/>
  <c r="G156" i="42"/>
  <c r="I156" i="42" s="1"/>
  <c r="K156" i="42" s="1"/>
  <c r="G171" i="42"/>
  <c r="I171" i="42" s="1"/>
  <c r="K171" i="42" s="1"/>
  <c r="G222" i="42"/>
  <c r="I222" i="42" s="1"/>
  <c r="K222" i="42" s="1"/>
  <c r="G249" i="42"/>
  <c r="I249" i="42" s="1"/>
  <c r="K249" i="42" s="1"/>
  <c r="G260" i="42"/>
  <c r="I260" i="42"/>
  <c r="K260" i="42" s="1"/>
  <c r="G345" i="42"/>
  <c r="I345" i="42" s="1"/>
  <c r="K345" i="42" s="1"/>
  <c r="G365" i="42"/>
  <c r="I365" i="42"/>
  <c r="K365" i="42" s="1"/>
  <c r="G423" i="42"/>
  <c r="I423" i="42"/>
  <c r="K423" i="42" s="1"/>
  <c r="G131" i="42"/>
  <c r="I131" i="42"/>
  <c r="K131" i="42" s="1"/>
  <c r="G139" i="42"/>
  <c r="I139" i="42" s="1"/>
  <c r="K139" i="42" s="1"/>
  <c r="G143" i="42"/>
  <c r="I143" i="42" s="1"/>
  <c r="K143" i="42" s="1"/>
  <c r="G152" i="42"/>
  <c r="I152" i="42" s="1"/>
  <c r="K152" i="42" s="1"/>
  <c r="G167" i="42"/>
  <c r="I167" i="42" s="1"/>
  <c r="K167" i="42" s="1"/>
  <c r="G180" i="42"/>
  <c r="I180" i="42"/>
  <c r="K180" i="42" s="1"/>
  <c r="G201" i="42"/>
  <c r="I201" i="42" s="1"/>
  <c r="K201" i="42" s="1"/>
  <c r="G214" i="42"/>
  <c r="I214" i="42" s="1"/>
  <c r="K214" i="42" s="1"/>
  <c r="G220" i="42"/>
  <c r="I220" i="42" s="1"/>
  <c r="K220" i="42" s="1"/>
  <c r="G245" i="42"/>
  <c r="I245" i="42" s="1"/>
  <c r="K245" i="42" s="1"/>
  <c r="G256" i="42"/>
  <c r="I256" i="42" s="1"/>
  <c r="K256" i="42" s="1"/>
  <c r="G258" i="42"/>
  <c r="I258" i="42" s="1"/>
  <c r="K258" i="42" s="1"/>
  <c r="G284" i="42"/>
  <c r="I284" i="42" s="1"/>
  <c r="K284" i="42" s="1"/>
  <c r="G301" i="42"/>
  <c r="I301" i="42" s="1"/>
  <c r="K301" i="42" s="1"/>
  <c r="G135" i="42"/>
  <c r="I135" i="42" s="1"/>
  <c r="K135" i="42" s="1"/>
  <c r="G163" i="42"/>
  <c r="I163" i="42" s="1"/>
  <c r="K163" i="42" s="1"/>
  <c r="G186" i="42"/>
  <c r="I186" i="42" s="1"/>
  <c r="K186" i="42" s="1"/>
  <c r="G192" i="42"/>
  <c r="I192" i="42" s="1"/>
  <c r="K192" i="42" s="1"/>
  <c r="G241" i="42"/>
  <c r="I241" i="42" s="1"/>
  <c r="K241" i="42" s="1"/>
  <c r="G254" i="42"/>
  <c r="I254" i="42"/>
  <c r="K254" i="42" s="1"/>
  <c r="G319" i="42"/>
  <c r="I319" i="42"/>
  <c r="K319" i="42" s="1"/>
  <c r="G429" i="42"/>
  <c r="I429" i="42" s="1"/>
  <c r="K429" i="42" s="1"/>
  <c r="G432" i="42"/>
  <c r="I432" i="42" s="1"/>
  <c r="K432" i="42" s="1"/>
  <c r="G282" i="42"/>
  <c r="I282" i="42"/>
  <c r="K282" i="42" s="1"/>
  <c r="G293" i="42"/>
  <c r="I293" i="42" s="1"/>
  <c r="K293" i="42" s="1"/>
  <c r="G297" i="42"/>
  <c r="I297" i="42" s="1"/>
  <c r="K297" i="42" s="1"/>
  <c r="G328" i="42"/>
  <c r="I328" i="42"/>
  <c r="K328" i="42" s="1"/>
  <c r="G337" i="42"/>
  <c r="I337" i="42" s="1"/>
  <c r="K337" i="42" s="1"/>
  <c r="G347" i="42"/>
  <c r="I347" i="42" s="1"/>
  <c r="K347" i="42" s="1"/>
  <c r="G367" i="42"/>
  <c r="I367" i="42" s="1"/>
  <c r="K367" i="42" s="1"/>
  <c r="G400" i="42"/>
  <c r="I400" i="42" s="1"/>
  <c r="K400" i="42" s="1"/>
  <c r="G415" i="42"/>
  <c r="I415" i="42"/>
  <c r="K415" i="42" s="1"/>
  <c r="G421" i="42"/>
  <c r="I421" i="42" s="1"/>
  <c r="K421" i="42" s="1"/>
  <c r="G435" i="42"/>
  <c r="I435" i="42" s="1"/>
  <c r="K435" i="42" s="1"/>
  <c r="G413" i="42"/>
  <c r="I413" i="42" s="1"/>
  <c r="K413" i="42" s="1"/>
  <c r="G424" i="42"/>
  <c r="I424" i="42"/>
  <c r="K424" i="42" s="1"/>
  <c r="G433" i="42"/>
  <c r="I433" i="42"/>
  <c r="K433" i="42"/>
  <c r="G460" i="42"/>
  <c r="I460" i="42" s="1"/>
  <c r="K460" i="42" s="1"/>
  <c r="G463" i="42"/>
  <c r="I463" i="42" s="1"/>
  <c r="K463" i="42" s="1"/>
  <c r="G285" i="42"/>
  <c r="I285" i="42"/>
  <c r="K285" i="42" s="1"/>
  <c r="G308" i="42"/>
  <c r="I308" i="42"/>
  <c r="K308" i="42" s="1"/>
  <c r="G324" i="42"/>
  <c r="I324" i="42" s="1"/>
  <c r="K324" i="42" s="1"/>
  <c r="G368" i="42"/>
  <c r="I368" i="42"/>
  <c r="K368" i="42" s="1"/>
  <c r="G388" i="42"/>
  <c r="I388" i="42" s="1"/>
  <c r="K388" i="42" s="1"/>
  <c r="G408" i="42"/>
  <c r="I408" i="42" s="1"/>
  <c r="K408" i="42" s="1"/>
  <c r="G416" i="42"/>
  <c r="I416" i="42" s="1"/>
  <c r="K416" i="42" s="1"/>
  <c r="G436" i="42"/>
  <c r="I436" i="42" s="1"/>
  <c r="K436" i="42" s="1"/>
  <c r="G452" i="42"/>
  <c r="I452" i="42" s="1"/>
  <c r="K452" i="42" s="1"/>
  <c r="G472" i="42"/>
  <c r="I472" i="42" s="1"/>
  <c r="K472" i="42" s="1"/>
  <c r="G475" i="42"/>
  <c r="I475" i="42" s="1"/>
  <c r="K475" i="42" s="1"/>
  <c r="G320" i="42"/>
  <c r="I320" i="42" s="1"/>
  <c r="K320" i="42" s="1"/>
  <c r="G348" i="42"/>
  <c r="I348" i="42"/>
  <c r="K348" i="42" s="1"/>
  <c r="G383" i="42"/>
  <c r="I383" i="42"/>
  <c r="K383" i="42" s="1"/>
  <c r="G444" i="42"/>
  <c r="I444" i="42" s="1"/>
  <c r="K444" i="42" s="1"/>
  <c r="G455" i="42"/>
  <c r="I455" i="42" s="1"/>
  <c r="K455" i="42" s="1"/>
  <c r="G461" i="42"/>
  <c r="I461" i="42"/>
  <c r="K461" i="42" s="1"/>
  <c r="G464" i="42"/>
  <c r="I464" i="42" s="1"/>
  <c r="K464" i="42" s="1"/>
  <c r="G281" i="42"/>
  <c r="I281" i="42" s="1"/>
  <c r="K281" i="42" s="1"/>
  <c r="G292" i="42"/>
  <c r="I292" i="42"/>
  <c r="K292" i="42" s="1"/>
  <c r="G315" i="42"/>
  <c r="I315" i="42" s="1"/>
  <c r="K315" i="42" s="1"/>
  <c r="G356" i="42"/>
  <c r="I356" i="42" s="1"/>
  <c r="K356" i="42" s="1"/>
  <c r="G376" i="42"/>
  <c r="I376" i="42" s="1"/>
  <c r="K376" i="42" s="1"/>
  <c r="G381" i="42"/>
  <c r="I381" i="42" s="1"/>
  <c r="K381" i="42" s="1"/>
  <c r="G396" i="42"/>
  <c r="I396" i="42"/>
  <c r="K396" i="42" s="1"/>
  <c r="G447" i="42"/>
  <c r="I447" i="42" s="1"/>
  <c r="K447" i="42" s="1"/>
  <c r="G453" i="42"/>
  <c r="I453" i="42" s="1"/>
  <c r="K453" i="42" s="1"/>
  <c r="G467" i="42"/>
  <c r="I467" i="42" s="1"/>
  <c r="K467" i="42" s="1"/>
  <c r="G473" i="42"/>
  <c r="I473" i="42"/>
  <c r="K473" i="42" s="1"/>
  <c r="G476" i="42"/>
  <c r="I476" i="42"/>
  <c r="K476" i="42"/>
  <c r="G277" i="42"/>
  <c r="I277" i="42" s="1"/>
  <c r="K277" i="42" s="1"/>
  <c r="G288" i="42"/>
  <c r="I288" i="42" s="1"/>
  <c r="K288" i="42" s="1"/>
  <c r="G290" i="42"/>
  <c r="I290" i="42"/>
  <c r="K290" i="42" s="1"/>
  <c r="G336" i="42"/>
  <c r="I336" i="42"/>
  <c r="K336" i="42" s="1"/>
  <c r="G351" i="42"/>
  <c r="I351" i="42" s="1"/>
  <c r="K351" i="42" s="1"/>
  <c r="G384" i="42"/>
  <c r="I384" i="42"/>
  <c r="K384" i="42" s="1"/>
  <c r="G404" i="42"/>
  <c r="I404" i="42" s="1"/>
  <c r="K404" i="42" s="1"/>
  <c r="G428" i="42"/>
  <c r="I428" i="42" s="1"/>
  <c r="K428" i="42" s="1"/>
  <c r="G431" i="42"/>
  <c r="I431" i="42" s="1"/>
  <c r="K431" i="42" s="1"/>
  <c r="G445" i="42"/>
  <c r="I445" i="42" s="1"/>
  <c r="K445" i="42" s="1"/>
  <c r="G456" i="42"/>
  <c r="I456" i="42" s="1"/>
  <c r="K456" i="42" s="1"/>
  <c r="G465" i="42"/>
  <c r="I465" i="42" s="1"/>
  <c r="K465" i="42" s="1"/>
  <c r="G273" i="42"/>
  <c r="I273" i="42" s="1"/>
  <c r="K273" i="42" s="1"/>
  <c r="G286" i="42"/>
  <c r="I286" i="42" s="1"/>
  <c r="K286" i="42" s="1"/>
  <c r="G305" i="42"/>
  <c r="I305" i="42"/>
  <c r="K305" i="42" s="1"/>
  <c r="G309" i="42"/>
  <c r="I309" i="42"/>
  <c r="K309" i="42" s="1"/>
  <c r="G316" i="42"/>
  <c r="I316" i="42" s="1"/>
  <c r="K316" i="42" s="1"/>
  <c r="G339" i="42"/>
  <c r="I339" i="42" s="1"/>
  <c r="K339" i="42" s="1"/>
  <c r="G344" i="42"/>
  <c r="I344" i="42"/>
  <c r="K344" i="42" s="1"/>
  <c r="G349" i="42"/>
  <c r="I349" i="42" s="1"/>
  <c r="K349" i="42" s="1"/>
  <c r="G364" i="42"/>
  <c r="I364" i="42" s="1"/>
  <c r="K364" i="42" s="1"/>
  <c r="G399" i="42"/>
  <c r="I399" i="42"/>
  <c r="K399" i="42" s="1"/>
  <c r="G420" i="42"/>
  <c r="I420" i="42" s="1"/>
  <c r="K420" i="42" s="1"/>
  <c r="G448" i="42"/>
  <c r="I448" i="42" s="1"/>
  <c r="K448" i="42" s="1"/>
  <c r="G468" i="42"/>
  <c r="I468" i="42" s="1"/>
  <c r="K468" i="42" s="1"/>
  <c r="G2" i="42"/>
  <c r="I2" i="42"/>
  <c r="K2" i="42" s="1"/>
  <c r="H2" i="42"/>
  <c r="J2" i="42"/>
  <c r="L2" i="42" s="1"/>
</calcChain>
</file>

<file path=xl/sharedStrings.xml><?xml version="1.0" encoding="utf-8"?>
<sst xmlns="http://schemas.openxmlformats.org/spreadsheetml/2006/main" count="253" uniqueCount="59">
  <si>
    <t>ra</t>
  </si>
  <si>
    <t>dec</t>
  </si>
  <si>
    <t>z</t>
  </si>
  <si>
    <t>Rproj</t>
  </si>
  <si>
    <t>Vrad</t>
  </si>
  <si>
    <t>&lt; r &gt;</t>
  </si>
  <si>
    <t>&lt; v &gt;</t>
  </si>
  <si>
    <t>dr max</t>
  </si>
  <si>
    <t>dv max</t>
  </si>
  <si>
    <t>Sr</t>
  </si>
  <si>
    <t>Sv</t>
  </si>
  <si>
    <t>Sr1</t>
  </si>
  <si>
    <t>Sv1</t>
  </si>
  <si>
    <t>dr</t>
  </si>
  <si>
    <t>dv</t>
  </si>
  <si>
    <r>
      <t>σ</t>
    </r>
    <r>
      <rPr>
        <b/>
        <sz val="8"/>
        <color theme="1"/>
        <rFont val="Calibri"/>
        <family val="2"/>
        <scheme val="minor"/>
      </rPr>
      <t>r</t>
    </r>
  </si>
  <si>
    <r>
      <t>σ</t>
    </r>
    <r>
      <rPr>
        <b/>
        <sz val="8"/>
        <color theme="1"/>
        <rFont val="Calibri"/>
        <family val="2"/>
        <scheme val="minor"/>
      </rPr>
      <t>v</t>
    </r>
  </si>
  <si>
    <t>σr</t>
  </si>
  <si>
    <t>σv</t>
  </si>
  <si>
    <t> dr</t>
  </si>
  <si>
    <t> dv</t>
  </si>
  <si>
    <t>Sr'</t>
  </si>
  <si>
    <t>Sv'</t>
  </si>
  <si>
    <t>objID</t>
  </si>
  <si>
    <t>zErr</t>
  </si>
  <si>
    <t>photoz</t>
  </si>
  <si>
    <t>photozErr</t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</si>
  <si>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Ada beberapa data dengan nilai null dan -9999</t>
    </r>
  </si>
  <si>
    <r>
      <rPr>
        <b/>
        <sz val="11"/>
        <color theme="1"/>
        <rFont val="Calibri"/>
        <family val="2"/>
        <scheme val="minor"/>
      </rPr>
      <t>Ket: D</t>
    </r>
    <r>
      <rPr>
        <sz val="11"/>
        <color theme="1"/>
        <rFont val="Calibri"/>
        <family val="2"/>
        <scheme val="minor"/>
      </rPr>
      <t>ilakukan data cleansing dengan menghapus data dengan nilai null dan -9999</t>
    </r>
  </si>
  <si>
    <t>G</t>
  </si>
  <si>
    <t>z_pusat</t>
  </si>
  <si>
    <t>LD</t>
  </si>
  <si>
    <t>ra_pusat</t>
  </si>
  <si>
    <t>dec_pusat</t>
  </si>
  <si>
    <t>A</t>
  </si>
  <si>
    <t>b</t>
  </si>
  <si>
    <t>c</t>
  </si>
  <si>
    <t>a</t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</si>
  <si>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Mencari nilai Rproj dan Vrad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</si>
  <si>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Plotting seluruh data dengan Rproj sebagai axis x dan Vrad sebagai axis y. Galaksi terlihat berkerumun pada interval 0 &gt; Vrad &gt; 50000</t>
    </r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</si>
  <si>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Plot difokuskan pada galaksi yang berkerumun dengan mengurangi interval Vrad menjadi 0 &gt; Vrad &gt; 50000. Diperoleh bahwa galaksi yang berkerumun berada pada interval 15000 &gt; Vrad &gt; 25000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</si>
  <si>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Filter data dengan hanya mengambil galaksi dengan interval 15000 &lt; Vrad &lt; 25000. Terlihat bahwa pusat gugus berada pada Vrad = 19888, 539 (Pusat gugus adalah galaksi dengan nilai Rproj yang paling mendekati 0)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</si>
  <si>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radius abell = 2,225; dengan asumsi gugus simetri, inner members adalah galaksi-galaksi dalam rentang Vrad 1000 dari pusat. Galaksi dengan gap yang jauh dari kerumunan di-exclude-kan.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</si>
  <si>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Kalkulasi statistik berdasarkan metode bukhari</t>
    </r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</si>
  <si>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Menentukan anggota gugus potensial. Anggota adalah galaksi dengan nilai Sr' &lt; Sr1 dan Sv' &lt; Sv1</t>
    </r>
  </si>
  <si>
    <t>Sr' &lt; Sr1</t>
  </si>
  <si>
    <t>Sv' &lt; Sv1</t>
  </si>
  <si>
    <t>Total galaksi: 90</t>
  </si>
  <si>
    <t>Total galaksi: 484</t>
  </si>
  <si>
    <t>Total galaksi: 476</t>
  </si>
  <si>
    <t>Total galaksi: 93</t>
  </si>
  <si>
    <t>Total galaksi: 97</t>
  </si>
  <si>
    <t>Total penambahan galaksi: 3</t>
  </si>
  <si>
    <t>Total penambahan galaksi: 4</t>
  </si>
  <si>
    <t>Total galaksi: 98</t>
  </si>
  <si>
    <t>Total penambahan galaksi: 1</t>
  </si>
  <si>
    <t>Total penambahan galaksi: 0</t>
  </si>
  <si>
    <r>
      <rPr>
        <b/>
        <sz val="11"/>
        <color theme="1"/>
        <rFont val="Calibri"/>
        <family val="2"/>
        <scheme val="minor"/>
      </rPr>
      <t xml:space="preserve">Ket: </t>
    </r>
    <r>
      <rPr>
        <sz val="11"/>
        <color theme="1"/>
        <rFont val="Calibri"/>
        <family val="2"/>
        <scheme val="minor"/>
      </rPr>
      <t>Iterasi berhenti karena sudah tidak ada lagi penambahan galaksi. Sehingga diperoleh 98 total anggota galaksi final</t>
    </r>
  </si>
  <si>
    <r>
      <rPr>
        <b/>
        <sz val="11"/>
        <color theme="1"/>
        <rFont val="Calibri"/>
        <family val="2"/>
        <scheme val="minor"/>
      </rPr>
      <t>Ket:</t>
    </r>
    <r>
      <rPr>
        <sz val="11"/>
        <color theme="1"/>
        <rFont val="Calibri"/>
        <family val="2"/>
        <scheme val="minor"/>
      </rPr>
      <t xml:space="preserve"> Diperoleh 3 penambahan galaksi dari iterasi pertama. Selanjutnya proses dari perhitungan statistik diulangi hingga tidak terdapat lagi penambahan galaksi pada gugus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</si>
</sst>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/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awal'!$E$2:$E$476</c:f>
              <c:numCache>
                <c:formatCode>General</c:formatCode>
                <c:ptCount val="475"/>
                <c:pt idx="0">
                  <c:v>2.0048409261094298</c:v>
                </c:pt>
                <c:pt idx="1">
                  <c:v>2.9194159992887396</c:v>
                </c:pt>
                <c:pt idx="2">
                  <c:v>1.1865286677976448</c:v>
                </c:pt>
                <c:pt idx="3">
                  <c:v>1.9998957605902223</c:v>
                </c:pt>
                <c:pt idx="4">
                  <c:v>0.95808712290261266</c:v>
                </c:pt>
                <c:pt idx="5">
                  <c:v>2.4549953928700226</c:v>
                </c:pt>
                <c:pt idx="6">
                  <c:v>2.8672774312880662</c:v>
                </c:pt>
                <c:pt idx="7">
                  <c:v>2.5412467422694767</c:v>
                </c:pt>
                <c:pt idx="8">
                  <c:v>2.5682362377956762</c:v>
                </c:pt>
                <c:pt idx="9">
                  <c:v>2.5682362377956762</c:v>
                </c:pt>
                <c:pt idx="10">
                  <c:v>0.43827062942195261</c:v>
                </c:pt>
                <c:pt idx="11">
                  <c:v>0.22015404537345615</c:v>
                </c:pt>
                <c:pt idx="12">
                  <c:v>0.26131339745760657</c:v>
                </c:pt>
                <c:pt idx="13">
                  <c:v>0.23558856001464887</c:v>
                </c:pt>
                <c:pt idx="14">
                  <c:v>0.23558856001464887</c:v>
                </c:pt>
                <c:pt idx="15">
                  <c:v>0.83220075131863647</c:v>
                </c:pt>
                <c:pt idx="16">
                  <c:v>0.7790198601617776</c:v>
                </c:pt>
                <c:pt idx="17">
                  <c:v>0.38260971162358987</c:v>
                </c:pt>
                <c:pt idx="18">
                  <c:v>0.62636214296742576</c:v>
                </c:pt>
                <c:pt idx="19">
                  <c:v>0.2908235029830723</c:v>
                </c:pt>
                <c:pt idx="20">
                  <c:v>0.28187978597371338</c:v>
                </c:pt>
                <c:pt idx="21">
                  <c:v>0.65140788870012079</c:v>
                </c:pt>
                <c:pt idx="22">
                  <c:v>1.9438117359621504E-2</c:v>
                </c:pt>
                <c:pt idx="23">
                  <c:v>0.88725364995904443</c:v>
                </c:pt>
                <c:pt idx="24">
                  <c:v>0.42541627063118193</c:v>
                </c:pt>
                <c:pt idx="25">
                  <c:v>0.16704270716479927</c:v>
                </c:pt>
                <c:pt idx="26">
                  <c:v>1.7800894805544776</c:v>
                </c:pt>
                <c:pt idx="27">
                  <c:v>0.67222844758922207</c:v>
                </c:pt>
                <c:pt idx="28">
                  <c:v>1.3203669375508782</c:v>
                </c:pt>
                <c:pt idx="29">
                  <c:v>2.1721595906559967</c:v>
                </c:pt>
                <c:pt idx="30">
                  <c:v>0.39837088446574259</c:v>
                </c:pt>
                <c:pt idx="31">
                  <c:v>0.48337544186050574</c:v>
                </c:pt>
                <c:pt idx="32">
                  <c:v>1.3854294406421264</c:v>
                </c:pt>
                <c:pt idx="33">
                  <c:v>5.4447298084073878E-2</c:v>
                </c:pt>
                <c:pt idx="34">
                  <c:v>1.8882414371741467</c:v>
                </c:pt>
                <c:pt idx="35">
                  <c:v>0.65219400759343349</c:v>
                </c:pt>
                <c:pt idx="36">
                  <c:v>2.3242920291904388</c:v>
                </c:pt>
                <c:pt idx="37">
                  <c:v>1.6290051933057981</c:v>
                </c:pt>
                <c:pt idx="38">
                  <c:v>2.5876049829123318</c:v>
                </c:pt>
                <c:pt idx="39">
                  <c:v>2.5168274693596042</c:v>
                </c:pt>
                <c:pt idx="40">
                  <c:v>0.96881887592606819</c:v>
                </c:pt>
                <c:pt idx="41">
                  <c:v>1.8242959523989275</c:v>
                </c:pt>
                <c:pt idx="42">
                  <c:v>2.5258245697602493</c:v>
                </c:pt>
                <c:pt idx="43">
                  <c:v>1.9337421602175662</c:v>
                </c:pt>
                <c:pt idx="44">
                  <c:v>0.32364461576308784</c:v>
                </c:pt>
                <c:pt idx="45">
                  <c:v>0.32364461576308784</c:v>
                </c:pt>
                <c:pt idx="46">
                  <c:v>2.116403719994449</c:v>
                </c:pt>
                <c:pt idx="47">
                  <c:v>3.9299087756555974E-2</c:v>
                </c:pt>
                <c:pt idx="48">
                  <c:v>2.764288980255472</c:v>
                </c:pt>
                <c:pt idx="49">
                  <c:v>2.4988050869590781</c:v>
                </c:pt>
                <c:pt idx="50">
                  <c:v>2.7181387219509543</c:v>
                </c:pt>
                <c:pt idx="51">
                  <c:v>0.99012406777551543</c:v>
                </c:pt>
                <c:pt idx="52">
                  <c:v>0.55580856305996929</c:v>
                </c:pt>
                <c:pt idx="53">
                  <c:v>2.4529736856273168</c:v>
                </c:pt>
                <c:pt idx="54">
                  <c:v>0.10926823880486437</c:v>
                </c:pt>
                <c:pt idx="55">
                  <c:v>0.57619427113181465</c:v>
                </c:pt>
                <c:pt idx="56">
                  <c:v>0.40062530347012143</c:v>
                </c:pt>
                <c:pt idx="57">
                  <c:v>0.50227270891968478</c:v>
                </c:pt>
                <c:pt idx="58">
                  <c:v>1.0837548696002517</c:v>
                </c:pt>
                <c:pt idx="59">
                  <c:v>0.12501757254691803</c:v>
                </c:pt>
                <c:pt idx="60">
                  <c:v>0.82800640368256817</c:v>
                </c:pt>
                <c:pt idx="61">
                  <c:v>0.65486079174816869</c:v>
                </c:pt>
                <c:pt idx="62">
                  <c:v>1.2312122679418309</c:v>
                </c:pt>
                <c:pt idx="63">
                  <c:v>2.2287939765540172</c:v>
                </c:pt>
                <c:pt idx="64">
                  <c:v>1.5604547415987065</c:v>
                </c:pt>
                <c:pt idx="65">
                  <c:v>1.31617220983831</c:v>
                </c:pt>
                <c:pt idx="66">
                  <c:v>1.7079492580961837</c:v>
                </c:pt>
                <c:pt idx="67">
                  <c:v>1.5960336475342366E-5</c:v>
                </c:pt>
                <c:pt idx="68">
                  <c:v>1.6889331721481895</c:v>
                </c:pt>
                <c:pt idx="69">
                  <c:v>1.6224108235642953</c:v>
                </c:pt>
                <c:pt idx="70">
                  <c:v>0.67532664689993915</c:v>
                </c:pt>
                <c:pt idx="71">
                  <c:v>1.2170209198502453</c:v>
                </c:pt>
                <c:pt idx="72">
                  <c:v>1.6145050256873967</c:v>
                </c:pt>
                <c:pt idx="73">
                  <c:v>0.58422039092362565</c:v>
                </c:pt>
                <c:pt idx="74">
                  <c:v>2.8260906389152534</c:v>
                </c:pt>
                <c:pt idx="75">
                  <c:v>1.8395910870557817</c:v>
                </c:pt>
                <c:pt idx="76">
                  <c:v>0.58247897651460845</c:v>
                </c:pt>
                <c:pt idx="77">
                  <c:v>2.0372055541738385</c:v>
                </c:pt>
                <c:pt idx="78">
                  <c:v>0.73380658689833778</c:v>
                </c:pt>
                <c:pt idx="79">
                  <c:v>1.768084354335518</c:v>
                </c:pt>
                <c:pt idx="80">
                  <c:v>0.70970282895518888</c:v>
                </c:pt>
                <c:pt idx="81">
                  <c:v>0.82217386121224878</c:v>
                </c:pt>
                <c:pt idx="82">
                  <c:v>1.852345487697002</c:v>
                </c:pt>
                <c:pt idx="83">
                  <c:v>1.4597160279211154</c:v>
                </c:pt>
                <c:pt idx="84">
                  <c:v>2.5635172120681364</c:v>
                </c:pt>
                <c:pt idx="85">
                  <c:v>3.1689324243093551</c:v>
                </c:pt>
                <c:pt idx="86">
                  <c:v>2.7212771313963042</c:v>
                </c:pt>
                <c:pt idx="87">
                  <c:v>0.66154725601913977</c:v>
                </c:pt>
                <c:pt idx="88">
                  <c:v>0.76044491802252312</c:v>
                </c:pt>
                <c:pt idx="89">
                  <c:v>0.59399050664315445</c:v>
                </c:pt>
                <c:pt idx="90">
                  <c:v>1.9487999619048335</c:v>
                </c:pt>
                <c:pt idx="91">
                  <c:v>1.5098383949662031</c:v>
                </c:pt>
                <c:pt idx="92">
                  <c:v>2.4619321178881228</c:v>
                </c:pt>
                <c:pt idx="93">
                  <c:v>2.6996296684349255</c:v>
                </c:pt>
                <c:pt idx="94">
                  <c:v>2.5844001972309258</c:v>
                </c:pt>
                <c:pt idx="95">
                  <c:v>1.3287770152613074</c:v>
                </c:pt>
                <c:pt idx="96">
                  <c:v>1.1983817949049209</c:v>
                </c:pt>
                <c:pt idx="97">
                  <c:v>0.33525437214035148</c:v>
                </c:pt>
                <c:pt idx="98">
                  <c:v>2.8212471416323228</c:v>
                </c:pt>
                <c:pt idx="99">
                  <c:v>2.4236896200359808</c:v>
                </c:pt>
                <c:pt idx="100">
                  <c:v>2.2082528838550757</c:v>
                </c:pt>
                <c:pt idx="101">
                  <c:v>0.43620623965546879</c:v>
                </c:pt>
                <c:pt idx="102">
                  <c:v>0.56215857671187697</c:v>
                </c:pt>
                <c:pt idx="103">
                  <c:v>1.0564641747642374</c:v>
                </c:pt>
                <c:pt idx="104">
                  <c:v>1.9820989003807117</c:v>
                </c:pt>
                <c:pt idx="105">
                  <c:v>0.18037073474107862</c:v>
                </c:pt>
                <c:pt idx="106">
                  <c:v>2.4508866402239757</c:v>
                </c:pt>
                <c:pt idx="107">
                  <c:v>2.2386950062963855</c:v>
                </c:pt>
                <c:pt idx="108">
                  <c:v>0.86136950659901601</c:v>
                </c:pt>
                <c:pt idx="109">
                  <c:v>0.20319326236465482</c:v>
                </c:pt>
                <c:pt idx="110">
                  <c:v>0.8702454854165339</c:v>
                </c:pt>
                <c:pt idx="111">
                  <c:v>1.1758136372182224</c:v>
                </c:pt>
                <c:pt idx="112">
                  <c:v>0.30857327250369115</c:v>
                </c:pt>
                <c:pt idx="113">
                  <c:v>1.6383709336377279</c:v>
                </c:pt>
                <c:pt idx="114">
                  <c:v>0.25572038035970629</c:v>
                </c:pt>
                <c:pt idx="115">
                  <c:v>0.34956357431281837</c:v>
                </c:pt>
                <c:pt idx="116">
                  <c:v>0.24630149448995659</c:v>
                </c:pt>
                <c:pt idx="117">
                  <c:v>2.3585514216877401</c:v>
                </c:pt>
                <c:pt idx="118">
                  <c:v>1.5563446288721454</c:v>
                </c:pt>
                <c:pt idx="119">
                  <c:v>0.7726821472782095</c:v>
                </c:pt>
                <c:pt idx="120">
                  <c:v>0.74536422000131974</c:v>
                </c:pt>
                <c:pt idx="121">
                  <c:v>2.3400040669755628</c:v>
                </c:pt>
                <c:pt idx="122">
                  <c:v>0.45453375746872671</c:v>
                </c:pt>
                <c:pt idx="123">
                  <c:v>3.554043918311776</c:v>
                </c:pt>
                <c:pt idx="124">
                  <c:v>1.7089792388439886</c:v>
                </c:pt>
                <c:pt idx="125">
                  <c:v>2.713141643829712</c:v>
                </c:pt>
                <c:pt idx="126">
                  <c:v>2.6599106411503186</c:v>
                </c:pt>
                <c:pt idx="127">
                  <c:v>1.8759963119869909</c:v>
                </c:pt>
                <c:pt idx="128">
                  <c:v>3.0288125914582507</c:v>
                </c:pt>
                <c:pt idx="129">
                  <c:v>3.7904958803871915</c:v>
                </c:pt>
                <c:pt idx="130">
                  <c:v>3.1130488605853044</c:v>
                </c:pt>
                <c:pt idx="131">
                  <c:v>2.8928810943798795</c:v>
                </c:pt>
                <c:pt idx="132">
                  <c:v>0.82050295352315894</c:v>
                </c:pt>
                <c:pt idx="133">
                  <c:v>2.186874831001814</c:v>
                </c:pt>
                <c:pt idx="134">
                  <c:v>0.94075725577220204</c:v>
                </c:pt>
                <c:pt idx="135">
                  <c:v>1.6881079682315121</c:v>
                </c:pt>
                <c:pt idx="136">
                  <c:v>1.0703534660276919</c:v>
                </c:pt>
                <c:pt idx="137">
                  <c:v>0.84805508363705429</c:v>
                </c:pt>
                <c:pt idx="138">
                  <c:v>2.6990114823628573</c:v>
                </c:pt>
                <c:pt idx="139">
                  <c:v>2.5184981384345777</c:v>
                </c:pt>
                <c:pt idx="140">
                  <c:v>1.7822930964777817</c:v>
                </c:pt>
                <c:pt idx="141">
                  <c:v>2.3776894872294649</c:v>
                </c:pt>
                <c:pt idx="142">
                  <c:v>3.4463360201208779</c:v>
                </c:pt>
                <c:pt idx="143">
                  <c:v>1.8473184482227261</c:v>
                </c:pt>
                <c:pt idx="144">
                  <c:v>3.2622503573767587</c:v>
                </c:pt>
                <c:pt idx="145">
                  <c:v>3.4161113444507643</c:v>
                </c:pt>
                <c:pt idx="146">
                  <c:v>3.3557098425000871</c:v>
                </c:pt>
                <c:pt idx="147">
                  <c:v>2.6689140204622119</c:v>
                </c:pt>
                <c:pt idx="148">
                  <c:v>1.7490764593168409</c:v>
                </c:pt>
                <c:pt idx="149">
                  <c:v>1.8693604046939376</c:v>
                </c:pt>
                <c:pt idx="150">
                  <c:v>1.6415752631391485</c:v>
                </c:pt>
                <c:pt idx="151">
                  <c:v>2.7083453795506474</c:v>
                </c:pt>
                <c:pt idx="152">
                  <c:v>2.2590873117945143</c:v>
                </c:pt>
                <c:pt idx="153">
                  <c:v>2.6595535292716206</c:v>
                </c:pt>
                <c:pt idx="154">
                  <c:v>3.1028895880442211</c:v>
                </c:pt>
                <c:pt idx="155">
                  <c:v>2.1543863595706703</c:v>
                </c:pt>
                <c:pt idx="156">
                  <c:v>2.6981731528931316</c:v>
                </c:pt>
                <c:pt idx="157">
                  <c:v>2.2403300829674615</c:v>
                </c:pt>
                <c:pt idx="158">
                  <c:v>2.1424547993200704</c:v>
                </c:pt>
                <c:pt idx="159">
                  <c:v>2.0555751813901599</c:v>
                </c:pt>
                <c:pt idx="160">
                  <c:v>2.2849533963357382</c:v>
                </c:pt>
                <c:pt idx="161">
                  <c:v>1.8839210574851208</c:v>
                </c:pt>
                <c:pt idx="162">
                  <c:v>2.1468749213319174</c:v>
                </c:pt>
                <c:pt idx="163">
                  <c:v>2.5506667572065624</c:v>
                </c:pt>
                <c:pt idx="164">
                  <c:v>2.0539774636964836</c:v>
                </c:pt>
                <c:pt idx="165">
                  <c:v>1.8743215613314308</c:v>
                </c:pt>
                <c:pt idx="166">
                  <c:v>2.7575314653944485</c:v>
                </c:pt>
                <c:pt idx="167">
                  <c:v>2.7974553542546174</c:v>
                </c:pt>
                <c:pt idx="168">
                  <c:v>1.9775867081972871</c:v>
                </c:pt>
                <c:pt idx="169">
                  <c:v>2.2882535598553626</c:v>
                </c:pt>
                <c:pt idx="170">
                  <c:v>2.2702633156458782</c:v>
                </c:pt>
                <c:pt idx="171">
                  <c:v>1.4058816743987843</c:v>
                </c:pt>
                <c:pt idx="172">
                  <c:v>2.9093275265356713</c:v>
                </c:pt>
                <c:pt idx="173">
                  <c:v>3.4246360578295754</c:v>
                </c:pt>
                <c:pt idx="174">
                  <c:v>2.6844186145637576</c:v>
                </c:pt>
                <c:pt idx="175">
                  <c:v>1.402388983205805</c:v>
                </c:pt>
                <c:pt idx="176">
                  <c:v>1.4785502634588366</c:v>
                </c:pt>
                <c:pt idx="177">
                  <c:v>2.2116533266085865</c:v>
                </c:pt>
                <c:pt idx="178">
                  <c:v>2.1180677029684718</c:v>
                </c:pt>
                <c:pt idx="179">
                  <c:v>2.1963844382053503</c:v>
                </c:pt>
                <c:pt idx="180">
                  <c:v>1.0048747931224973</c:v>
                </c:pt>
                <c:pt idx="181">
                  <c:v>1.0490382158435836</c:v>
                </c:pt>
                <c:pt idx="182">
                  <c:v>1.105419680516224</c:v>
                </c:pt>
                <c:pt idx="183">
                  <c:v>1.1958994964110434</c:v>
                </c:pt>
                <c:pt idx="184">
                  <c:v>1.5233750010164839</c:v>
                </c:pt>
                <c:pt idx="185">
                  <c:v>2.0178659900532239</c:v>
                </c:pt>
                <c:pt idx="186">
                  <c:v>1.5651156112614781</c:v>
                </c:pt>
                <c:pt idx="187">
                  <c:v>2.1430851123092314</c:v>
                </c:pt>
                <c:pt idx="188">
                  <c:v>0.95888230612827252</c:v>
                </c:pt>
                <c:pt idx="189">
                  <c:v>0.86324973333136412</c:v>
                </c:pt>
                <c:pt idx="190">
                  <c:v>1.5303604141681042</c:v>
                </c:pt>
                <c:pt idx="191">
                  <c:v>1.0350228786535185</c:v>
                </c:pt>
                <c:pt idx="192">
                  <c:v>2.6576081405389123</c:v>
                </c:pt>
                <c:pt idx="193">
                  <c:v>0.97732521861374877</c:v>
                </c:pt>
                <c:pt idx="194">
                  <c:v>0.98147011037462073</c:v>
                </c:pt>
                <c:pt idx="195">
                  <c:v>3.6162095550058533</c:v>
                </c:pt>
                <c:pt idx="196">
                  <c:v>3.5719305586292589</c:v>
                </c:pt>
                <c:pt idx="197">
                  <c:v>1.0715577660870663</c:v>
                </c:pt>
                <c:pt idx="198">
                  <c:v>1.1334277194230105</c:v>
                </c:pt>
                <c:pt idx="199">
                  <c:v>3.3849236995097991</c:v>
                </c:pt>
                <c:pt idx="200">
                  <c:v>1.1145577240885851</c:v>
                </c:pt>
                <c:pt idx="201">
                  <c:v>2.9122218051753954</c:v>
                </c:pt>
                <c:pt idx="202">
                  <c:v>2.6144962137608334</c:v>
                </c:pt>
                <c:pt idx="203">
                  <c:v>3.5963063754150912</c:v>
                </c:pt>
                <c:pt idx="204">
                  <c:v>3.6362788441055454</c:v>
                </c:pt>
                <c:pt idx="205">
                  <c:v>3.5654037180503622</c:v>
                </c:pt>
                <c:pt idx="206">
                  <c:v>1.2109707773913234</c:v>
                </c:pt>
                <c:pt idx="207">
                  <c:v>2.7957238236629283</c:v>
                </c:pt>
                <c:pt idx="208">
                  <c:v>2.3493942333779922</c:v>
                </c:pt>
                <c:pt idx="209">
                  <c:v>2.3493942333779922</c:v>
                </c:pt>
                <c:pt idx="210">
                  <c:v>2.723286340152868</c:v>
                </c:pt>
                <c:pt idx="211">
                  <c:v>2.5023759360267031</c:v>
                </c:pt>
                <c:pt idx="212">
                  <c:v>2.7237224865667025</c:v>
                </c:pt>
                <c:pt idx="213">
                  <c:v>3.3492302674205598</c:v>
                </c:pt>
                <c:pt idx="214">
                  <c:v>3.0100521645127265</c:v>
                </c:pt>
                <c:pt idx="215">
                  <c:v>1.5313769877138899</c:v>
                </c:pt>
                <c:pt idx="216">
                  <c:v>1.5141490291883677</c:v>
                </c:pt>
                <c:pt idx="217">
                  <c:v>1.2295650989255309</c:v>
                </c:pt>
                <c:pt idx="218">
                  <c:v>1.2295650989255309</c:v>
                </c:pt>
                <c:pt idx="219">
                  <c:v>1.4189031693771623</c:v>
                </c:pt>
                <c:pt idx="220">
                  <c:v>2.4495066954927753</c:v>
                </c:pt>
                <c:pt idx="221">
                  <c:v>3.0298412618793482</c:v>
                </c:pt>
                <c:pt idx="222">
                  <c:v>2.594359211541311</c:v>
                </c:pt>
                <c:pt idx="223">
                  <c:v>1.470439522870276</c:v>
                </c:pt>
                <c:pt idx="224">
                  <c:v>3.3758356127274607</c:v>
                </c:pt>
                <c:pt idx="225">
                  <c:v>3.0790318178328011</c:v>
                </c:pt>
                <c:pt idx="226">
                  <c:v>3.1426523487419309</c:v>
                </c:pt>
                <c:pt idx="227">
                  <c:v>1.6951361237598226</c:v>
                </c:pt>
                <c:pt idx="228">
                  <c:v>1.5477265706584447</c:v>
                </c:pt>
                <c:pt idx="229">
                  <c:v>2.4681286479108087</c:v>
                </c:pt>
                <c:pt idx="230">
                  <c:v>2.4681286479108087</c:v>
                </c:pt>
                <c:pt idx="231">
                  <c:v>1.5409062310878923</c:v>
                </c:pt>
                <c:pt idx="232">
                  <c:v>1.5859583133634045</c:v>
                </c:pt>
                <c:pt idx="233">
                  <c:v>1.5859583133634045</c:v>
                </c:pt>
                <c:pt idx="234">
                  <c:v>1.7975682166496121</c:v>
                </c:pt>
                <c:pt idx="235">
                  <c:v>3.097615248581099</c:v>
                </c:pt>
                <c:pt idx="236">
                  <c:v>3.5335736538507936</c:v>
                </c:pt>
                <c:pt idx="237">
                  <c:v>0.59787794343420331</c:v>
                </c:pt>
                <c:pt idx="238">
                  <c:v>0.47325399784175343</c:v>
                </c:pt>
                <c:pt idx="239">
                  <c:v>2.735877627287802</c:v>
                </c:pt>
                <c:pt idx="240">
                  <c:v>1.7623014994522959</c:v>
                </c:pt>
                <c:pt idx="241">
                  <c:v>2.735877627287802</c:v>
                </c:pt>
                <c:pt idx="242">
                  <c:v>1.6682871110764241</c:v>
                </c:pt>
                <c:pt idx="243">
                  <c:v>2.9579106979792158</c:v>
                </c:pt>
                <c:pt idx="244">
                  <c:v>1.8276900303365398</c:v>
                </c:pt>
                <c:pt idx="245">
                  <c:v>1.8276900303365398</c:v>
                </c:pt>
                <c:pt idx="246">
                  <c:v>2.7108166943165992</c:v>
                </c:pt>
                <c:pt idx="247">
                  <c:v>2.7055163731251946</c:v>
                </c:pt>
                <c:pt idx="248">
                  <c:v>1.0595211309169987</c:v>
                </c:pt>
                <c:pt idx="249">
                  <c:v>2.2152853432140018</c:v>
                </c:pt>
                <c:pt idx="250">
                  <c:v>0.95282137067043726</c:v>
                </c:pt>
                <c:pt idx="251">
                  <c:v>0.95282137067043726</c:v>
                </c:pt>
                <c:pt idx="252">
                  <c:v>1.4635782662765648</c:v>
                </c:pt>
                <c:pt idx="253">
                  <c:v>1.8655422469658061</c:v>
                </c:pt>
                <c:pt idx="254">
                  <c:v>1.8655422469658061</c:v>
                </c:pt>
                <c:pt idx="255">
                  <c:v>0.85993047088186947</c:v>
                </c:pt>
                <c:pt idx="256">
                  <c:v>2.2061708813688576</c:v>
                </c:pt>
                <c:pt idx="257">
                  <c:v>3.5537035700117889</c:v>
                </c:pt>
                <c:pt idx="258">
                  <c:v>2.6147874160615268</c:v>
                </c:pt>
                <c:pt idx="259">
                  <c:v>1.9625294190273235</c:v>
                </c:pt>
                <c:pt idx="260">
                  <c:v>1.9409148848204996</c:v>
                </c:pt>
                <c:pt idx="261">
                  <c:v>2.1458841173684173</c:v>
                </c:pt>
                <c:pt idx="262">
                  <c:v>3.4884889462950373</c:v>
                </c:pt>
                <c:pt idx="263">
                  <c:v>3.4884889462950373</c:v>
                </c:pt>
                <c:pt idx="264">
                  <c:v>0.65192702688606985</c:v>
                </c:pt>
                <c:pt idx="265">
                  <c:v>2.4877605455781753</c:v>
                </c:pt>
                <c:pt idx="266">
                  <c:v>2.7768718358410345</c:v>
                </c:pt>
                <c:pt idx="267">
                  <c:v>2.8185274235867444</c:v>
                </c:pt>
                <c:pt idx="268">
                  <c:v>1.1946724163890003</c:v>
                </c:pt>
                <c:pt idx="269">
                  <c:v>2.0365989355053751</c:v>
                </c:pt>
                <c:pt idx="270">
                  <c:v>2.0365989355053751</c:v>
                </c:pt>
                <c:pt idx="271">
                  <c:v>3.3691304260040975</c:v>
                </c:pt>
                <c:pt idx="272">
                  <c:v>2.9558975483264396</c:v>
                </c:pt>
                <c:pt idx="273">
                  <c:v>1.560055640641538</c:v>
                </c:pt>
                <c:pt idx="274">
                  <c:v>1.5648746152776618</c:v>
                </c:pt>
                <c:pt idx="275">
                  <c:v>3.1545440456124396</c:v>
                </c:pt>
                <c:pt idx="276">
                  <c:v>1.622233722746899</c:v>
                </c:pt>
                <c:pt idx="277">
                  <c:v>1.622233722746899</c:v>
                </c:pt>
                <c:pt idx="278">
                  <c:v>2.5331917606803156</c:v>
                </c:pt>
                <c:pt idx="279">
                  <c:v>2.6346027493155209</c:v>
                </c:pt>
                <c:pt idx="280">
                  <c:v>1.5727878532442023</c:v>
                </c:pt>
                <c:pt idx="281">
                  <c:v>1.2211331227157949</c:v>
                </c:pt>
                <c:pt idx="282">
                  <c:v>2.6383316315415168</c:v>
                </c:pt>
                <c:pt idx="283">
                  <c:v>2.6640600284924632</c:v>
                </c:pt>
                <c:pt idx="284">
                  <c:v>2.8592062115167556</c:v>
                </c:pt>
                <c:pt idx="285">
                  <c:v>2.9851731011532454</c:v>
                </c:pt>
                <c:pt idx="286">
                  <c:v>2.5247574763943064</c:v>
                </c:pt>
                <c:pt idx="287">
                  <c:v>1.2009603889573677</c:v>
                </c:pt>
                <c:pt idx="288">
                  <c:v>1.2009603889573677</c:v>
                </c:pt>
                <c:pt idx="289">
                  <c:v>2.5892485632967297</c:v>
                </c:pt>
                <c:pt idx="290">
                  <c:v>2.5892485632967297</c:v>
                </c:pt>
                <c:pt idx="291">
                  <c:v>2.5217827575147811</c:v>
                </c:pt>
                <c:pt idx="292">
                  <c:v>1.92125689731826</c:v>
                </c:pt>
                <c:pt idx="293">
                  <c:v>1.843041255522732</c:v>
                </c:pt>
                <c:pt idx="294">
                  <c:v>2.2062331266162816</c:v>
                </c:pt>
                <c:pt idx="295">
                  <c:v>2.2062331266162816</c:v>
                </c:pt>
                <c:pt idx="296">
                  <c:v>2.4764205415155796</c:v>
                </c:pt>
                <c:pt idx="297">
                  <c:v>3.1340728015156372</c:v>
                </c:pt>
                <c:pt idx="298">
                  <c:v>3.0968038759760277</c:v>
                </c:pt>
                <c:pt idx="299">
                  <c:v>1.4823834176805151</c:v>
                </c:pt>
                <c:pt idx="300">
                  <c:v>1.4823834176805151</c:v>
                </c:pt>
                <c:pt idx="301">
                  <c:v>1.1061210567004272</c:v>
                </c:pt>
                <c:pt idx="302">
                  <c:v>3.1295976177145461</c:v>
                </c:pt>
                <c:pt idx="303">
                  <c:v>2.7543420204931102</c:v>
                </c:pt>
                <c:pt idx="304">
                  <c:v>1.1757931607913885</c:v>
                </c:pt>
                <c:pt idx="305">
                  <c:v>1.1757931607913885</c:v>
                </c:pt>
                <c:pt idx="306">
                  <c:v>1.021335237621773</c:v>
                </c:pt>
                <c:pt idx="307">
                  <c:v>1.021335237621773</c:v>
                </c:pt>
                <c:pt idx="308">
                  <c:v>2.7213628528433791</c:v>
                </c:pt>
                <c:pt idx="309">
                  <c:v>1.3258988676377619</c:v>
                </c:pt>
                <c:pt idx="310">
                  <c:v>1.3258988676377619</c:v>
                </c:pt>
                <c:pt idx="311">
                  <c:v>2.0351191496508694</c:v>
                </c:pt>
                <c:pt idx="312">
                  <c:v>1.2785183750660056</c:v>
                </c:pt>
                <c:pt idx="313">
                  <c:v>1.2785183750660056</c:v>
                </c:pt>
                <c:pt idx="314">
                  <c:v>3.5642607530936217</c:v>
                </c:pt>
                <c:pt idx="315">
                  <c:v>2.9590103249622168</c:v>
                </c:pt>
                <c:pt idx="316">
                  <c:v>2.9590103249622168</c:v>
                </c:pt>
                <c:pt idx="317">
                  <c:v>1.1504106847796711</c:v>
                </c:pt>
                <c:pt idx="318">
                  <c:v>2.0471295791601163</c:v>
                </c:pt>
                <c:pt idx="319">
                  <c:v>1.5766479713455177</c:v>
                </c:pt>
                <c:pt idx="320">
                  <c:v>2.0069014846998958</c:v>
                </c:pt>
                <c:pt idx="321">
                  <c:v>1.9735670171085449</c:v>
                </c:pt>
                <c:pt idx="322">
                  <c:v>1.9977285577248767</c:v>
                </c:pt>
                <c:pt idx="323">
                  <c:v>2.4431766126746099</c:v>
                </c:pt>
                <c:pt idx="324">
                  <c:v>2.4431766126746099</c:v>
                </c:pt>
                <c:pt idx="325">
                  <c:v>2.8391537839714411</c:v>
                </c:pt>
                <c:pt idx="326">
                  <c:v>2.150754213297049</c:v>
                </c:pt>
                <c:pt idx="327">
                  <c:v>1.6147654070410393</c:v>
                </c:pt>
                <c:pt idx="328">
                  <c:v>2.1270715456638598</c:v>
                </c:pt>
                <c:pt idx="329">
                  <c:v>2.7917141425308278</c:v>
                </c:pt>
                <c:pt idx="330">
                  <c:v>2.7053831883161843</c:v>
                </c:pt>
                <c:pt idx="331">
                  <c:v>2.0742146328938218</c:v>
                </c:pt>
                <c:pt idx="332">
                  <c:v>2.0742146328938218</c:v>
                </c:pt>
                <c:pt idx="333">
                  <c:v>2.9250041066745438</c:v>
                </c:pt>
                <c:pt idx="334">
                  <c:v>1.5524916680878378</c:v>
                </c:pt>
                <c:pt idx="335">
                  <c:v>1.4802041013924563</c:v>
                </c:pt>
                <c:pt idx="336">
                  <c:v>2.0955771896863014</c:v>
                </c:pt>
                <c:pt idx="337">
                  <c:v>2.2799541324909778</c:v>
                </c:pt>
                <c:pt idx="338">
                  <c:v>2.7862977014942296</c:v>
                </c:pt>
                <c:pt idx="339">
                  <c:v>2.7862977014942296</c:v>
                </c:pt>
                <c:pt idx="340">
                  <c:v>1.9330355744472338</c:v>
                </c:pt>
                <c:pt idx="341">
                  <c:v>2.0825623744894446</c:v>
                </c:pt>
                <c:pt idx="342">
                  <c:v>2.0825623744894446</c:v>
                </c:pt>
                <c:pt idx="343">
                  <c:v>2.0103230440982154</c:v>
                </c:pt>
                <c:pt idx="344">
                  <c:v>2.4905773558067761</c:v>
                </c:pt>
                <c:pt idx="345">
                  <c:v>3.6866041780063914</c:v>
                </c:pt>
                <c:pt idx="346">
                  <c:v>1.4500414920889575</c:v>
                </c:pt>
                <c:pt idx="347">
                  <c:v>1.1639969845533369</c:v>
                </c:pt>
                <c:pt idx="348">
                  <c:v>2.6686181106961619</c:v>
                </c:pt>
                <c:pt idx="349">
                  <c:v>1.5960636182952244</c:v>
                </c:pt>
                <c:pt idx="350">
                  <c:v>1.5960636182952244</c:v>
                </c:pt>
                <c:pt idx="351">
                  <c:v>3.0445537028296279</c:v>
                </c:pt>
                <c:pt idx="352">
                  <c:v>3.0102088361431454</c:v>
                </c:pt>
                <c:pt idx="353">
                  <c:v>2.4821382286388203</c:v>
                </c:pt>
                <c:pt idx="354">
                  <c:v>2.4598167214244047</c:v>
                </c:pt>
                <c:pt idx="355">
                  <c:v>2.0351141957677976</c:v>
                </c:pt>
                <c:pt idx="356">
                  <c:v>2.2740678333313702</c:v>
                </c:pt>
                <c:pt idx="357">
                  <c:v>2.2833787784148645</c:v>
                </c:pt>
                <c:pt idx="358">
                  <c:v>2.2833787784148645</c:v>
                </c:pt>
                <c:pt idx="359">
                  <c:v>2.5084235679469296</c:v>
                </c:pt>
                <c:pt idx="360">
                  <c:v>2.7146870078005927</c:v>
                </c:pt>
                <c:pt idx="361">
                  <c:v>2.4495772272092418</c:v>
                </c:pt>
                <c:pt idx="362">
                  <c:v>1.9561293851876838</c:v>
                </c:pt>
                <c:pt idx="363">
                  <c:v>2.2981226413568567</c:v>
                </c:pt>
                <c:pt idx="364">
                  <c:v>1.4539284237727739</c:v>
                </c:pt>
                <c:pt idx="365">
                  <c:v>2.1965737251954196</c:v>
                </c:pt>
                <c:pt idx="366">
                  <c:v>1.6941313541667096</c:v>
                </c:pt>
                <c:pt idx="367">
                  <c:v>1.747777106399204</c:v>
                </c:pt>
                <c:pt idx="368">
                  <c:v>1.747777106399204</c:v>
                </c:pt>
                <c:pt idx="369">
                  <c:v>1.15308708818876</c:v>
                </c:pt>
                <c:pt idx="370">
                  <c:v>3.6737487825998136</c:v>
                </c:pt>
                <c:pt idx="371">
                  <c:v>2.4991646467760336</c:v>
                </c:pt>
                <c:pt idx="372">
                  <c:v>2.6171036380427157</c:v>
                </c:pt>
                <c:pt idx="373">
                  <c:v>2.0964832650019201</c:v>
                </c:pt>
                <c:pt idx="374">
                  <c:v>1.4232203531582259</c:v>
                </c:pt>
                <c:pt idx="375">
                  <c:v>2.6413832451507542</c:v>
                </c:pt>
                <c:pt idx="376">
                  <c:v>1.5519447654158436</c:v>
                </c:pt>
                <c:pt idx="377">
                  <c:v>3.0482707666894377</c:v>
                </c:pt>
                <c:pt idx="378">
                  <c:v>2.7922884707982076</c:v>
                </c:pt>
                <c:pt idx="379">
                  <c:v>2.905581479108768</c:v>
                </c:pt>
                <c:pt idx="380">
                  <c:v>0.7261785781961263</c:v>
                </c:pt>
                <c:pt idx="381">
                  <c:v>2.5142338993698554</c:v>
                </c:pt>
                <c:pt idx="382">
                  <c:v>2.6276573531857053</c:v>
                </c:pt>
                <c:pt idx="383">
                  <c:v>1.073438315950181</c:v>
                </c:pt>
                <c:pt idx="384">
                  <c:v>1.073438315950181</c:v>
                </c:pt>
                <c:pt idx="385">
                  <c:v>3.1201720011035592</c:v>
                </c:pt>
                <c:pt idx="386">
                  <c:v>1.9561698546450055</c:v>
                </c:pt>
                <c:pt idx="387">
                  <c:v>1.671729770388211</c:v>
                </c:pt>
                <c:pt idx="388">
                  <c:v>0.85253914428132227</c:v>
                </c:pt>
                <c:pt idx="389">
                  <c:v>0.85253914428132227</c:v>
                </c:pt>
                <c:pt idx="390">
                  <c:v>0.88032625577412871</c:v>
                </c:pt>
                <c:pt idx="391">
                  <c:v>1.0319867624093471</c:v>
                </c:pt>
                <c:pt idx="392">
                  <c:v>0.5120251199720135</c:v>
                </c:pt>
                <c:pt idx="393">
                  <c:v>3.2200305562274849</c:v>
                </c:pt>
                <c:pt idx="394">
                  <c:v>2.8744703555552467</c:v>
                </c:pt>
                <c:pt idx="395">
                  <c:v>0.98301697666318077</c:v>
                </c:pt>
                <c:pt idx="396">
                  <c:v>0.98301697666318077</c:v>
                </c:pt>
                <c:pt idx="397">
                  <c:v>1.819657575698616</c:v>
                </c:pt>
                <c:pt idx="398">
                  <c:v>2.0145309867385595</c:v>
                </c:pt>
                <c:pt idx="399">
                  <c:v>1.819657575698616</c:v>
                </c:pt>
                <c:pt idx="400">
                  <c:v>2.4295853434253716</c:v>
                </c:pt>
                <c:pt idx="401">
                  <c:v>2.5203579734020018</c:v>
                </c:pt>
                <c:pt idx="402">
                  <c:v>2.8419150425879627</c:v>
                </c:pt>
                <c:pt idx="403">
                  <c:v>2.8419150425879627</c:v>
                </c:pt>
                <c:pt idx="404">
                  <c:v>2.9798869158311199</c:v>
                </c:pt>
                <c:pt idx="405">
                  <c:v>0.19345314818630999</c:v>
                </c:pt>
                <c:pt idx="406">
                  <c:v>1.5247301694671824</c:v>
                </c:pt>
                <c:pt idx="407">
                  <c:v>2.4748242698702736</c:v>
                </c:pt>
                <c:pt idx="408">
                  <c:v>2.2181368750640553</c:v>
                </c:pt>
                <c:pt idx="409">
                  <c:v>2.2181368750640553</c:v>
                </c:pt>
                <c:pt idx="410">
                  <c:v>1.476622572767933</c:v>
                </c:pt>
                <c:pt idx="411">
                  <c:v>1.476622572767933</c:v>
                </c:pt>
                <c:pt idx="412">
                  <c:v>1.2593003589025553</c:v>
                </c:pt>
                <c:pt idx="413">
                  <c:v>1.1863435532858979</c:v>
                </c:pt>
                <c:pt idx="414">
                  <c:v>2.0054635918427728</c:v>
                </c:pt>
                <c:pt idx="415">
                  <c:v>1.699994606700054</c:v>
                </c:pt>
                <c:pt idx="416">
                  <c:v>1.5339729191917735</c:v>
                </c:pt>
                <c:pt idx="417">
                  <c:v>1.5339729191917735</c:v>
                </c:pt>
                <c:pt idx="418">
                  <c:v>1.1995622045088439</c:v>
                </c:pt>
                <c:pt idx="419">
                  <c:v>2.1830880538913244</c:v>
                </c:pt>
                <c:pt idx="420">
                  <c:v>1.5267520819350471</c:v>
                </c:pt>
                <c:pt idx="421">
                  <c:v>1.0249625786159391</c:v>
                </c:pt>
                <c:pt idx="422">
                  <c:v>1.0249625786159391</c:v>
                </c:pt>
                <c:pt idx="423">
                  <c:v>2.9602359797899123</c:v>
                </c:pt>
                <c:pt idx="424">
                  <c:v>1.1848850390664381</c:v>
                </c:pt>
                <c:pt idx="425">
                  <c:v>2.227078176634643</c:v>
                </c:pt>
                <c:pt idx="426">
                  <c:v>2.0870724942990013</c:v>
                </c:pt>
                <c:pt idx="427">
                  <c:v>2.0870724942990013</c:v>
                </c:pt>
                <c:pt idx="428">
                  <c:v>1.930939751191679</c:v>
                </c:pt>
                <c:pt idx="429">
                  <c:v>1.5970684882866566</c:v>
                </c:pt>
                <c:pt idx="430">
                  <c:v>3.3131765962869761</c:v>
                </c:pt>
                <c:pt idx="431">
                  <c:v>1.1347264690310301</c:v>
                </c:pt>
                <c:pt idx="432">
                  <c:v>0.53199962463867612</c:v>
                </c:pt>
                <c:pt idx="433">
                  <c:v>2.6254553081431391</c:v>
                </c:pt>
                <c:pt idx="434">
                  <c:v>2.4861968177465235</c:v>
                </c:pt>
                <c:pt idx="435">
                  <c:v>1.8242351901936138</c:v>
                </c:pt>
                <c:pt idx="436">
                  <c:v>1.7141510073056683</c:v>
                </c:pt>
                <c:pt idx="437">
                  <c:v>2.0268350217275701</c:v>
                </c:pt>
                <c:pt idx="438">
                  <c:v>2.6427282893869606</c:v>
                </c:pt>
                <c:pt idx="439">
                  <c:v>1.0316488328196731</c:v>
                </c:pt>
                <c:pt idx="440">
                  <c:v>0.95385951024268345</c:v>
                </c:pt>
                <c:pt idx="441">
                  <c:v>1.3178723806807111</c:v>
                </c:pt>
                <c:pt idx="442">
                  <c:v>1.3076681408095263</c:v>
                </c:pt>
                <c:pt idx="443">
                  <c:v>0.67985018768596273</c:v>
                </c:pt>
                <c:pt idx="444">
                  <c:v>0.67985018768596273</c:v>
                </c:pt>
                <c:pt idx="445">
                  <c:v>1.2468607575349955</c:v>
                </c:pt>
                <c:pt idx="446">
                  <c:v>2.7256399109272507</c:v>
                </c:pt>
                <c:pt idx="447">
                  <c:v>1.2791585927049731</c:v>
                </c:pt>
                <c:pt idx="448">
                  <c:v>3.0621391699006542</c:v>
                </c:pt>
                <c:pt idx="449">
                  <c:v>2.8651898053377285</c:v>
                </c:pt>
                <c:pt idx="450">
                  <c:v>2.0041129886928899</c:v>
                </c:pt>
                <c:pt idx="451">
                  <c:v>2.746430085860414</c:v>
                </c:pt>
                <c:pt idx="452">
                  <c:v>1.5426624039332877</c:v>
                </c:pt>
                <c:pt idx="453">
                  <c:v>2.3627915046556711</c:v>
                </c:pt>
                <c:pt idx="454">
                  <c:v>1.709089039283239</c:v>
                </c:pt>
                <c:pt idx="455">
                  <c:v>1.9532015879904261</c:v>
                </c:pt>
                <c:pt idx="456">
                  <c:v>1.8699138014885417</c:v>
                </c:pt>
                <c:pt idx="457">
                  <c:v>1.8699030676912132</c:v>
                </c:pt>
                <c:pt idx="458">
                  <c:v>1.9955029160327731</c:v>
                </c:pt>
                <c:pt idx="459">
                  <c:v>2.3627089947104682</c:v>
                </c:pt>
                <c:pt idx="460">
                  <c:v>1.9460522248132719</c:v>
                </c:pt>
                <c:pt idx="461">
                  <c:v>3.7695485619437057</c:v>
                </c:pt>
                <c:pt idx="462">
                  <c:v>0.78220826793059561</c:v>
                </c:pt>
                <c:pt idx="463">
                  <c:v>2.2490262439940967</c:v>
                </c:pt>
                <c:pt idx="464">
                  <c:v>2.3364065470570674</c:v>
                </c:pt>
                <c:pt idx="465">
                  <c:v>0.81786985256855427</c:v>
                </c:pt>
                <c:pt idx="466">
                  <c:v>1.2898826457907628</c:v>
                </c:pt>
                <c:pt idx="467">
                  <c:v>3.3370199831582537</c:v>
                </c:pt>
                <c:pt idx="468">
                  <c:v>2.4660038624059664</c:v>
                </c:pt>
                <c:pt idx="469">
                  <c:v>2.3639023328420099</c:v>
                </c:pt>
                <c:pt idx="470">
                  <c:v>3.3399209169182922</c:v>
                </c:pt>
                <c:pt idx="471">
                  <c:v>3.0000766399428636</c:v>
                </c:pt>
                <c:pt idx="472">
                  <c:v>2.3316376775244172</c:v>
                </c:pt>
                <c:pt idx="473">
                  <c:v>1.8372709641722484</c:v>
                </c:pt>
                <c:pt idx="474">
                  <c:v>2.4070626188842068</c:v>
                </c:pt>
              </c:numCache>
            </c:numRef>
          </c:xVal>
          <c:yVal>
            <c:numRef>
              <c:f>'plotting awal'!$F$2:$F$476</c:f>
              <c:numCache>
                <c:formatCode>General</c:formatCode>
                <c:ptCount val="475"/>
                <c:pt idx="0">
                  <c:v>19.967972999999997</c:v>
                </c:pt>
                <c:pt idx="1">
                  <c:v>32.511299999999999</c:v>
                </c:pt>
                <c:pt idx="2">
                  <c:v>1892.4224999999999</c:v>
                </c:pt>
                <c:pt idx="3">
                  <c:v>3349.7729999999997</c:v>
                </c:pt>
                <c:pt idx="4">
                  <c:v>3425.5619999999999</c:v>
                </c:pt>
                <c:pt idx="5">
                  <c:v>11616.782999999999</c:v>
                </c:pt>
                <c:pt idx="6">
                  <c:v>14553.561</c:v>
                </c:pt>
                <c:pt idx="7">
                  <c:v>16494.507000000001</c:v>
                </c:pt>
                <c:pt idx="8">
                  <c:v>16556.280000000002</c:v>
                </c:pt>
                <c:pt idx="9">
                  <c:v>16571.762999999999</c:v>
                </c:pt>
                <c:pt idx="10">
                  <c:v>17533.040999999997</c:v>
                </c:pt>
                <c:pt idx="11">
                  <c:v>17999.670000000002</c:v>
                </c:pt>
                <c:pt idx="12">
                  <c:v>18119.780999999999</c:v>
                </c:pt>
                <c:pt idx="13">
                  <c:v>18301.71</c:v>
                </c:pt>
                <c:pt idx="14">
                  <c:v>18313.331999999999</c:v>
                </c:pt>
                <c:pt idx="15">
                  <c:v>18403.811999999998</c:v>
                </c:pt>
                <c:pt idx="16">
                  <c:v>18411.687000000002</c:v>
                </c:pt>
                <c:pt idx="17">
                  <c:v>18466.652999999998</c:v>
                </c:pt>
                <c:pt idx="18">
                  <c:v>18628.578000000001</c:v>
                </c:pt>
                <c:pt idx="19">
                  <c:v>18655.212</c:v>
                </c:pt>
                <c:pt idx="20">
                  <c:v>18838.404000000002</c:v>
                </c:pt>
                <c:pt idx="21">
                  <c:v>18848.382000000001</c:v>
                </c:pt>
                <c:pt idx="22">
                  <c:v>18856.842000000001</c:v>
                </c:pt>
                <c:pt idx="23">
                  <c:v>18860.675999999999</c:v>
                </c:pt>
                <c:pt idx="24">
                  <c:v>18996.519</c:v>
                </c:pt>
                <c:pt idx="25">
                  <c:v>19114.094999999998</c:v>
                </c:pt>
                <c:pt idx="26">
                  <c:v>19118.946000000004</c:v>
                </c:pt>
                <c:pt idx="27">
                  <c:v>19151.013000000003</c:v>
                </c:pt>
                <c:pt idx="28">
                  <c:v>19159.302000000003</c:v>
                </c:pt>
                <c:pt idx="29">
                  <c:v>19168.164000000001</c:v>
                </c:pt>
                <c:pt idx="30">
                  <c:v>19198.812000000002</c:v>
                </c:pt>
                <c:pt idx="31">
                  <c:v>19234.161</c:v>
                </c:pt>
                <c:pt idx="32">
                  <c:v>19239.362999999998</c:v>
                </c:pt>
                <c:pt idx="33">
                  <c:v>19274.960999999999</c:v>
                </c:pt>
                <c:pt idx="34">
                  <c:v>19285.02</c:v>
                </c:pt>
                <c:pt idx="35">
                  <c:v>19318.688999999998</c:v>
                </c:pt>
                <c:pt idx="36">
                  <c:v>19331.718000000001</c:v>
                </c:pt>
                <c:pt idx="37">
                  <c:v>19344.897000000001</c:v>
                </c:pt>
                <c:pt idx="38">
                  <c:v>19424.091</c:v>
                </c:pt>
                <c:pt idx="39">
                  <c:v>19449.950999999997</c:v>
                </c:pt>
                <c:pt idx="40">
                  <c:v>19456.797000000002</c:v>
                </c:pt>
                <c:pt idx="41">
                  <c:v>19470.374999999996</c:v>
                </c:pt>
                <c:pt idx="42">
                  <c:v>19476.275999999998</c:v>
                </c:pt>
                <c:pt idx="43">
                  <c:v>19493.882999999998</c:v>
                </c:pt>
                <c:pt idx="44">
                  <c:v>19495.584000000003</c:v>
                </c:pt>
                <c:pt idx="45">
                  <c:v>19499.867999999999</c:v>
                </c:pt>
                <c:pt idx="46">
                  <c:v>19522.509000000002</c:v>
                </c:pt>
                <c:pt idx="47">
                  <c:v>19546.761000000002</c:v>
                </c:pt>
                <c:pt idx="48">
                  <c:v>19567.280999999999</c:v>
                </c:pt>
                <c:pt idx="49">
                  <c:v>19594.547999999999</c:v>
                </c:pt>
                <c:pt idx="50">
                  <c:v>19595.022000000001</c:v>
                </c:pt>
                <c:pt idx="51">
                  <c:v>19604.418000000001</c:v>
                </c:pt>
                <c:pt idx="52">
                  <c:v>19604.676000000003</c:v>
                </c:pt>
                <c:pt idx="53">
                  <c:v>19629.864000000001</c:v>
                </c:pt>
                <c:pt idx="54">
                  <c:v>19671.201000000001</c:v>
                </c:pt>
                <c:pt idx="55">
                  <c:v>19694.153999999999</c:v>
                </c:pt>
                <c:pt idx="56">
                  <c:v>19696.212</c:v>
                </c:pt>
                <c:pt idx="57">
                  <c:v>19698.494999999999</c:v>
                </c:pt>
                <c:pt idx="58">
                  <c:v>19702.223999999998</c:v>
                </c:pt>
                <c:pt idx="59">
                  <c:v>19725.078000000001</c:v>
                </c:pt>
                <c:pt idx="60">
                  <c:v>19738.983</c:v>
                </c:pt>
                <c:pt idx="61">
                  <c:v>19760.853000000003</c:v>
                </c:pt>
                <c:pt idx="62">
                  <c:v>19787.037</c:v>
                </c:pt>
                <c:pt idx="63">
                  <c:v>19801.521000000001</c:v>
                </c:pt>
                <c:pt idx="64">
                  <c:v>19811.258999999998</c:v>
                </c:pt>
                <c:pt idx="65">
                  <c:v>19826.412</c:v>
                </c:pt>
                <c:pt idx="66">
                  <c:v>19838.315999999999</c:v>
                </c:pt>
                <c:pt idx="67">
                  <c:v>19888.538999999997</c:v>
                </c:pt>
                <c:pt idx="68">
                  <c:v>19899.417000000001</c:v>
                </c:pt>
                <c:pt idx="69">
                  <c:v>19919.597999999998</c:v>
                </c:pt>
                <c:pt idx="70">
                  <c:v>19934.751</c:v>
                </c:pt>
                <c:pt idx="71">
                  <c:v>19946.823</c:v>
                </c:pt>
                <c:pt idx="72">
                  <c:v>19972.182000000001</c:v>
                </c:pt>
                <c:pt idx="73">
                  <c:v>20002.251</c:v>
                </c:pt>
                <c:pt idx="74">
                  <c:v>20028.002999999997</c:v>
                </c:pt>
                <c:pt idx="75">
                  <c:v>20030.513999999999</c:v>
                </c:pt>
                <c:pt idx="76">
                  <c:v>20050.329000000002</c:v>
                </c:pt>
                <c:pt idx="77">
                  <c:v>20075.289000000001</c:v>
                </c:pt>
                <c:pt idx="78">
                  <c:v>20086.254000000001</c:v>
                </c:pt>
                <c:pt idx="79">
                  <c:v>20100.951000000001</c:v>
                </c:pt>
                <c:pt idx="80">
                  <c:v>20122.089</c:v>
                </c:pt>
                <c:pt idx="81">
                  <c:v>20135.712000000003</c:v>
                </c:pt>
                <c:pt idx="82">
                  <c:v>20141.757000000001</c:v>
                </c:pt>
                <c:pt idx="83">
                  <c:v>20154.363000000001</c:v>
                </c:pt>
                <c:pt idx="84">
                  <c:v>20177.076000000001</c:v>
                </c:pt>
                <c:pt idx="85">
                  <c:v>20182.302</c:v>
                </c:pt>
                <c:pt idx="86">
                  <c:v>20202.182999999997</c:v>
                </c:pt>
                <c:pt idx="87">
                  <c:v>20260.362000000001</c:v>
                </c:pt>
                <c:pt idx="88">
                  <c:v>20288.037</c:v>
                </c:pt>
                <c:pt idx="89">
                  <c:v>20294.535</c:v>
                </c:pt>
                <c:pt idx="90">
                  <c:v>20368.362000000001</c:v>
                </c:pt>
                <c:pt idx="91">
                  <c:v>20452.884000000002</c:v>
                </c:pt>
                <c:pt idx="92">
                  <c:v>20458.641</c:v>
                </c:pt>
                <c:pt idx="93">
                  <c:v>20539.863000000001</c:v>
                </c:pt>
                <c:pt idx="94">
                  <c:v>20548.584000000003</c:v>
                </c:pt>
                <c:pt idx="95">
                  <c:v>20555.403000000002</c:v>
                </c:pt>
                <c:pt idx="96">
                  <c:v>20575.457999999999</c:v>
                </c:pt>
                <c:pt idx="97">
                  <c:v>20578.635000000002</c:v>
                </c:pt>
                <c:pt idx="98">
                  <c:v>20605.460999999999</c:v>
                </c:pt>
                <c:pt idx="99">
                  <c:v>20609.223000000002</c:v>
                </c:pt>
                <c:pt idx="100">
                  <c:v>20609.699999999997</c:v>
                </c:pt>
                <c:pt idx="101">
                  <c:v>20623.563000000002</c:v>
                </c:pt>
                <c:pt idx="102">
                  <c:v>20666.934000000001</c:v>
                </c:pt>
                <c:pt idx="103">
                  <c:v>20693.186999999998</c:v>
                </c:pt>
                <c:pt idx="104">
                  <c:v>20729.655000000002</c:v>
                </c:pt>
                <c:pt idx="105">
                  <c:v>20730.498</c:v>
                </c:pt>
                <c:pt idx="106">
                  <c:v>20749.811999999998</c:v>
                </c:pt>
                <c:pt idx="107">
                  <c:v>20781.198</c:v>
                </c:pt>
                <c:pt idx="108">
                  <c:v>20842.752</c:v>
                </c:pt>
                <c:pt idx="109">
                  <c:v>20848.400999999998</c:v>
                </c:pt>
                <c:pt idx="110">
                  <c:v>20855.514000000003</c:v>
                </c:pt>
                <c:pt idx="111">
                  <c:v>20857.487999999998</c:v>
                </c:pt>
                <c:pt idx="112">
                  <c:v>20876.103000000003</c:v>
                </c:pt>
                <c:pt idx="113">
                  <c:v>20948.261999999999</c:v>
                </c:pt>
                <c:pt idx="114">
                  <c:v>20963.952000000001</c:v>
                </c:pt>
                <c:pt idx="115">
                  <c:v>20971.029000000002</c:v>
                </c:pt>
                <c:pt idx="116">
                  <c:v>21021.195</c:v>
                </c:pt>
                <c:pt idx="117">
                  <c:v>21048.617999999999</c:v>
                </c:pt>
                <c:pt idx="118">
                  <c:v>21070.644</c:v>
                </c:pt>
                <c:pt idx="119">
                  <c:v>21878.655000000002</c:v>
                </c:pt>
                <c:pt idx="120">
                  <c:v>21911.97</c:v>
                </c:pt>
                <c:pt idx="121">
                  <c:v>22847.874</c:v>
                </c:pt>
                <c:pt idx="122">
                  <c:v>22848.164999999997</c:v>
                </c:pt>
                <c:pt idx="123">
                  <c:v>22985.751</c:v>
                </c:pt>
                <c:pt idx="124">
                  <c:v>23002.905000000002</c:v>
                </c:pt>
                <c:pt idx="125">
                  <c:v>23023.649999999998</c:v>
                </c:pt>
                <c:pt idx="126">
                  <c:v>23077.154999999999</c:v>
                </c:pt>
                <c:pt idx="127">
                  <c:v>23124.632999999998</c:v>
                </c:pt>
                <c:pt idx="128">
                  <c:v>23128.944</c:v>
                </c:pt>
                <c:pt idx="129">
                  <c:v>23138.996999999999</c:v>
                </c:pt>
                <c:pt idx="130">
                  <c:v>23206.494000000002</c:v>
                </c:pt>
                <c:pt idx="131">
                  <c:v>23259.057000000001</c:v>
                </c:pt>
                <c:pt idx="132">
                  <c:v>23321.852999999999</c:v>
                </c:pt>
                <c:pt idx="133">
                  <c:v>23431.137000000002</c:v>
                </c:pt>
                <c:pt idx="134">
                  <c:v>23438.241000000002</c:v>
                </c:pt>
                <c:pt idx="135">
                  <c:v>23498.355</c:v>
                </c:pt>
                <c:pt idx="136">
                  <c:v>23603.762999999999</c:v>
                </c:pt>
                <c:pt idx="137">
                  <c:v>23685.525000000001</c:v>
                </c:pt>
                <c:pt idx="138">
                  <c:v>23737.998</c:v>
                </c:pt>
                <c:pt idx="139">
                  <c:v>23756.529000000002</c:v>
                </c:pt>
                <c:pt idx="140">
                  <c:v>23757.171000000002</c:v>
                </c:pt>
                <c:pt idx="141">
                  <c:v>23774.982</c:v>
                </c:pt>
                <c:pt idx="142">
                  <c:v>23823.99</c:v>
                </c:pt>
                <c:pt idx="143">
                  <c:v>23844.684000000001</c:v>
                </c:pt>
                <c:pt idx="144">
                  <c:v>23871.156000000003</c:v>
                </c:pt>
                <c:pt idx="145">
                  <c:v>24202.310999999998</c:v>
                </c:pt>
                <c:pt idx="146">
                  <c:v>24239.228999999999</c:v>
                </c:pt>
                <c:pt idx="147">
                  <c:v>27941.465999999997</c:v>
                </c:pt>
                <c:pt idx="148">
                  <c:v>27972.135000000002</c:v>
                </c:pt>
                <c:pt idx="149">
                  <c:v>28070.867999999999</c:v>
                </c:pt>
                <c:pt idx="150">
                  <c:v>32266.95</c:v>
                </c:pt>
                <c:pt idx="151">
                  <c:v>34606.92</c:v>
                </c:pt>
                <c:pt idx="152">
                  <c:v>34697.129999999997</c:v>
                </c:pt>
                <c:pt idx="153">
                  <c:v>34763.129999999997</c:v>
                </c:pt>
                <c:pt idx="154">
                  <c:v>34826.160000000003</c:v>
                </c:pt>
                <c:pt idx="155">
                  <c:v>36866.879999999997</c:v>
                </c:pt>
                <c:pt idx="156">
                  <c:v>37142.639999999999</c:v>
                </c:pt>
                <c:pt idx="157">
                  <c:v>37189.11</c:v>
                </c:pt>
                <c:pt idx="158">
                  <c:v>37289.040000000001</c:v>
                </c:pt>
                <c:pt idx="159">
                  <c:v>37325.4</c:v>
                </c:pt>
                <c:pt idx="160">
                  <c:v>37621.620000000003</c:v>
                </c:pt>
                <c:pt idx="161">
                  <c:v>38213.969999999994</c:v>
                </c:pt>
                <c:pt idx="162">
                  <c:v>38216.400000000001</c:v>
                </c:pt>
                <c:pt idx="163">
                  <c:v>42959.76</c:v>
                </c:pt>
                <c:pt idx="164">
                  <c:v>44934</c:v>
                </c:pt>
                <c:pt idx="165">
                  <c:v>45044.82</c:v>
                </c:pt>
                <c:pt idx="166">
                  <c:v>45503.130000000005</c:v>
                </c:pt>
                <c:pt idx="167">
                  <c:v>45518.64</c:v>
                </c:pt>
                <c:pt idx="168">
                  <c:v>45806.880000000005</c:v>
                </c:pt>
                <c:pt idx="169">
                  <c:v>47048.34</c:v>
                </c:pt>
                <c:pt idx="170">
                  <c:v>47114.55</c:v>
                </c:pt>
                <c:pt idx="171">
                  <c:v>47564.82</c:v>
                </c:pt>
                <c:pt idx="172">
                  <c:v>47907.39</c:v>
                </c:pt>
                <c:pt idx="173">
                  <c:v>48071.46</c:v>
                </c:pt>
                <c:pt idx="174">
                  <c:v>49536.15</c:v>
                </c:pt>
                <c:pt idx="175">
                  <c:v>51799.170000000006</c:v>
                </c:pt>
                <c:pt idx="176">
                  <c:v>51944.4</c:v>
                </c:pt>
                <c:pt idx="177">
                  <c:v>52631.670000000006</c:v>
                </c:pt>
                <c:pt idx="178">
                  <c:v>53190.720000000001</c:v>
                </c:pt>
                <c:pt idx="179">
                  <c:v>55909.979999999996</c:v>
                </c:pt>
                <c:pt idx="180">
                  <c:v>56401.74</c:v>
                </c:pt>
                <c:pt idx="181">
                  <c:v>56513.01</c:v>
                </c:pt>
                <c:pt idx="182">
                  <c:v>56742.6</c:v>
                </c:pt>
                <c:pt idx="183">
                  <c:v>56846.67</c:v>
                </c:pt>
                <c:pt idx="184">
                  <c:v>57266.61</c:v>
                </c:pt>
                <c:pt idx="185">
                  <c:v>57277.619999999995</c:v>
                </c:pt>
                <c:pt idx="186">
                  <c:v>57398.31</c:v>
                </c:pt>
                <c:pt idx="187">
                  <c:v>57506.46</c:v>
                </c:pt>
                <c:pt idx="188">
                  <c:v>57869.159999999996</c:v>
                </c:pt>
                <c:pt idx="189">
                  <c:v>57909.57</c:v>
                </c:pt>
                <c:pt idx="190">
                  <c:v>57935.88</c:v>
                </c:pt>
                <c:pt idx="191">
                  <c:v>58413.48</c:v>
                </c:pt>
                <c:pt idx="192">
                  <c:v>58627.11</c:v>
                </c:pt>
                <c:pt idx="193">
                  <c:v>58640.46</c:v>
                </c:pt>
                <c:pt idx="194">
                  <c:v>58685.310000000005</c:v>
                </c:pt>
                <c:pt idx="195">
                  <c:v>58688.07</c:v>
                </c:pt>
                <c:pt idx="196">
                  <c:v>58720.140000000007</c:v>
                </c:pt>
                <c:pt idx="197">
                  <c:v>58765.770000000004</c:v>
                </c:pt>
                <c:pt idx="198">
                  <c:v>58807.95</c:v>
                </c:pt>
                <c:pt idx="199">
                  <c:v>58984.65</c:v>
                </c:pt>
                <c:pt idx="200">
                  <c:v>58999.409999999996</c:v>
                </c:pt>
                <c:pt idx="201">
                  <c:v>59012.46</c:v>
                </c:pt>
                <c:pt idx="202">
                  <c:v>59211.9</c:v>
                </c:pt>
                <c:pt idx="203">
                  <c:v>59384.55</c:v>
                </c:pt>
                <c:pt idx="204">
                  <c:v>59535.93</c:v>
                </c:pt>
                <c:pt idx="205">
                  <c:v>60412.56</c:v>
                </c:pt>
                <c:pt idx="206">
                  <c:v>62877.24</c:v>
                </c:pt>
                <c:pt idx="207">
                  <c:v>70189.14</c:v>
                </c:pt>
                <c:pt idx="208">
                  <c:v>70742.37</c:v>
                </c:pt>
                <c:pt idx="209">
                  <c:v>70752.12</c:v>
                </c:pt>
                <c:pt idx="210">
                  <c:v>70866.540000000008</c:v>
                </c:pt>
                <c:pt idx="211">
                  <c:v>70881.240000000005</c:v>
                </c:pt>
                <c:pt idx="212">
                  <c:v>71464.259999999995</c:v>
                </c:pt>
                <c:pt idx="213">
                  <c:v>71631.959999999992</c:v>
                </c:pt>
                <c:pt idx="214">
                  <c:v>71857.08</c:v>
                </c:pt>
                <c:pt idx="215">
                  <c:v>77165.640000000014</c:v>
                </c:pt>
                <c:pt idx="216">
                  <c:v>77236.98</c:v>
                </c:pt>
                <c:pt idx="217">
                  <c:v>79433.099999999991</c:v>
                </c:pt>
                <c:pt idx="218">
                  <c:v>79465.08</c:v>
                </c:pt>
                <c:pt idx="219">
                  <c:v>79889.16</c:v>
                </c:pt>
                <c:pt idx="220">
                  <c:v>86476.32</c:v>
                </c:pt>
                <c:pt idx="221">
                  <c:v>86505.66</c:v>
                </c:pt>
                <c:pt idx="222">
                  <c:v>89847.96</c:v>
                </c:pt>
                <c:pt idx="223">
                  <c:v>90299.67</c:v>
                </c:pt>
                <c:pt idx="224">
                  <c:v>91052.819999999992</c:v>
                </c:pt>
                <c:pt idx="225">
                  <c:v>91162.11</c:v>
                </c:pt>
                <c:pt idx="226">
                  <c:v>92537.819999999992</c:v>
                </c:pt>
                <c:pt idx="227">
                  <c:v>93114.03</c:v>
                </c:pt>
                <c:pt idx="228">
                  <c:v>93710.37</c:v>
                </c:pt>
                <c:pt idx="229">
                  <c:v>94986.6</c:v>
                </c:pt>
                <c:pt idx="230">
                  <c:v>95008.62000000001</c:v>
                </c:pt>
                <c:pt idx="231">
                  <c:v>95347.17</c:v>
                </c:pt>
                <c:pt idx="232">
                  <c:v>95472.510000000009</c:v>
                </c:pt>
                <c:pt idx="233">
                  <c:v>95518.14</c:v>
                </c:pt>
                <c:pt idx="234">
                  <c:v>96174.3</c:v>
                </c:pt>
                <c:pt idx="235">
                  <c:v>96765.12000000001</c:v>
                </c:pt>
                <c:pt idx="236">
                  <c:v>96864.959999999992</c:v>
                </c:pt>
                <c:pt idx="237">
                  <c:v>97095.54</c:v>
                </c:pt>
                <c:pt idx="238">
                  <c:v>97160.16</c:v>
                </c:pt>
                <c:pt idx="239">
                  <c:v>97174.709999999992</c:v>
                </c:pt>
                <c:pt idx="240">
                  <c:v>97195.14</c:v>
                </c:pt>
                <c:pt idx="241">
                  <c:v>97203.09</c:v>
                </c:pt>
                <c:pt idx="242">
                  <c:v>97313.430000000008</c:v>
                </c:pt>
                <c:pt idx="243">
                  <c:v>97512.900000000009</c:v>
                </c:pt>
                <c:pt idx="244">
                  <c:v>97627.14</c:v>
                </c:pt>
                <c:pt idx="245">
                  <c:v>97638.48000000001</c:v>
                </c:pt>
                <c:pt idx="246">
                  <c:v>97754.73</c:v>
                </c:pt>
                <c:pt idx="247">
                  <c:v>98232.959999999992</c:v>
                </c:pt>
                <c:pt idx="248">
                  <c:v>99961.499999999985</c:v>
                </c:pt>
                <c:pt idx="249">
                  <c:v>99963.959999999992</c:v>
                </c:pt>
                <c:pt idx="250">
                  <c:v>100268.85</c:v>
                </c:pt>
                <c:pt idx="251">
                  <c:v>100291.95</c:v>
                </c:pt>
                <c:pt idx="252">
                  <c:v>100510.77</c:v>
                </c:pt>
                <c:pt idx="253">
                  <c:v>100710.84000000001</c:v>
                </c:pt>
                <c:pt idx="254">
                  <c:v>100710.93</c:v>
                </c:pt>
                <c:pt idx="255">
                  <c:v>100769.91</c:v>
                </c:pt>
                <c:pt idx="256">
                  <c:v>102883.79999999999</c:v>
                </c:pt>
                <c:pt idx="257">
                  <c:v>108099.84</c:v>
                </c:pt>
                <c:pt idx="258">
                  <c:v>109045.5</c:v>
                </c:pt>
                <c:pt idx="259">
                  <c:v>109691.76</c:v>
                </c:pt>
                <c:pt idx="260">
                  <c:v>109897.65000000001</c:v>
                </c:pt>
                <c:pt idx="261">
                  <c:v>111051.06</c:v>
                </c:pt>
                <c:pt idx="262">
                  <c:v>111326.06999999999</c:v>
                </c:pt>
                <c:pt idx="263">
                  <c:v>111358.05</c:v>
                </c:pt>
                <c:pt idx="264">
                  <c:v>111363.3</c:v>
                </c:pt>
                <c:pt idx="265">
                  <c:v>114505.68000000001</c:v>
                </c:pt>
                <c:pt idx="266">
                  <c:v>114844.29</c:v>
                </c:pt>
                <c:pt idx="267">
                  <c:v>122415.57</c:v>
                </c:pt>
                <c:pt idx="268">
                  <c:v>122748.36</c:v>
                </c:pt>
                <c:pt idx="269">
                  <c:v>124355.76</c:v>
                </c:pt>
                <c:pt idx="270">
                  <c:v>124378.34999999999</c:v>
                </c:pt>
                <c:pt idx="271">
                  <c:v>128151.75</c:v>
                </c:pt>
                <c:pt idx="272">
                  <c:v>128718.51</c:v>
                </c:pt>
                <c:pt idx="273">
                  <c:v>128763.90000000001</c:v>
                </c:pt>
                <c:pt idx="274">
                  <c:v>129095.01</c:v>
                </c:pt>
                <c:pt idx="275">
                  <c:v>129626.64</c:v>
                </c:pt>
                <c:pt idx="276">
                  <c:v>130244.96999999999</c:v>
                </c:pt>
                <c:pt idx="277">
                  <c:v>130262.04000000001</c:v>
                </c:pt>
                <c:pt idx="278">
                  <c:v>130357.65000000001</c:v>
                </c:pt>
                <c:pt idx="279">
                  <c:v>134308.05000000002</c:v>
                </c:pt>
                <c:pt idx="280">
                  <c:v>134927.85</c:v>
                </c:pt>
                <c:pt idx="281">
                  <c:v>135664.26</c:v>
                </c:pt>
                <c:pt idx="282">
                  <c:v>135805.01999999999</c:v>
                </c:pt>
                <c:pt idx="283">
                  <c:v>135965.03999999998</c:v>
                </c:pt>
                <c:pt idx="284">
                  <c:v>136065.63</c:v>
                </c:pt>
                <c:pt idx="285">
                  <c:v>136257.66</c:v>
                </c:pt>
                <c:pt idx="286">
                  <c:v>136272.72</c:v>
                </c:pt>
                <c:pt idx="287">
                  <c:v>136440.45000000001</c:v>
                </c:pt>
                <c:pt idx="288">
                  <c:v>136444.74</c:v>
                </c:pt>
                <c:pt idx="289">
                  <c:v>137120.46</c:v>
                </c:pt>
                <c:pt idx="290">
                  <c:v>137129.58000000002</c:v>
                </c:pt>
                <c:pt idx="291">
                  <c:v>137976.51</c:v>
                </c:pt>
                <c:pt idx="292">
                  <c:v>138342.35999999999</c:v>
                </c:pt>
                <c:pt idx="293">
                  <c:v>138342.72</c:v>
                </c:pt>
                <c:pt idx="294">
                  <c:v>139260.09</c:v>
                </c:pt>
                <c:pt idx="295">
                  <c:v>139345.01999999999</c:v>
                </c:pt>
                <c:pt idx="296">
                  <c:v>139438.56</c:v>
                </c:pt>
                <c:pt idx="297">
                  <c:v>141276.24</c:v>
                </c:pt>
                <c:pt idx="298">
                  <c:v>142333.19999999998</c:v>
                </c:pt>
                <c:pt idx="299">
                  <c:v>142534.82999999999</c:v>
                </c:pt>
                <c:pt idx="300">
                  <c:v>142655.19</c:v>
                </c:pt>
                <c:pt idx="301">
                  <c:v>143082.51</c:v>
                </c:pt>
                <c:pt idx="302">
                  <c:v>144432.81</c:v>
                </c:pt>
                <c:pt idx="303">
                  <c:v>145287.18</c:v>
                </c:pt>
                <c:pt idx="304">
                  <c:v>146048.07</c:v>
                </c:pt>
                <c:pt idx="305">
                  <c:v>146077.17000000001</c:v>
                </c:pt>
                <c:pt idx="306">
                  <c:v>146375.4</c:v>
                </c:pt>
                <c:pt idx="307">
                  <c:v>146418.35999999999</c:v>
                </c:pt>
                <c:pt idx="308">
                  <c:v>146631.53999999998</c:v>
                </c:pt>
                <c:pt idx="309">
                  <c:v>146680.74</c:v>
                </c:pt>
                <c:pt idx="310">
                  <c:v>146706.45000000001</c:v>
                </c:pt>
                <c:pt idx="311">
                  <c:v>149680.16999999998</c:v>
                </c:pt>
                <c:pt idx="312">
                  <c:v>149921.13</c:v>
                </c:pt>
                <c:pt idx="313">
                  <c:v>149973.09</c:v>
                </c:pt>
                <c:pt idx="314">
                  <c:v>150053.19</c:v>
                </c:pt>
                <c:pt idx="315">
                  <c:v>150480.84</c:v>
                </c:pt>
                <c:pt idx="316">
                  <c:v>150567.24</c:v>
                </c:pt>
                <c:pt idx="317">
                  <c:v>150702.75</c:v>
                </c:pt>
                <c:pt idx="318">
                  <c:v>150805.56000000003</c:v>
                </c:pt>
                <c:pt idx="319">
                  <c:v>151278.47999999998</c:v>
                </c:pt>
                <c:pt idx="320">
                  <c:v>151435.62000000002</c:v>
                </c:pt>
                <c:pt idx="321">
                  <c:v>152484.42000000001</c:v>
                </c:pt>
                <c:pt idx="322">
                  <c:v>153304.11000000002</c:v>
                </c:pt>
                <c:pt idx="323">
                  <c:v>153922.74</c:v>
                </c:pt>
                <c:pt idx="324">
                  <c:v>153951.53999999998</c:v>
                </c:pt>
                <c:pt idx="325">
                  <c:v>156522.44999999998</c:v>
                </c:pt>
                <c:pt idx="326">
                  <c:v>157720.47</c:v>
                </c:pt>
                <c:pt idx="327">
                  <c:v>157773.50999999998</c:v>
                </c:pt>
                <c:pt idx="328">
                  <c:v>158025.00000000003</c:v>
                </c:pt>
                <c:pt idx="329">
                  <c:v>158226.63</c:v>
                </c:pt>
                <c:pt idx="330">
                  <c:v>158503.35</c:v>
                </c:pt>
                <c:pt idx="331">
                  <c:v>158883.18000000002</c:v>
                </c:pt>
                <c:pt idx="332">
                  <c:v>158977.5</c:v>
                </c:pt>
                <c:pt idx="333">
                  <c:v>159186.6</c:v>
                </c:pt>
                <c:pt idx="334">
                  <c:v>160882.95000000001</c:v>
                </c:pt>
                <c:pt idx="335">
                  <c:v>160931.82</c:v>
                </c:pt>
                <c:pt idx="336">
                  <c:v>161855.88</c:v>
                </c:pt>
                <c:pt idx="337">
                  <c:v>162144.69</c:v>
                </c:pt>
                <c:pt idx="338">
                  <c:v>162362.18999999997</c:v>
                </c:pt>
                <c:pt idx="339">
                  <c:v>162424.94999999998</c:v>
                </c:pt>
                <c:pt idx="340">
                  <c:v>162637.74</c:v>
                </c:pt>
                <c:pt idx="341">
                  <c:v>162676.32</c:v>
                </c:pt>
                <c:pt idx="342">
                  <c:v>162753.18</c:v>
                </c:pt>
                <c:pt idx="343">
                  <c:v>162802.62</c:v>
                </c:pt>
                <c:pt idx="344">
                  <c:v>163116.66</c:v>
                </c:pt>
                <c:pt idx="345">
                  <c:v>163161.63</c:v>
                </c:pt>
                <c:pt idx="346">
                  <c:v>163325.46</c:v>
                </c:pt>
                <c:pt idx="347">
                  <c:v>164276.84999999998</c:v>
                </c:pt>
                <c:pt idx="348">
                  <c:v>164353.13999999998</c:v>
                </c:pt>
                <c:pt idx="349">
                  <c:v>164454.30000000002</c:v>
                </c:pt>
                <c:pt idx="350">
                  <c:v>164484.44999999998</c:v>
                </c:pt>
                <c:pt idx="351">
                  <c:v>164541.53999999998</c:v>
                </c:pt>
                <c:pt idx="352">
                  <c:v>164553.12</c:v>
                </c:pt>
                <c:pt idx="353">
                  <c:v>165266.40000000002</c:v>
                </c:pt>
                <c:pt idx="354">
                  <c:v>165760.44</c:v>
                </c:pt>
                <c:pt idx="355">
                  <c:v>166553.06999999998</c:v>
                </c:pt>
                <c:pt idx="356">
                  <c:v>166771.71</c:v>
                </c:pt>
                <c:pt idx="357">
                  <c:v>167245.17000000001</c:v>
                </c:pt>
                <c:pt idx="358">
                  <c:v>167259.21000000002</c:v>
                </c:pt>
                <c:pt idx="359">
                  <c:v>167914.94999999998</c:v>
                </c:pt>
                <c:pt idx="360">
                  <c:v>168023.4</c:v>
                </c:pt>
                <c:pt idx="361">
                  <c:v>170437.80000000002</c:v>
                </c:pt>
                <c:pt idx="362">
                  <c:v>170798.43</c:v>
                </c:pt>
                <c:pt idx="363">
                  <c:v>171580.35</c:v>
                </c:pt>
                <c:pt idx="364">
                  <c:v>171645.51</c:v>
                </c:pt>
                <c:pt idx="365">
                  <c:v>171773.31</c:v>
                </c:pt>
                <c:pt idx="366">
                  <c:v>171841.08</c:v>
                </c:pt>
                <c:pt idx="367">
                  <c:v>171859.16999999998</c:v>
                </c:pt>
                <c:pt idx="368">
                  <c:v>171892.13999999998</c:v>
                </c:pt>
                <c:pt idx="369">
                  <c:v>171983.73</c:v>
                </c:pt>
                <c:pt idx="370">
                  <c:v>171998.37</c:v>
                </c:pt>
                <c:pt idx="371">
                  <c:v>172216.08000000002</c:v>
                </c:pt>
                <c:pt idx="372">
                  <c:v>172269.87000000002</c:v>
                </c:pt>
                <c:pt idx="373">
                  <c:v>172304.43000000002</c:v>
                </c:pt>
                <c:pt idx="374">
                  <c:v>172459.47</c:v>
                </c:pt>
                <c:pt idx="375">
                  <c:v>173945.28</c:v>
                </c:pt>
                <c:pt idx="376">
                  <c:v>176886.33000000002</c:v>
                </c:pt>
                <c:pt idx="377">
                  <c:v>177302.82</c:v>
                </c:pt>
                <c:pt idx="378">
                  <c:v>177728.28000000003</c:v>
                </c:pt>
                <c:pt idx="379">
                  <c:v>177848.52000000002</c:v>
                </c:pt>
                <c:pt idx="380">
                  <c:v>179783.22</c:v>
                </c:pt>
                <c:pt idx="381">
                  <c:v>180037.89</c:v>
                </c:pt>
                <c:pt idx="382">
                  <c:v>180517.41</c:v>
                </c:pt>
                <c:pt idx="383">
                  <c:v>180718.44</c:v>
                </c:pt>
                <c:pt idx="384">
                  <c:v>180760.26</c:v>
                </c:pt>
                <c:pt idx="385">
                  <c:v>181790.73</c:v>
                </c:pt>
                <c:pt idx="386">
                  <c:v>183186.48</c:v>
                </c:pt>
                <c:pt idx="387">
                  <c:v>183314.73</c:v>
                </c:pt>
                <c:pt idx="388">
                  <c:v>184307.55000000002</c:v>
                </c:pt>
                <c:pt idx="389">
                  <c:v>184377.06</c:v>
                </c:pt>
                <c:pt idx="390">
                  <c:v>185257.19999999998</c:v>
                </c:pt>
                <c:pt idx="391">
                  <c:v>185436.54</c:v>
                </c:pt>
                <c:pt idx="392">
                  <c:v>186485.52000000002</c:v>
                </c:pt>
                <c:pt idx="393">
                  <c:v>188048.06999999998</c:v>
                </c:pt>
                <c:pt idx="394">
                  <c:v>188201.00999999998</c:v>
                </c:pt>
                <c:pt idx="395">
                  <c:v>188619.15</c:v>
                </c:pt>
                <c:pt idx="396">
                  <c:v>188669.88</c:v>
                </c:pt>
                <c:pt idx="397">
                  <c:v>189045.54</c:v>
                </c:pt>
                <c:pt idx="398">
                  <c:v>189060.57</c:v>
                </c:pt>
                <c:pt idx="399">
                  <c:v>189072</c:v>
                </c:pt>
                <c:pt idx="400">
                  <c:v>189126.03</c:v>
                </c:pt>
                <c:pt idx="401">
                  <c:v>189186.39</c:v>
                </c:pt>
                <c:pt idx="402">
                  <c:v>189217.86000000002</c:v>
                </c:pt>
                <c:pt idx="403">
                  <c:v>189260.7</c:v>
                </c:pt>
                <c:pt idx="404">
                  <c:v>189460.71000000002</c:v>
                </c:pt>
                <c:pt idx="405">
                  <c:v>189831.24</c:v>
                </c:pt>
                <c:pt idx="406">
                  <c:v>190103.25</c:v>
                </c:pt>
                <c:pt idx="407">
                  <c:v>190217.25000000003</c:v>
                </c:pt>
                <c:pt idx="408">
                  <c:v>190517.46</c:v>
                </c:pt>
                <c:pt idx="409">
                  <c:v>190573.05</c:v>
                </c:pt>
                <c:pt idx="410">
                  <c:v>191169.54</c:v>
                </c:pt>
                <c:pt idx="411">
                  <c:v>191261.73</c:v>
                </c:pt>
                <c:pt idx="412">
                  <c:v>191520.09</c:v>
                </c:pt>
                <c:pt idx="413">
                  <c:v>191601.54</c:v>
                </c:pt>
                <c:pt idx="414">
                  <c:v>192068.58000000002</c:v>
                </c:pt>
                <c:pt idx="415">
                  <c:v>192412.02</c:v>
                </c:pt>
                <c:pt idx="416">
                  <c:v>192772.23</c:v>
                </c:pt>
                <c:pt idx="417">
                  <c:v>192785.52000000002</c:v>
                </c:pt>
                <c:pt idx="418">
                  <c:v>192794.07</c:v>
                </c:pt>
                <c:pt idx="419">
                  <c:v>193502.22</c:v>
                </c:pt>
                <c:pt idx="420">
                  <c:v>193902.51</c:v>
                </c:pt>
                <c:pt idx="421">
                  <c:v>193987.92</c:v>
                </c:pt>
                <c:pt idx="422">
                  <c:v>194008.08</c:v>
                </c:pt>
                <c:pt idx="423">
                  <c:v>194050.86</c:v>
                </c:pt>
                <c:pt idx="424">
                  <c:v>194554.95</c:v>
                </c:pt>
                <c:pt idx="425">
                  <c:v>195181.68</c:v>
                </c:pt>
                <c:pt idx="426">
                  <c:v>195248.55000000002</c:v>
                </c:pt>
                <c:pt idx="427">
                  <c:v>195269.04</c:v>
                </c:pt>
                <c:pt idx="428">
                  <c:v>197158.92</c:v>
                </c:pt>
                <c:pt idx="429">
                  <c:v>198120.71999999997</c:v>
                </c:pt>
                <c:pt idx="430">
                  <c:v>198604.68000000002</c:v>
                </c:pt>
                <c:pt idx="431">
                  <c:v>199691.79</c:v>
                </c:pt>
                <c:pt idx="432">
                  <c:v>206464.62</c:v>
                </c:pt>
                <c:pt idx="433">
                  <c:v>207303.33</c:v>
                </c:pt>
                <c:pt idx="434">
                  <c:v>207579.06000000003</c:v>
                </c:pt>
                <c:pt idx="435">
                  <c:v>207603.36000000002</c:v>
                </c:pt>
                <c:pt idx="436">
                  <c:v>208002.33000000002</c:v>
                </c:pt>
                <c:pt idx="437">
                  <c:v>208293.30000000002</c:v>
                </c:pt>
                <c:pt idx="438">
                  <c:v>209172.42</c:v>
                </c:pt>
                <c:pt idx="439">
                  <c:v>209242.26</c:v>
                </c:pt>
                <c:pt idx="440">
                  <c:v>211735.86000000002</c:v>
                </c:pt>
                <c:pt idx="441">
                  <c:v>211859.76</c:v>
                </c:pt>
                <c:pt idx="442">
                  <c:v>212596.22999999998</c:v>
                </c:pt>
                <c:pt idx="443">
                  <c:v>212683.16999999998</c:v>
                </c:pt>
                <c:pt idx="444">
                  <c:v>212693.34</c:v>
                </c:pt>
                <c:pt idx="445">
                  <c:v>213654.18000000002</c:v>
                </c:pt>
                <c:pt idx="446">
                  <c:v>213749.4</c:v>
                </c:pt>
                <c:pt idx="447">
                  <c:v>213769.62</c:v>
                </c:pt>
                <c:pt idx="448">
                  <c:v>215101.62</c:v>
                </c:pt>
                <c:pt idx="449">
                  <c:v>220542.38999999998</c:v>
                </c:pt>
                <c:pt idx="450">
                  <c:v>221380.32</c:v>
                </c:pt>
                <c:pt idx="451">
                  <c:v>222204.72</c:v>
                </c:pt>
                <c:pt idx="452">
                  <c:v>222761.28</c:v>
                </c:pt>
                <c:pt idx="453">
                  <c:v>222955.44</c:v>
                </c:pt>
                <c:pt idx="454">
                  <c:v>224433.81</c:v>
                </c:pt>
                <c:pt idx="455">
                  <c:v>224471.63999999998</c:v>
                </c:pt>
                <c:pt idx="456">
                  <c:v>224691.27</c:v>
                </c:pt>
                <c:pt idx="457">
                  <c:v>224855.34</c:v>
                </c:pt>
                <c:pt idx="458">
                  <c:v>224872.08</c:v>
                </c:pt>
                <c:pt idx="459">
                  <c:v>225591.96</c:v>
                </c:pt>
                <c:pt idx="460">
                  <c:v>230334.75</c:v>
                </c:pt>
                <c:pt idx="461">
                  <c:v>233832.78</c:v>
                </c:pt>
                <c:pt idx="462">
                  <c:v>248348.85</c:v>
                </c:pt>
                <c:pt idx="463">
                  <c:v>249792.47999999998</c:v>
                </c:pt>
                <c:pt idx="464">
                  <c:v>260692.50000000003</c:v>
                </c:pt>
                <c:pt idx="465">
                  <c:v>263887.59000000003</c:v>
                </c:pt>
                <c:pt idx="466">
                  <c:v>264053.31</c:v>
                </c:pt>
                <c:pt idx="467">
                  <c:v>265216.68</c:v>
                </c:pt>
                <c:pt idx="468">
                  <c:v>278792.88</c:v>
                </c:pt>
                <c:pt idx="469">
                  <c:v>278911.8</c:v>
                </c:pt>
                <c:pt idx="470">
                  <c:v>284425.11</c:v>
                </c:pt>
                <c:pt idx="471">
                  <c:v>285492.24</c:v>
                </c:pt>
                <c:pt idx="472">
                  <c:v>291107.22000000003</c:v>
                </c:pt>
                <c:pt idx="473">
                  <c:v>311945.7</c:v>
                </c:pt>
                <c:pt idx="474">
                  <c:v>459217.2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C-41ED-9BA2-B06E176A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Non Anggota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'data bersih'!$B$2:$B$476</c:f>
              <c:numCache>
                <c:formatCode>General</c:formatCode>
                <c:ptCount val="475"/>
                <c:pt idx="0">
                  <c:v>236.21503000000001</c:v>
                </c:pt>
                <c:pt idx="1">
                  <c:v>235.65647999999999</c:v>
                </c:pt>
                <c:pt idx="2">
                  <c:v>236.2748</c:v>
                </c:pt>
                <c:pt idx="3">
                  <c:v>236.21743000000001</c:v>
                </c:pt>
                <c:pt idx="4">
                  <c:v>236.44120000000001</c:v>
                </c:pt>
                <c:pt idx="5">
                  <c:v>236.20439999999999</c:v>
                </c:pt>
                <c:pt idx="6">
                  <c:v>235.95321999999999</c:v>
                </c:pt>
                <c:pt idx="7">
                  <c:v>236.42283</c:v>
                </c:pt>
                <c:pt idx="8">
                  <c:v>236.43879999999999</c:v>
                </c:pt>
                <c:pt idx="9">
                  <c:v>236.43879999999999</c:v>
                </c:pt>
                <c:pt idx="10">
                  <c:v>236.28331</c:v>
                </c:pt>
                <c:pt idx="11">
                  <c:v>236.24143000000001</c:v>
                </c:pt>
                <c:pt idx="12">
                  <c:v>236.261</c:v>
                </c:pt>
                <c:pt idx="13">
                  <c:v>236.22997000000001</c:v>
                </c:pt>
                <c:pt idx="14">
                  <c:v>236.22997000000001</c:v>
                </c:pt>
                <c:pt idx="15">
                  <c:v>236.38212999999999</c:v>
                </c:pt>
                <c:pt idx="16">
                  <c:v>236.42131000000001</c:v>
                </c:pt>
                <c:pt idx="17">
                  <c:v>236.16559000000001</c:v>
                </c:pt>
                <c:pt idx="18">
                  <c:v>236.38392999999999</c:v>
                </c:pt>
                <c:pt idx="19">
                  <c:v>236.19077999999999</c:v>
                </c:pt>
                <c:pt idx="20">
                  <c:v>236.18645000000001</c:v>
                </c:pt>
                <c:pt idx="21">
                  <c:v>236.09998999999999</c:v>
                </c:pt>
                <c:pt idx="22">
                  <c:v>236.25030000000001</c:v>
                </c:pt>
                <c:pt idx="23">
                  <c:v>236.19515000000001</c:v>
                </c:pt>
                <c:pt idx="24">
                  <c:v>236.24133</c:v>
                </c:pt>
                <c:pt idx="25">
                  <c:v>236.23274000000001</c:v>
                </c:pt>
                <c:pt idx="26">
                  <c:v>236.64888999999999</c:v>
                </c:pt>
                <c:pt idx="27">
                  <c:v>236.09188</c:v>
                </c:pt>
                <c:pt idx="28">
                  <c:v>236.44991999999999</c:v>
                </c:pt>
                <c:pt idx="29">
                  <c:v>235.8664</c:v>
                </c:pt>
                <c:pt idx="30">
                  <c:v>236.17264</c:v>
                </c:pt>
                <c:pt idx="31">
                  <c:v>236.24023</c:v>
                </c:pt>
                <c:pt idx="32">
                  <c:v>236.06752</c:v>
                </c:pt>
                <c:pt idx="33">
                  <c:v>236.23929999999999</c:v>
                </c:pt>
                <c:pt idx="34">
                  <c:v>236.62189000000001</c:v>
                </c:pt>
                <c:pt idx="35">
                  <c:v>236.10839000000001</c:v>
                </c:pt>
                <c:pt idx="36">
                  <c:v>236.36396999999999</c:v>
                </c:pt>
                <c:pt idx="37">
                  <c:v>236.31164999999999</c:v>
                </c:pt>
                <c:pt idx="38">
                  <c:v>235.71006</c:v>
                </c:pt>
                <c:pt idx="39">
                  <c:v>235.79899</c:v>
                </c:pt>
                <c:pt idx="40">
                  <c:v>236.24706</c:v>
                </c:pt>
                <c:pt idx="41">
                  <c:v>236.20194000000001</c:v>
                </c:pt>
                <c:pt idx="42">
                  <c:v>235.80139</c:v>
                </c:pt>
                <c:pt idx="43">
                  <c:v>235.94580999999999</c:v>
                </c:pt>
                <c:pt idx="44">
                  <c:v>236.26456999999999</c:v>
                </c:pt>
                <c:pt idx="45">
                  <c:v>236.26456999999999</c:v>
                </c:pt>
                <c:pt idx="46">
                  <c:v>235.80547000000001</c:v>
                </c:pt>
                <c:pt idx="47">
                  <c:v>236.25417999999999</c:v>
                </c:pt>
                <c:pt idx="48">
                  <c:v>235.78666999999999</c:v>
                </c:pt>
                <c:pt idx="49">
                  <c:v>235.81009</c:v>
                </c:pt>
                <c:pt idx="50">
                  <c:v>235.81360000000001</c:v>
                </c:pt>
                <c:pt idx="51">
                  <c:v>236.01967999999999</c:v>
                </c:pt>
                <c:pt idx="52">
                  <c:v>236.37001000000001</c:v>
                </c:pt>
                <c:pt idx="53">
                  <c:v>236.63884999999999</c:v>
                </c:pt>
                <c:pt idx="54">
                  <c:v>236.23173</c:v>
                </c:pt>
                <c:pt idx="55">
                  <c:v>236.15736000000001</c:v>
                </c:pt>
                <c:pt idx="56">
                  <c:v>236.26403999999999</c:v>
                </c:pt>
                <c:pt idx="57">
                  <c:v>236.21476999999999</c:v>
                </c:pt>
                <c:pt idx="58">
                  <c:v>235.99902</c:v>
                </c:pt>
                <c:pt idx="59">
                  <c:v>236.27367000000001</c:v>
                </c:pt>
                <c:pt idx="60">
                  <c:v>236.05607000000001</c:v>
                </c:pt>
                <c:pt idx="61">
                  <c:v>236.24889999999999</c:v>
                </c:pt>
                <c:pt idx="62">
                  <c:v>236.45294999999999</c:v>
                </c:pt>
                <c:pt idx="63">
                  <c:v>235.78942000000001</c:v>
                </c:pt>
                <c:pt idx="64">
                  <c:v>236.43817000000001</c:v>
                </c:pt>
                <c:pt idx="65">
                  <c:v>236.33320000000001</c:v>
                </c:pt>
                <c:pt idx="66">
                  <c:v>236.55311</c:v>
                </c:pt>
                <c:pt idx="67">
                  <c:v>236.24598</c:v>
                </c:pt>
                <c:pt idx="68">
                  <c:v>236.36339000000001</c:v>
                </c:pt>
                <c:pt idx="69">
                  <c:v>236.01835</c:v>
                </c:pt>
                <c:pt idx="70">
                  <c:v>236.35445999999999</c:v>
                </c:pt>
                <c:pt idx="71">
                  <c:v>236.21849</c:v>
                </c:pt>
                <c:pt idx="72">
                  <c:v>235.9846</c:v>
                </c:pt>
                <c:pt idx="73">
                  <c:v>236.21942000000001</c:v>
                </c:pt>
                <c:pt idx="74">
                  <c:v>235.67094</c:v>
                </c:pt>
                <c:pt idx="75">
                  <c:v>236.14635000000001</c:v>
                </c:pt>
                <c:pt idx="76">
                  <c:v>236.31521000000001</c:v>
                </c:pt>
                <c:pt idx="77">
                  <c:v>236.14118999999999</c:v>
                </c:pt>
                <c:pt idx="78">
                  <c:v>236.36476999999999</c:v>
                </c:pt>
                <c:pt idx="79">
                  <c:v>236.59724</c:v>
                </c:pt>
                <c:pt idx="80">
                  <c:v>236.08357000000001</c:v>
                </c:pt>
                <c:pt idx="81">
                  <c:v>236.43284</c:v>
                </c:pt>
                <c:pt idx="82">
                  <c:v>236.58447000000001</c:v>
                </c:pt>
                <c:pt idx="83">
                  <c:v>236.51518999999999</c:v>
                </c:pt>
                <c:pt idx="84">
                  <c:v>235.96458999999999</c:v>
                </c:pt>
                <c:pt idx="85">
                  <c:v>235.87022999999999</c:v>
                </c:pt>
                <c:pt idx="86">
                  <c:v>235.96593999999999</c:v>
                </c:pt>
                <c:pt idx="87">
                  <c:v>236.32599999999999</c:v>
                </c:pt>
                <c:pt idx="88">
                  <c:v>236.09370999999999</c:v>
                </c:pt>
                <c:pt idx="89">
                  <c:v>236.11035000000001</c:v>
                </c:pt>
                <c:pt idx="90">
                  <c:v>236.61057</c:v>
                </c:pt>
                <c:pt idx="91">
                  <c:v>235.94979000000001</c:v>
                </c:pt>
                <c:pt idx="92">
                  <c:v>236.80717999999999</c:v>
                </c:pt>
                <c:pt idx="93">
                  <c:v>235.99565000000001</c:v>
                </c:pt>
                <c:pt idx="94">
                  <c:v>236.03367</c:v>
                </c:pt>
                <c:pt idx="95">
                  <c:v>235.94121000000001</c:v>
                </c:pt>
                <c:pt idx="96">
                  <c:v>236.0421</c:v>
                </c:pt>
                <c:pt idx="97">
                  <c:v>236.21589</c:v>
                </c:pt>
                <c:pt idx="98">
                  <c:v>236.01264</c:v>
                </c:pt>
                <c:pt idx="99">
                  <c:v>236.56117</c:v>
                </c:pt>
                <c:pt idx="100">
                  <c:v>236.32719</c:v>
                </c:pt>
                <c:pt idx="101">
                  <c:v>236.34595999999999</c:v>
                </c:pt>
                <c:pt idx="102">
                  <c:v>236.36196000000001</c:v>
                </c:pt>
                <c:pt idx="103">
                  <c:v>236.03241</c:v>
                </c:pt>
                <c:pt idx="104">
                  <c:v>235.89382000000001</c:v>
                </c:pt>
                <c:pt idx="105">
                  <c:v>236.28028</c:v>
                </c:pt>
                <c:pt idx="106">
                  <c:v>235.88793999999999</c:v>
                </c:pt>
                <c:pt idx="107">
                  <c:v>236.30957000000001</c:v>
                </c:pt>
                <c:pt idx="108">
                  <c:v>236.19955999999999</c:v>
                </c:pt>
                <c:pt idx="109">
                  <c:v>236.20070000000001</c:v>
                </c:pt>
                <c:pt idx="110">
                  <c:v>236.11779000000001</c:v>
                </c:pt>
                <c:pt idx="111">
                  <c:v>236.44767999999999</c:v>
                </c:pt>
                <c:pt idx="112">
                  <c:v>236.18898999999999</c:v>
                </c:pt>
                <c:pt idx="113">
                  <c:v>236.47274999999999</c:v>
                </c:pt>
                <c:pt idx="114">
                  <c:v>236.28272999999999</c:v>
                </c:pt>
                <c:pt idx="115">
                  <c:v>236.16618</c:v>
                </c:pt>
                <c:pt idx="116">
                  <c:v>236.21960000000001</c:v>
                </c:pt>
                <c:pt idx="117">
                  <c:v>236.68040999999999</c:v>
                </c:pt>
                <c:pt idx="118">
                  <c:v>236.46317999999999</c:v>
                </c:pt>
                <c:pt idx="119">
                  <c:v>236.30726000000001</c:v>
                </c:pt>
                <c:pt idx="120">
                  <c:v>236.25632999999999</c:v>
                </c:pt>
                <c:pt idx="121">
                  <c:v>236.01910000000001</c:v>
                </c:pt>
                <c:pt idx="122">
                  <c:v>236.33983000000001</c:v>
                </c:pt>
                <c:pt idx="123">
                  <c:v>236.78066000000001</c:v>
                </c:pt>
                <c:pt idx="124">
                  <c:v>235.99455</c:v>
                </c:pt>
                <c:pt idx="125">
                  <c:v>236.5035</c:v>
                </c:pt>
                <c:pt idx="126">
                  <c:v>235.81650999999999</c:v>
                </c:pt>
                <c:pt idx="127">
                  <c:v>236.34941000000001</c:v>
                </c:pt>
                <c:pt idx="128">
                  <c:v>235.71032</c:v>
                </c:pt>
                <c:pt idx="129">
                  <c:v>236.86004</c:v>
                </c:pt>
                <c:pt idx="130">
                  <c:v>236.69871000000001</c:v>
                </c:pt>
                <c:pt idx="131">
                  <c:v>235.68944999999999</c:v>
                </c:pt>
                <c:pt idx="132">
                  <c:v>236.07399000000001</c:v>
                </c:pt>
                <c:pt idx="133">
                  <c:v>236.04667000000001</c:v>
                </c:pt>
                <c:pt idx="134">
                  <c:v>236.43274</c:v>
                </c:pt>
                <c:pt idx="135">
                  <c:v>236.59008</c:v>
                </c:pt>
                <c:pt idx="136">
                  <c:v>236.40135000000001</c:v>
                </c:pt>
                <c:pt idx="137">
                  <c:v>236.17926</c:v>
                </c:pt>
                <c:pt idx="138">
                  <c:v>236.86503999999999</c:v>
                </c:pt>
                <c:pt idx="139">
                  <c:v>236.65884</c:v>
                </c:pt>
                <c:pt idx="140">
                  <c:v>236.32692</c:v>
                </c:pt>
                <c:pt idx="141">
                  <c:v>236.62267</c:v>
                </c:pt>
                <c:pt idx="142">
                  <c:v>236.7884</c:v>
                </c:pt>
                <c:pt idx="143">
                  <c:v>236.30838</c:v>
                </c:pt>
                <c:pt idx="144">
                  <c:v>236.73812000000001</c:v>
                </c:pt>
                <c:pt idx="145">
                  <c:v>236.79683</c:v>
                </c:pt>
                <c:pt idx="146">
                  <c:v>236.76319000000001</c:v>
                </c:pt>
                <c:pt idx="147">
                  <c:v>235.93932000000001</c:v>
                </c:pt>
                <c:pt idx="148">
                  <c:v>235.90908999999999</c:v>
                </c:pt>
                <c:pt idx="149">
                  <c:v>235.87171000000001</c:v>
                </c:pt>
                <c:pt idx="150">
                  <c:v>235.89401000000001</c:v>
                </c:pt>
                <c:pt idx="151">
                  <c:v>235.75324000000001</c:v>
                </c:pt>
                <c:pt idx="152">
                  <c:v>236.7253</c:v>
                </c:pt>
                <c:pt idx="153">
                  <c:v>236.60979</c:v>
                </c:pt>
                <c:pt idx="154">
                  <c:v>236.75801000000001</c:v>
                </c:pt>
                <c:pt idx="155">
                  <c:v>236.73739</c:v>
                </c:pt>
                <c:pt idx="156">
                  <c:v>236.09461999999999</c:v>
                </c:pt>
                <c:pt idx="157">
                  <c:v>235.84402</c:v>
                </c:pt>
                <c:pt idx="158">
                  <c:v>235.84612000000001</c:v>
                </c:pt>
                <c:pt idx="159">
                  <c:v>236.57581999999999</c:v>
                </c:pt>
                <c:pt idx="160">
                  <c:v>235.74289999999999</c:v>
                </c:pt>
                <c:pt idx="161">
                  <c:v>235.98036999999999</c:v>
                </c:pt>
                <c:pt idx="162">
                  <c:v>235.88801000000001</c:v>
                </c:pt>
                <c:pt idx="163">
                  <c:v>236.24325999999999</c:v>
                </c:pt>
                <c:pt idx="164">
                  <c:v>236.35124999999999</c:v>
                </c:pt>
                <c:pt idx="165">
                  <c:v>236.34017</c:v>
                </c:pt>
                <c:pt idx="166">
                  <c:v>236.59671</c:v>
                </c:pt>
                <c:pt idx="167">
                  <c:v>235.65716</c:v>
                </c:pt>
                <c:pt idx="168">
                  <c:v>236.48841999999999</c:v>
                </c:pt>
                <c:pt idx="169">
                  <c:v>235.76855</c:v>
                </c:pt>
                <c:pt idx="170">
                  <c:v>235.72713999999999</c:v>
                </c:pt>
                <c:pt idx="171">
                  <c:v>236.46118000000001</c:v>
                </c:pt>
                <c:pt idx="172">
                  <c:v>236.65338</c:v>
                </c:pt>
                <c:pt idx="173">
                  <c:v>236.85077999999999</c:v>
                </c:pt>
                <c:pt idx="174">
                  <c:v>236.8605</c:v>
                </c:pt>
                <c:pt idx="175">
                  <c:v>236.22492</c:v>
                </c:pt>
                <c:pt idx="176">
                  <c:v>236.42006000000001</c:v>
                </c:pt>
                <c:pt idx="177">
                  <c:v>235.86985999999999</c:v>
                </c:pt>
                <c:pt idx="178">
                  <c:v>235.88858999999999</c:v>
                </c:pt>
                <c:pt idx="179">
                  <c:v>236.72726</c:v>
                </c:pt>
                <c:pt idx="180">
                  <c:v>236.03922</c:v>
                </c:pt>
                <c:pt idx="181">
                  <c:v>236.02067</c:v>
                </c:pt>
                <c:pt idx="182">
                  <c:v>235.99893</c:v>
                </c:pt>
                <c:pt idx="183">
                  <c:v>235.9725</c:v>
                </c:pt>
                <c:pt idx="184">
                  <c:v>236.35387</c:v>
                </c:pt>
                <c:pt idx="185">
                  <c:v>236.07925</c:v>
                </c:pt>
                <c:pt idx="186">
                  <c:v>235.89439999999999</c:v>
                </c:pt>
                <c:pt idx="187">
                  <c:v>236.47656000000001</c:v>
                </c:pt>
                <c:pt idx="188">
                  <c:v>236.07687999999999</c:v>
                </c:pt>
                <c:pt idx="189">
                  <c:v>236.16148000000001</c:v>
                </c:pt>
                <c:pt idx="190">
                  <c:v>236.11424</c:v>
                </c:pt>
                <c:pt idx="191">
                  <c:v>236.05531999999999</c:v>
                </c:pt>
                <c:pt idx="192">
                  <c:v>235.75116</c:v>
                </c:pt>
                <c:pt idx="193">
                  <c:v>236.15581</c:v>
                </c:pt>
                <c:pt idx="194">
                  <c:v>236.05296999999999</c:v>
                </c:pt>
                <c:pt idx="195">
                  <c:v>235.70094</c:v>
                </c:pt>
                <c:pt idx="196">
                  <c:v>235.74010000000001</c:v>
                </c:pt>
                <c:pt idx="197">
                  <c:v>236.05785</c:v>
                </c:pt>
                <c:pt idx="198">
                  <c:v>236.0179</c:v>
                </c:pt>
                <c:pt idx="199">
                  <c:v>235.71753000000001</c:v>
                </c:pt>
                <c:pt idx="200">
                  <c:v>236.02927</c:v>
                </c:pt>
                <c:pt idx="201">
                  <c:v>236.57089999999999</c:v>
                </c:pt>
                <c:pt idx="202">
                  <c:v>235.64840000000001</c:v>
                </c:pt>
                <c:pt idx="203">
                  <c:v>235.70382000000001</c:v>
                </c:pt>
                <c:pt idx="204">
                  <c:v>235.649</c:v>
                </c:pt>
                <c:pt idx="205">
                  <c:v>235.67659</c:v>
                </c:pt>
                <c:pt idx="206">
                  <c:v>236.02516</c:v>
                </c:pt>
                <c:pt idx="207">
                  <c:v>236.37148999999999</c:v>
                </c:pt>
                <c:pt idx="208">
                  <c:v>236.69649999999999</c:v>
                </c:pt>
                <c:pt idx="209">
                  <c:v>236.69649999999999</c:v>
                </c:pt>
                <c:pt idx="210">
                  <c:v>236.62612999999999</c:v>
                </c:pt>
                <c:pt idx="211">
                  <c:v>236.66681</c:v>
                </c:pt>
                <c:pt idx="212">
                  <c:v>236.73854</c:v>
                </c:pt>
                <c:pt idx="213">
                  <c:v>236.69372000000001</c:v>
                </c:pt>
                <c:pt idx="214">
                  <c:v>236.82987</c:v>
                </c:pt>
                <c:pt idx="215">
                  <c:v>236.43597</c:v>
                </c:pt>
                <c:pt idx="216">
                  <c:v>236.25602000000001</c:v>
                </c:pt>
                <c:pt idx="217">
                  <c:v>236.41346999999999</c:v>
                </c:pt>
                <c:pt idx="218">
                  <c:v>236.41346999999999</c:v>
                </c:pt>
                <c:pt idx="219">
                  <c:v>236.53385</c:v>
                </c:pt>
                <c:pt idx="220">
                  <c:v>236.61454000000001</c:v>
                </c:pt>
                <c:pt idx="221">
                  <c:v>236.73940999999999</c:v>
                </c:pt>
                <c:pt idx="222">
                  <c:v>235.69716</c:v>
                </c:pt>
                <c:pt idx="223">
                  <c:v>235.96209999999999</c:v>
                </c:pt>
                <c:pt idx="224">
                  <c:v>236.78161</c:v>
                </c:pt>
                <c:pt idx="225">
                  <c:v>235.74054000000001</c:v>
                </c:pt>
                <c:pt idx="226">
                  <c:v>236.79615000000001</c:v>
                </c:pt>
                <c:pt idx="227">
                  <c:v>236.59179</c:v>
                </c:pt>
                <c:pt idx="228">
                  <c:v>235.90937</c:v>
                </c:pt>
                <c:pt idx="229">
                  <c:v>236.80857</c:v>
                </c:pt>
                <c:pt idx="230">
                  <c:v>236.80857</c:v>
                </c:pt>
                <c:pt idx="231">
                  <c:v>236.59941000000001</c:v>
                </c:pt>
                <c:pt idx="232">
                  <c:v>236.42599000000001</c:v>
                </c:pt>
                <c:pt idx="233">
                  <c:v>236.42599000000001</c:v>
                </c:pt>
                <c:pt idx="234">
                  <c:v>236.28253000000001</c:v>
                </c:pt>
                <c:pt idx="235">
                  <c:v>235.91333</c:v>
                </c:pt>
                <c:pt idx="236">
                  <c:v>235.71722</c:v>
                </c:pt>
                <c:pt idx="237">
                  <c:v>236.35123999999999</c:v>
                </c:pt>
                <c:pt idx="238">
                  <c:v>236.35028</c:v>
                </c:pt>
                <c:pt idx="239">
                  <c:v>235.86107000000001</c:v>
                </c:pt>
                <c:pt idx="240">
                  <c:v>235.90254999999999</c:v>
                </c:pt>
                <c:pt idx="241">
                  <c:v>235.86107000000001</c:v>
                </c:pt>
                <c:pt idx="242">
                  <c:v>236.15441000000001</c:v>
                </c:pt>
                <c:pt idx="243">
                  <c:v>235.95001999999999</c:v>
                </c:pt>
                <c:pt idx="244">
                  <c:v>236.24893</c:v>
                </c:pt>
                <c:pt idx="245">
                  <c:v>236.24893</c:v>
                </c:pt>
                <c:pt idx="246">
                  <c:v>235.86398</c:v>
                </c:pt>
                <c:pt idx="247">
                  <c:v>236.6069</c:v>
                </c:pt>
                <c:pt idx="248">
                  <c:v>236.48567</c:v>
                </c:pt>
                <c:pt idx="249">
                  <c:v>235.74043</c:v>
                </c:pt>
                <c:pt idx="250">
                  <c:v>236.46100000000001</c:v>
                </c:pt>
                <c:pt idx="251">
                  <c:v>236.46100000000001</c:v>
                </c:pt>
                <c:pt idx="252">
                  <c:v>236.57029</c:v>
                </c:pt>
                <c:pt idx="253">
                  <c:v>236.63802999999999</c:v>
                </c:pt>
                <c:pt idx="254">
                  <c:v>236.63802999999999</c:v>
                </c:pt>
                <c:pt idx="255">
                  <c:v>236.37397000000001</c:v>
                </c:pt>
                <c:pt idx="256">
                  <c:v>235.76340999999999</c:v>
                </c:pt>
                <c:pt idx="257">
                  <c:v>236.75125</c:v>
                </c:pt>
                <c:pt idx="258">
                  <c:v>235.68163999999999</c:v>
                </c:pt>
                <c:pt idx="259">
                  <c:v>235.79597000000001</c:v>
                </c:pt>
                <c:pt idx="260">
                  <c:v>235.80125000000001</c:v>
                </c:pt>
                <c:pt idx="261">
                  <c:v>236.69497000000001</c:v>
                </c:pt>
                <c:pt idx="262">
                  <c:v>235.74728999999999</c:v>
                </c:pt>
                <c:pt idx="263">
                  <c:v>235.74728999999999</c:v>
                </c:pt>
                <c:pt idx="264">
                  <c:v>236.14241000000001</c:v>
                </c:pt>
                <c:pt idx="265">
                  <c:v>236.45468</c:v>
                </c:pt>
                <c:pt idx="266">
                  <c:v>236.17215999999999</c:v>
                </c:pt>
                <c:pt idx="267">
                  <c:v>236.58484999999999</c:v>
                </c:pt>
                <c:pt idx="268">
                  <c:v>236.04415</c:v>
                </c:pt>
                <c:pt idx="269">
                  <c:v>236.26492999999999</c:v>
                </c:pt>
                <c:pt idx="270">
                  <c:v>236.26492999999999</c:v>
                </c:pt>
                <c:pt idx="271">
                  <c:v>235.78387000000001</c:v>
                </c:pt>
                <c:pt idx="272">
                  <c:v>235.85176000000001</c:v>
                </c:pt>
                <c:pt idx="273">
                  <c:v>236.07709</c:v>
                </c:pt>
                <c:pt idx="274">
                  <c:v>235.90709000000001</c:v>
                </c:pt>
                <c:pt idx="275">
                  <c:v>235.80287999999999</c:v>
                </c:pt>
                <c:pt idx="276">
                  <c:v>236.13230999999999</c:v>
                </c:pt>
                <c:pt idx="277">
                  <c:v>236.13230999999999</c:v>
                </c:pt>
                <c:pt idx="278">
                  <c:v>235.82968</c:v>
                </c:pt>
                <c:pt idx="279">
                  <c:v>235.87531000000001</c:v>
                </c:pt>
                <c:pt idx="280">
                  <c:v>235.91544999999999</c:v>
                </c:pt>
                <c:pt idx="281">
                  <c:v>236.18389999999999</c:v>
                </c:pt>
                <c:pt idx="282">
                  <c:v>236.84650999999999</c:v>
                </c:pt>
                <c:pt idx="283">
                  <c:v>236.85522</c:v>
                </c:pt>
                <c:pt idx="284">
                  <c:v>236.71001999999999</c:v>
                </c:pt>
                <c:pt idx="285">
                  <c:v>236.63032999999999</c:v>
                </c:pt>
                <c:pt idx="286">
                  <c:v>236.76074</c:v>
                </c:pt>
                <c:pt idx="287">
                  <c:v>236.30473000000001</c:v>
                </c:pt>
                <c:pt idx="288">
                  <c:v>236.30473000000001</c:v>
                </c:pt>
                <c:pt idx="289">
                  <c:v>236.83976999999999</c:v>
                </c:pt>
                <c:pt idx="290">
                  <c:v>236.83976999999999</c:v>
                </c:pt>
                <c:pt idx="291">
                  <c:v>235.91431</c:v>
                </c:pt>
                <c:pt idx="292">
                  <c:v>236.67248000000001</c:v>
                </c:pt>
                <c:pt idx="293">
                  <c:v>236.64713</c:v>
                </c:pt>
                <c:pt idx="294">
                  <c:v>236.59676999999999</c:v>
                </c:pt>
                <c:pt idx="295">
                  <c:v>236.59676999999999</c:v>
                </c:pt>
                <c:pt idx="296">
                  <c:v>235.99757</c:v>
                </c:pt>
                <c:pt idx="297">
                  <c:v>235.91072</c:v>
                </c:pt>
                <c:pt idx="298">
                  <c:v>236.59612999999999</c:v>
                </c:pt>
                <c:pt idx="299">
                  <c:v>236.49501000000001</c:v>
                </c:pt>
                <c:pt idx="300">
                  <c:v>236.49501000000001</c:v>
                </c:pt>
                <c:pt idx="301">
                  <c:v>236.28525999999999</c:v>
                </c:pt>
                <c:pt idx="302">
                  <c:v>236.69828000000001</c:v>
                </c:pt>
                <c:pt idx="303">
                  <c:v>236.34246999999999</c:v>
                </c:pt>
                <c:pt idx="304">
                  <c:v>236.43652</c:v>
                </c:pt>
                <c:pt idx="305">
                  <c:v>236.43652</c:v>
                </c:pt>
                <c:pt idx="306">
                  <c:v>236.37562</c:v>
                </c:pt>
                <c:pt idx="307">
                  <c:v>236.37562</c:v>
                </c:pt>
                <c:pt idx="308">
                  <c:v>236.53321</c:v>
                </c:pt>
                <c:pt idx="309">
                  <c:v>236.511</c:v>
                </c:pt>
                <c:pt idx="310">
                  <c:v>236.511</c:v>
                </c:pt>
                <c:pt idx="311">
                  <c:v>236.57469</c:v>
                </c:pt>
                <c:pt idx="312">
                  <c:v>236.38335000000001</c:v>
                </c:pt>
                <c:pt idx="313">
                  <c:v>236.38335000000001</c:v>
                </c:pt>
                <c:pt idx="314">
                  <c:v>236.77708000000001</c:v>
                </c:pt>
                <c:pt idx="315">
                  <c:v>236.77206000000001</c:v>
                </c:pt>
                <c:pt idx="316">
                  <c:v>236.77206000000001</c:v>
                </c:pt>
                <c:pt idx="317">
                  <c:v>236.50611000000001</c:v>
                </c:pt>
                <c:pt idx="318">
                  <c:v>236.66847999999999</c:v>
                </c:pt>
                <c:pt idx="319">
                  <c:v>236.30378999999999</c:v>
                </c:pt>
                <c:pt idx="320">
                  <c:v>236.39053000000001</c:v>
                </c:pt>
                <c:pt idx="321">
                  <c:v>235.80842999999999</c:v>
                </c:pt>
                <c:pt idx="322">
                  <c:v>236.68878000000001</c:v>
                </c:pt>
                <c:pt idx="323">
                  <c:v>235.90980999999999</c:v>
                </c:pt>
                <c:pt idx="324">
                  <c:v>235.90980999999999</c:v>
                </c:pt>
                <c:pt idx="325">
                  <c:v>235.84210999999999</c:v>
                </c:pt>
                <c:pt idx="326">
                  <c:v>236.69861</c:v>
                </c:pt>
                <c:pt idx="327">
                  <c:v>236.08600999999999</c:v>
                </c:pt>
                <c:pt idx="328">
                  <c:v>236.73108999999999</c:v>
                </c:pt>
                <c:pt idx="329">
                  <c:v>236.86367999999999</c:v>
                </c:pt>
                <c:pt idx="330">
                  <c:v>236.86318</c:v>
                </c:pt>
                <c:pt idx="331">
                  <c:v>236.33627000000001</c:v>
                </c:pt>
                <c:pt idx="332">
                  <c:v>236.33627000000001</c:v>
                </c:pt>
                <c:pt idx="333">
                  <c:v>236.60076000000001</c:v>
                </c:pt>
                <c:pt idx="334">
                  <c:v>235.89977999999999</c:v>
                </c:pt>
                <c:pt idx="335">
                  <c:v>235.90816000000001</c:v>
                </c:pt>
                <c:pt idx="336">
                  <c:v>236.72568999999999</c:v>
                </c:pt>
                <c:pt idx="337">
                  <c:v>236.49252999999999</c:v>
                </c:pt>
                <c:pt idx="338">
                  <c:v>235.91525999999999</c:v>
                </c:pt>
                <c:pt idx="339">
                  <c:v>235.91525999999999</c:v>
                </c:pt>
                <c:pt idx="340">
                  <c:v>236.13220999999999</c:v>
                </c:pt>
                <c:pt idx="341">
                  <c:v>236.06861000000001</c:v>
                </c:pt>
                <c:pt idx="342">
                  <c:v>236.06861000000001</c:v>
                </c:pt>
                <c:pt idx="343">
                  <c:v>236.36223000000001</c:v>
                </c:pt>
                <c:pt idx="344">
                  <c:v>235.88549</c:v>
                </c:pt>
                <c:pt idx="345">
                  <c:v>235.65893</c:v>
                </c:pt>
                <c:pt idx="346">
                  <c:v>236.18845999999999</c:v>
                </c:pt>
                <c:pt idx="347">
                  <c:v>236.41211999999999</c:v>
                </c:pt>
                <c:pt idx="348">
                  <c:v>236.64350999999999</c:v>
                </c:pt>
                <c:pt idx="349">
                  <c:v>236.39384000000001</c:v>
                </c:pt>
                <c:pt idx="350">
                  <c:v>236.39384000000001</c:v>
                </c:pt>
                <c:pt idx="351">
                  <c:v>236.68618000000001</c:v>
                </c:pt>
                <c:pt idx="352">
                  <c:v>236.82606999999999</c:v>
                </c:pt>
                <c:pt idx="353">
                  <c:v>236.37029000000001</c:v>
                </c:pt>
                <c:pt idx="354">
                  <c:v>236.37747999999999</c:v>
                </c:pt>
                <c:pt idx="355">
                  <c:v>235.92670000000001</c:v>
                </c:pt>
                <c:pt idx="356">
                  <c:v>235.81912</c:v>
                </c:pt>
                <c:pt idx="357">
                  <c:v>235.88399000000001</c:v>
                </c:pt>
                <c:pt idx="358">
                  <c:v>235.88399000000001</c:v>
                </c:pt>
                <c:pt idx="359">
                  <c:v>236.75480999999999</c:v>
                </c:pt>
                <c:pt idx="360">
                  <c:v>235.96710999999999</c:v>
                </c:pt>
                <c:pt idx="361">
                  <c:v>236.7901</c:v>
                </c:pt>
                <c:pt idx="362">
                  <c:v>236.65296000000001</c:v>
                </c:pt>
                <c:pt idx="363">
                  <c:v>236.76983000000001</c:v>
                </c:pt>
                <c:pt idx="364">
                  <c:v>236.42551</c:v>
                </c:pt>
                <c:pt idx="365">
                  <c:v>236.74807999999999</c:v>
                </c:pt>
                <c:pt idx="366">
                  <c:v>236.55561</c:v>
                </c:pt>
                <c:pt idx="367">
                  <c:v>236.55592999999999</c:v>
                </c:pt>
                <c:pt idx="368">
                  <c:v>236.55592999999999</c:v>
                </c:pt>
                <c:pt idx="369">
                  <c:v>236.48553999999999</c:v>
                </c:pt>
                <c:pt idx="370">
                  <c:v>236.81554</c:v>
                </c:pt>
                <c:pt idx="371">
                  <c:v>236.34151</c:v>
                </c:pt>
                <c:pt idx="372">
                  <c:v>236.26297</c:v>
                </c:pt>
                <c:pt idx="373">
                  <c:v>236.37797</c:v>
                </c:pt>
                <c:pt idx="374">
                  <c:v>236.43976000000001</c:v>
                </c:pt>
                <c:pt idx="375">
                  <c:v>236.51935</c:v>
                </c:pt>
                <c:pt idx="376">
                  <c:v>236.49377000000001</c:v>
                </c:pt>
                <c:pt idx="377">
                  <c:v>235.86815000000001</c:v>
                </c:pt>
                <c:pt idx="378">
                  <c:v>235.99646999999999</c:v>
                </c:pt>
                <c:pt idx="379">
                  <c:v>235.953</c:v>
                </c:pt>
                <c:pt idx="380">
                  <c:v>236.2705</c:v>
                </c:pt>
                <c:pt idx="381">
                  <c:v>236.38063</c:v>
                </c:pt>
                <c:pt idx="382">
                  <c:v>235.73212000000001</c:v>
                </c:pt>
                <c:pt idx="383">
                  <c:v>236.33093</c:v>
                </c:pt>
                <c:pt idx="384">
                  <c:v>236.33093</c:v>
                </c:pt>
                <c:pt idx="385">
                  <c:v>236.73903999999999</c:v>
                </c:pt>
                <c:pt idx="386">
                  <c:v>235.99653000000001</c:v>
                </c:pt>
                <c:pt idx="387">
                  <c:v>236.41127</c:v>
                </c:pt>
                <c:pt idx="388">
                  <c:v>236.40432999999999</c:v>
                </c:pt>
                <c:pt idx="389">
                  <c:v>236.40432999999999</c:v>
                </c:pt>
                <c:pt idx="390">
                  <c:v>236.40675999999999</c:v>
                </c:pt>
                <c:pt idx="391">
                  <c:v>236.17</c:v>
                </c:pt>
                <c:pt idx="392">
                  <c:v>236.20054999999999</c:v>
                </c:pt>
                <c:pt idx="393">
                  <c:v>235.80663000000001</c:v>
                </c:pt>
                <c:pt idx="394">
                  <c:v>235.72863000000001</c:v>
                </c:pt>
                <c:pt idx="395">
                  <c:v>236.05430000000001</c:v>
                </c:pt>
                <c:pt idx="396">
                  <c:v>236.05430000000001</c:v>
                </c:pt>
                <c:pt idx="397">
                  <c:v>236.16084000000001</c:v>
                </c:pt>
                <c:pt idx="398">
                  <c:v>235.78863999999999</c:v>
                </c:pt>
                <c:pt idx="399">
                  <c:v>236.16084000000001</c:v>
                </c:pt>
                <c:pt idx="400">
                  <c:v>236.15545</c:v>
                </c:pt>
                <c:pt idx="401">
                  <c:v>235.71995999999999</c:v>
                </c:pt>
                <c:pt idx="402">
                  <c:v>235.74715</c:v>
                </c:pt>
                <c:pt idx="403">
                  <c:v>235.74715</c:v>
                </c:pt>
                <c:pt idx="404">
                  <c:v>236.56397000000001</c:v>
                </c:pt>
                <c:pt idx="405">
                  <c:v>236.20272</c:v>
                </c:pt>
                <c:pt idx="406">
                  <c:v>236.48539</c:v>
                </c:pt>
                <c:pt idx="407">
                  <c:v>235.67941999999999</c:v>
                </c:pt>
                <c:pt idx="408">
                  <c:v>236.57463000000001</c:v>
                </c:pt>
                <c:pt idx="409">
                  <c:v>236.57463000000001</c:v>
                </c:pt>
                <c:pt idx="410">
                  <c:v>235.9084</c:v>
                </c:pt>
                <c:pt idx="411">
                  <c:v>235.9084</c:v>
                </c:pt>
                <c:pt idx="412">
                  <c:v>236.46351000000001</c:v>
                </c:pt>
                <c:pt idx="413">
                  <c:v>236.38307</c:v>
                </c:pt>
                <c:pt idx="414">
                  <c:v>236.13403</c:v>
                </c:pt>
                <c:pt idx="415">
                  <c:v>236.17788999999999</c:v>
                </c:pt>
                <c:pt idx="416">
                  <c:v>236.57861</c:v>
                </c:pt>
                <c:pt idx="417">
                  <c:v>236.57861</c:v>
                </c:pt>
                <c:pt idx="418">
                  <c:v>236.28894</c:v>
                </c:pt>
                <c:pt idx="419">
                  <c:v>236.74435</c:v>
                </c:pt>
                <c:pt idx="420">
                  <c:v>236.4477</c:v>
                </c:pt>
                <c:pt idx="421">
                  <c:v>236.46382</c:v>
                </c:pt>
                <c:pt idx="422">
                  <c:v>236.46382</c:v>
                </c:pt>
                <c:pt idx="423">
                  <c:v>236.73444000000001</c:v>
                </c:pt>
                <c:pt idx="424">
                  <c:v>236.29131000000001</c:v>
                </c:pt>
                <c:pt idx="425">
                  <c:v>235.85878</c:v>
                </c:pt>
                <c:pt idx="426">
                  <c:v>235.98567</c:v>
                </c:pt>
                <c:pt idx="427">
                  <c:v>235.98567</c:v>
                </c:pt>
                <c:pt idx="428">
                  <c:v>236.41499999999999</c:v>
                </c:pt>
                <c:pt idx="429">
                  <c:v>235.88373999999999</c:v>
                </c:pt>
                <c:pt idx="430">
                  <c:v>235.80443</c:v>
                </c:pt>
                <c:pt idx="431">
                  <c:v>236.28149999999999</c:v>
                </c:pt>
                <c:pt idx="432">
                  <c:v>236.27891</c:v>
                </c:pt>
                <c:pt idx="433">
                  <c:v>236.36395999999999</c:v>
                </c:pt>
                <c:pt idx="434">
                  <c:v>236.10209</c:v>
                </c:pt>
                <c:pt idx="435">
                  <c:v>236.38502</c:v>
                </c:pt>
                <c:pt idx="436">
                  <c:v>236.24475000000001</c:v>
                </c:pt>
                <c:pt idx="437">
                  <c:v>236.71039999999999</c:v>
                </c:pt>
                <c:pt idx="438">
                  <c:v>236.44878</c:v>
                </c:pt>
                <c:pt idx="439">
                  <c:v>236.43575999999999</c:v>
                </c:pt>
                <c:pt idx="440">
                  <c:v>236.19971000000001</c:v>
                </c:pt>
                <c:pt idx="441">
                  <c:v>236.22808000000001</c:v>
                </c:pt>
                <c:pt idx="442">
                  <c:v>235.94709</c:v>
                </c:pt>
                <c:pt idx="443">
                  <c:v>236.27802</c:v>
                </c:pt>
                <c:pt idx="444">
                  <c:v>236.27802</c:v>
                </c:pt>
                <c:pt idx="445">
                  <c:v>236.1584</c:v>
                </c:pt>
                <c:pt idx="446">
                  <c:v>236.16028</c:v>
                </c:pt>
                <c:pt idx="447">
                  <c:v>236.32946999999999</c:v>
                </c:pt>
                <c:pt idx="448">
                  <c:v>236.82694000000001</c:v>
                </c:pt>
                <c:pt idx="449">
                  <c:v>235.95350999999999</c:v>
                </c:pt>
                <c:pt idx="450">
                  <c:v>235.90602000000001</c:v>
                </c:pt>
                <c:pt idx="451">
                  <c:v>236.19469000000001</c:v>
                </c:pt>
                <c:pt idx="452">
                  <c:v>235.89998</c:v>
                </c:pt>
                <c:pt idx="453">
                  <c:v>236.70024000000001</c:v>
                </c:pt>
                <c:pt idx="454">
                  <c:v>236.62592000000001</c:v>
                </c:pt>
                <c:pt idx="455">
                  <c:v>236.67214999999999</c:v>
                </c:pt>
                <c:pt idx="456">
                  <c:v>236.65719999999999</c:v>
                </c:pt>
                <c:pt idx="457">
                  <c:v>236.65719999999999</c:v>
                </c:pt>
                <c:pt idx="458">
                  <c:v>236.68508</c:v>
                </c:pt>
                <c:pt idx="459">
                  <c:v>236.77429000000001</c:v>
                </c:pt>
                <c:pt idx="460">
                  <c:v>236.51545999999999</c:v>
                </c:pt>
                <c:pt idx="461">
                  <c:v>235.65621999999999</c:v>
                </c:pt>
                <c:pt idx="462">
                  <c:v>236.08042</c:v>
                </c:pt>
                <c:pt idx="463">
                  <c:v>236.26182</c:v>
                </c:pt>
                <c:pt idx="464">
                  <c:v>235.76282</c:v>
                </c:pt>
                <c:pt idx="465">
                  <c:v>236.41856000000001</c:v>
                </c:pt>
                <c:pt idx="466">
                  <c:v>236.47665000000001</c:v>
                </c:pt>
                <c:pt idx="467">
                  <c:v>236.71458999999999</c:v>
                </c:pt>
                <c:pt idx="468">
                  <c:v>236.72444999999999</c:v>
                </c:pt>
                <c:pt idx="469">
                  <c:v>236.75128000000001</c:v>
                </c:pt>
                <c:pt idx="470">
                  <c:v>236.77887000000001</c:v>
                </c:pt>
                <c:pt idx="471">
                  <c:v>235.65326999999999</c:v>
                </c:pt>
                <c:pt idx="472">
                  <c:v>236.63907</c:v>
                </c:pt>
                <c:pt idx="473">
                  <c:v>236.15221</c:v>
                </c:pt>
                <c:pt idx="474">
                  <c:v>235.98913999999999</c:v>
                </c:pt>
              </c:numCache>
            </c:numRef>
          </c:xVal>
          <c:yVal>
            <c:numRef>
              <c:f>'data bersih'!$C$2:$C$476</c:f>
              <c:numCache>
                <c:formatCode>General</c:formatCode>
                <c:ptCount val="475"/>
                <c:pt idx="0">
                  <c:v>36.480127000000003</c:v>
                </c:pt>
                <c:pt idx="1">
                  <c:v>35.854315</c:v>
                </c:pt>
                <c:pt idx="2">
                  <c:v>35.890828999999997</c:v>
                </c:pt>
                <c:pt idx="3">
                  <c:v>36.479334000000001</c:v>
                </c:pt>
                <c:pt idx="4">
                  <c:v>36.028097000000002</c:v>
                </c:pt>
                <c:pt idx="5">
                  <c:v>36.563142999999997</c:v>
                </c:pt>
                <c:pt idx="6">
                  <c:v>35.634051999999997</c:v>
                </c:pt>
                <c:pt idx="7">
                  <c:v>35.660888</c:v>
                </c:pt>
                <c:pt idx="8">
                  <c:v>35.659931</c:v>
                </c:pt>
                <c:pt idx="9">
                  <c:v>35.659931</c:v>
                </c:pt>
                <c:pt idx="10">
                  <c:v>36.184873000000003</c:v>
                </c:pt>
                <c:pt idx="11">
                  <c:v>36.068829999999998</c:v>
                </c:pt>
                <c:pt idx="12">
                  <c:v>36.156339000000003</c:v>
                </c:pt>
                <c:pt idx="13">
                  <c:v>36.067765000000001</c:v>
                </c:pt>
                <c:pt idx="14">
                  <c:v>36.067765000000001</c:v>
                </c:pt>
                <c:pt idx="15">
                  <c:v>36.217623000000003</c:v>
                </c:pt>
                <c:pt idx="16">
                  <c:v>36.137425999999998</c:v>
                </c:pt>
                <c:pt idx="17">
                  <c:v>36.137926</c:v>
                </c:pt>
                <c:pt idx="18">
                  <c:v>36.077117000000001</c:v>
                </c:pt>
                <c:pt idx="19">
                  <c:v>36.079214999999998</c:v>
                </c:pt>
                <c:pt idx="20">
                  <c:v>36.129855999999997</c:v>
                </c:pt>
                <c:pt idx="21">
                  <c:v>36.135241000000001</c:v>
                </c:pt>
                <c:pt idx="22">
                  <c:v>36.110351000000001</c:v>
                </c:pt>
                <c:pt idx="23">
                  <c:v>35.950268000000001</c:v>
                </c:pt>
                <c:pt idx="24">
                  <c:v>36.188203000000001</c:v>
                </c:pt>
                <c:pt idx="25">
                  <c:v>36.138508000000002</c:v>
                </c:pt>
                <c:pt idx="26">
                  <c:v>36.163539999999998</c:v>
                </c:pt>
                <c:pt idx="27">
                  <c:v>36.105321000000004</c:v>
                </c:pt>
                <c:pt idx="28">
                  <c:v>35.928752000000003</c:v>
                </c:pt>
                <c:pt idx="29">
                  <c:v>36.370778000000001</c:v>
                </c:pt>
                <c:pt idx="30">
                  <c:v>36.065449999999998</c:v>
                </c:pt>
                <c:pt idx="31">
                  <c:v>36.020007999999997</c:v>
                </c:pt>
                <c:pt idx="32">
                  <c:v>35.897171999999998</c:v>
                </c:pt>
                <c:pt idx="33">
                  <c:v>36.117984999999997</c:v>
                </c:pt>
                <c:pt idx="34">
                  <c:v>35.936266000000003</c:v>
                </c:pt>
                <c:pt idx="35">
                  <c:v>36.062103999999998</c:v>
                </c:pt>
                <c:pt idx="36">
                  <c:v>36.529536</c:v>
                </c:pt>
                <c:pt idx="37">
                  <c:v>36.406641999999998</c:v>
                </c:pt>
                <c:pt idx="38">
                  <c:v>36.316696</c:v>
                </c:pt>
                <c:pt idx="39">
                  <c:v>35.815162999999998</c:v>
                </c:pt>
                <c:pt idx="40">
                  <c:v>35.929934000000003</c:v>
                </c:pt>
                <c:pt idx="41">
                  <c:v>36.445641000000002</c:v>
                </c:pt>
                <c:pt idx="42">
                  <c:v>36.410372000000002</c:v>
                </c:pt>
                <c:pt idx="43">
                  <c:v>36.373638999999997</c:v>
                </c:pt>
                <c:pt idx="44">
                  <c:v>36.167524</c:v>
                </c:pt>
                <c:pt idx="45">
                  <c:v>36.167524</c:v>
                </c:pt>
                <c:pt idx="46">
                  <c:v>36.275041000000002</c:v>
                </c:pt>
                <c:pt idx="47">
                  <c:v>36.106436000000002</c:v>
                </c:pt>
                <c:pt idx="48">
                  <c:v>36.463444000000003</c:v>
                </c:pt>
                <c:pt idx="49">
                  <c:v>36.410902999999998</c:v>
                </c:pt>
                <c:pt idx="50">
                  <c:v>36.473101</c:v>
                </c:pt>
                <c:pt idx="51">
                  <c:v>36.125104999999998</c:v>
                </c:pt>
                <c:pt idx="52">
                  <c:v>36.133343000000004</c:v>
                </c:pt>
                <c:pt idx="53">
                  <c:v>35.784723999999997</c:v>
                </c:pt>
                <c:pt idx="54">
                  <c:v>36.092804000000001</c:v>
                </c:pt>
                <c:pt idx="55">
                  <c:v>36.030281000000002</c:v>
                </c:pt>
                <c:pt idx="56">
                  <c:v>36.182251999999998</c:v>
                </c:pt>
                <c:pt idx="57">
                  <c:v>36.019869999999997</c:v>
                </c:pt>
                <c:pt idx="58">
                  <c:v>36.086818000000001</c:v>
                </c:pt>
                <c:pt idx="59">
                  <c:v>36.115484000000002</c:v>
                </c:pt>
                <c:pt idx="60">
                  <c:v>36.111181999999999</c:v>
                </c:pt>
                <c:pt idx="61">
                  <c:v>35.988132999999998</c:v>
                </c:pt>
                <c:pt idx="62">
                  <c:v>35.954416000000002</c:v>
                </c:pt>
                <c:pt idx="63">
                  <c:v>36.296126999999998</c:v>
                </c:pt>
                <c:pt idx="64">
                  <c:v>35.865676000000001</c:v>
                </c:pt>
                <c:pt idx="65">
                  <c:v>36.342984999999999</c:v>
                </c:pt>
                <c:pt idx="66">
                  <c:v>36.306319999999999</c:v>
                </c:pt>
                <c:pt idx="67">
                  <c:v>36.109456999999999</c:v>
                </c:pt>
                <c:pt idx="68">
                  <c:v>35.81127</c:v>
                </c:pt>
                <c:pt idx="69">
                  <c:v>36.347510999999997</c:v>
                </c:pt>
                <c:pt idx="70">
                  <c:v>36.020178999999999</c:v>
                </c:pt>
                <c:pt idx="71">
                  <c:v>36.333888000000002</c:v>
                </c:pt>
                <c:pt idx="72">
                  <c:v>35.897812000000002</c:v>
                </c:pt>
                <c:pt idx="73">
                  <c:v>36.215575000000001</c:v>
                </c:pt>
                <c:pt idx="74">
                  <c:v>35.869135999999997</c:v>
                </c:pt>
                <c:pt idx="75">
                  <c:v>36.440747000000002</c:v>
                </c:pt>
                <c:pt idx="76">
                  <c:v>36.017164000000001</c:v>
                </c:pt>
                <c:pt idx="77">
                  <c:v>36.477392999999999</c:v>
                </c:pt>
                <c:pt idx="78">
                  <c:v>36.013185</c:v>
                </c:pt>
                <c:pt idx="79">
                  <c:v>35.946224000000001</c:v>
                </c:pt>
                <c:pt idx="80">
                  <c:v>36.118487999999999</c:v>
                </c:pt>
                <c:pt idx="81">
                  <c:v>36.130147999999998</c:v>
                </c:pt>
                <c:pt idx="82">
                  <c:v>36.317391000000001</c:v>
                </c:pt>
                <c:pt idx="83">
                  <c:v>35.948939000000003</c:v>
                </c:pt>
                <c:pt idx="84">
                  <c:v>36.526887000000002</c:v>
                </c:pt>
                <c:pt idx="85">
                  <c:v>36.612698999999999</c:v>
                </c:pt>
                <c:pt idx="86">
                  <c:v>36.560442999999999</c:v>
                </c:pt>
                <c:pt idx="87">
                  <c:v>36.213644000000002</c:v>
                </c:pt>
                <c:pt idx="88">
                  <c:v>36.178286</c:v>
                </c:pt>
                <c:pt idx="89">
                  <c:v>36.119973000000002</c:v>
                </c:pt>
                <c:pt idx="90">
                  <c:v>35.901086999999997</c:v>
                </c:pt>
                <c:pt idx="91">
                  <c:v>35.964848000000003</c:v>
                </c:pt>
                <c:pt idx="92">
                  <c:v>36.161382000000003</c:v>
                </c:pt>
                <c:pt idx="93">
                  <c:v>36.567264999999999</c:v>
                </c:pt>
                <c:pt idx="94">
                  <c:v>36.556773</c:v>
                </c:pt>
                <c:pt idx="95">
                  <c:v>36.107756999999999</c:v>
                </c:pt>
                <c:pt idx="96">
                  <c:v>36.258574000000003</c:v>
                </c:pt>
                <c:pt idx="97">
                  <c:v>36.166634999999999</c:v>
                </c:pt>
                <c:pt idx="98">
                  <c:v>36.597296999999998</c:v>
                </c:pt>
                <c:pt idx="99">
                  <c:v>35.739919</c:v>
                </c:pt>
                <c:pt idx="100">
                  <c:v>35.705584000000002</c:v>
                </c:pt>
                <c:pt idx="101">
                  <c:v>36.106417999999998</c:v>
                </c:pt>
                <c:pt idx="102">
                  <c:v>36.155037</c:v>
                </c:pt>
                <c:pt idx="103">
                  <c:v>36.017156</c:v>
                </c:pt>
                <c:pt idx="104">
                  <c:v>35.877684000000002</c:v>
                </c:pt>
                <c:pt idx="105">
                  <c:v>36.090775999999998</c:v>
                </c:pt>
                <c:pt idx="106">
                  <c:v>35.759864999999998</c:v>
                </c:pt>
                <c:pt idx="107">
                  <c:v>35.697831999999998</c:v>
                </c:pt>
                <c:pt idx="108">
                  <c:v>36.264617999999999</c:v>
                </c:pt>
                <c:pt idx="109">
                  <c:v>36.100549000000001</c:v>
                </c:pt>
                <c:pt idx="110">
                  <c:v>35.985916000000003</c:v>
                </c:pt>
                <c:pt idx="111">
                  <c:v>36.254269000000001</c:v>
                </c:pt>
                <c:pt idx="112">
                  <c:v>36.075564999999997</c:v>
                </c:pt>
                <c:pt idx="113">
                  <c:v>35.867583000000003</c:v>
                </c:pt>
                <c:pt idx="114">
                  <c:v>36.146397999999998</c:v>
                </c:pt>
                <c:pt idx="115">
                  <c:v>36.115782000000003</c:v>
                </c:pt>
                <c:pt idx="116">
                  <c:v>36.069102999999998</c:v>
                </c:pt>
                <c:pt idx="117">
                  <c:v>36.370685999999999</c:v>
                </c:pt>
                <c:pt idx="118">
                  <c:v>35.880783000000001</c:v>
                </c:pt>
                <c:pt idx="119">
                  <c:v>35.975124000000001</c:v>
                </c:pt>
                <c:pt idx="120">
                  <c:v>35.971592999999999</c:v>
                </c:pt>
                <c:pt idx="121">
                  <c:v>36.502639000000002</c:v>
                </c:pt>
                <c:pt idx="122">
                  <c:v>36.146178999999997</c:v>
                </c:pt>
                <c:pt idx="123">
                  <c:v>35.613542000000002</c:v>
                </c:pt>
                <c:pt idx="124">
                  <c:v>36.352677</c:v>
                </c:pt>
                <c:pt idx="125">
                  <c:v>36.567419999999998</c:v>
                </c:pt>
                <c:pt idx="126">
                  <c:v>36.460304999999998</c:v>
                </c:pt>
                <c:pt idx="127">
                  <c:v>36.446942999999997</c:v>
                </c:pt>
                <c:pt idx="128">
                  <c:v>36.468029999999999</c:v>
                </c:pt>
                <c:pt idx="129">
                  <c:v>35.613812000000003</c:v>
                </c:pt>
                <c:pt idx="130">
                  <c:v>35.664239000000002</c:v>
                </c:pt>
                <c:pt idx="131">
                  <c:v>35.818849999999998</c:v>
                </c:pt>
                <c:pt idx="132">
                  <c:v>36.047853000000003</c:v>
                </c:pt>
                <c:pt idx="133">
                  <c:v>35.737752999999998</c:v>
                </c:pt>
                <c:pt idx="134">
                  <c:v>36.196925999999998</c:v>
                </c:pt>
                <c:pt idx="135">
                  <c:v>35.966523000000002</c:v>
                </c:pt>
                <c:pt idx="136">
                  <c:v>35.955989000000002</c:v>
                </c:pt>
                <c:pt idx="137">
                  <c:v>35.961862000000004</c:v>
                </c:pt>
                <c:pt idx="138">
                  <c:v>36.109698000000002</c:v>
                </c:pt>
                <c:pt idx="139">
                  <c:v>35.783759000000003</c:v>
                </c:pt>
                <c:pt idx="140">
                  <c:v>35.785758000000001</c:v>
                </c:pt>
                <c:pt idx="141">
                  <c:v>35.791443000000001</c:v>
                </c:pt>
                <c:pt idx="142">
                  <c:v>35.646155</c:v>
                </c:pt>
                <c:pt idx="143">
                  <c:v>35.770892000000003</c:v>
                </c:pt>
                <c:pt idx="144">
                  <c:v>35.655124999999998</c:v>
                </c:pt>
                <c:pt idx="145">
                  <c:v>35.660555000000002</c:v>
                </c:pt>
                <c:pt idx="146">
                  <c:v>35.650075999999999</c:v>
                </c:pt>
                <c:pt idx="147">
                  <c:v>36.537877999999999</c:v>
                </c:pt>
                <c:pt idx="148">
                  <c:v>36.285921000000002</c:v>
                </c:pt>
                <c:pt idx="149">
                  <c:v>36.279058999999997</c:v>
                </c:pt>
                <c:pt idx="150">
                  <c:v>36.218031000000003</c:v>
                </c:pt>
                <c:pt idx="151">
                  <c:v>35.804855000000003</c:v>
                </c:pt>
                <c:pt idx="152">
                  <c:v>36.269435000000001</c:v>
                </c:pt>
                <c:pt idx="153">
                  <c:v>35.714427000000001</c:v>
                </c:pt>
                <c:pt idx="154">
                  <c:v>35.711208999999997</c:v>
                </c:pt>
                <c:pt idx="155">
                  <c:v>36.068503999999997</c:v>
                </c:pt>
                <c:pt idx="156">
                  <c:v>35.624761999999997</c:v>
                </c:pt>
                <c:pt idx="157">
                  <c:v>35.851506000000001</c:v>
                </c:pt>
                <c:pt idx="158">
                  <c:v>35.879350000000002</c:v>
                </c:pt>
                <c:pt idx="159">
                  <c:v>35.837733</c:v>
                </c:pt>
                <c:pt idx="160">
                  <c:v>36.229205999999998</c:v>
                </c:pt>
                <c:pt idx="161">
                  <c:v>36.385114999999999</c:v>
                </c:pt>
                <c:pt idx="162">
                  <c:v>36.383172999999999</c:v>
                </c:pt>
                <c:pt idx="163">
                  <c:v>35.63682</c:v>
                </c:pt>
                <c:pt idx="164">
                  <c:v>35.738518999999997</c:v>
                </c:pt>
                <c:pt idx="165">
                  <c:v>35.770614999999999</c:v>
                </c:pt>
                <c:pt idx="166">
                  <c:v>35.684753999999998</c:v>
                </c:pt>
                <c:pt idx="167">
                  <c:v>35.904936999999997</c:v>
                </c:pt>
                <c:pt idx="168">
                  <c:v>35.799984000000002</c:v>
                </c:pt>
                <c:pt idx="169">
                  <c:v>36.286537000000003</c:v>
                </c:pt>
                <c:pt idx="170">
                  <c:v>36.146338999999998</c:v>
                </c:pt>
                <c:pt idx="171">
                  <c:v>36.303669999999997</c:v>
                </c:pt>
                <c:pt idx="172">
                  <c:v>36.537120000000002</c:v>
                </c:pt>
                <c:pt idx="173">
                  <c:v>36.515898</c:v>
                </c:pt>
                <c:pt idx="174">
                  <c:v>36.080049000000002</c:v>
                </c:pt>
                <c:pt idx="175">
                  <c:v>35.850149000000002</c:v>
                </c:pt>
                <c:pt idx="176">
                  <c:v>35.874451999999998</c:v>
                </c:pt>
                <c:pt idx="177">
                  <c:v>35.835045999999998</c:v>
                </c:pt>
                <c:pt idx="178">
                  <c:v>35.844133999999997</c:v>
                </c:pt>
                <c:pt idx="179">
                  <c:v>35.990147999999998</c:v>
                </c:pt>
                <c:pt idx="180">
                  <c:v>36.191927999999997</c:v>
                </c:pt>
                <c:pt idx="181">
                  <c:v>36.177900000000001</c:v>
                </c:pt>
                <c:pt idx="182">
                  <c:v>36.155797999999997</c:v>
                </c:pt>
                <c:pt idx="183">
                  <c:v>36.126925999999997</c:v>
                </c:pt>
                <c:pt idx="184">
                  <c:v>36.378003999999997</c:v>
                </c:pt>
                <c:pt idx="185">
                  <c:v>36.458390000000001</c:v>
                </c:pt>
                <c:pt idx="186">
                  <c:v>36.051354000000003</c:v>
                </c:pt>
                <c:pt idx="187">
                  <c:v>36.460400999999997</c:v>
                </c:pt>
                <c:pt idx="188">
                  <c:v>36.223196999999999</c:v>
                </c:pt>
                <c:pt idx="189">
                  <c:v>36.254156999999999</c:v>
                </c:pt>
                <c:pt idx="190">
                  <c:v>36.372385999999999</c:v>
                </c:pt>
                <c:pt idx="191">
                  <c:v>36.223889999999997</c:v>
                </c:pt>
                <c:pt idx="192">
                  <c:v>35.822882</c:v>
                </c:pt>
                <c:pt idx="193">
                  <c:v>36.275300999999999</c:v>
                </c:pt>
                <c:pt idx="194">
                  <c:v>36.203226000000001</c:v>
                </c:pt>
                <c:pt idx="195">
                  <c:v>35.605603000000002</c:v>
                </c:pt>
                <c:pt idx="196">
                  <c:v>35.589899000000003</c:v>
                </c:pt>
                <c:pt idx="197">
                  <c:v>36.237388000000003</c:v>
                </c:pt>
                <c:pt idx="198">
                  <c:v>36.210472000000003</c:v>
                </c:pt>
                <c:pt idx="199">
                  <c:v>35.651114</c:v>
                </c:pt>
                <c:pt idx="200">
                  <c:v>36.219217999999998</c:v>
                </c:pt>
                <c:pt idx="201">
                  <c:v>36.581391000000004</c:v>
                </c:pt>
                <c:pt idx="202">
                  <c:v>36.151434000000002</c:v>
                </c:pt>
                <c:pt idx="203">
                  <c:v>35.608454000000002</c:v>
                </c:pt>
                <c:pt idx="204">
                  <c:v>35.640408999999998</c:v>
                </c:pt>
                <c:pt idx="205">
                  <c:v>35.636592999999998</c:v>
                </c:pt>
                <c:pt idx="206">
                  <c:v>36.245784999999998</c:v>
                </c:pt>
                <c:pt idx="207">
                  <c:v>35.601492999999998</c:v>
                </c:pt>
                <c:pt idx="208">
                  <c:v>35.871439000000002</c:v>
                </c:pt>
                <c:pt idx="209">
                  <c:v>35.871439000000002</c:v>
                </c:pt>
                <c:pt idx="210">
                  <c:v>35.709646999999997</c:v>
                </c:pt>
                <c:pt idx="211">
                  <c:v>36.425516000000002</c:v>
                </c:pt>
                <c:pt idx="212">
                  <c:v>35.800010999999998</c:v>
                </c:pt>
                <c:pt idx="213">
                  <c:v>36.614590999999997</c:v>
                </c:pt>
                <c:pt idx="214">
                  <c:v>36.408512000000002</c:v>
                </c:pt>
                <c:pt idx="215">
                  <c:v>36.348287999999997</c:v>
                </c:pt>
                <c:pt idx="216">
                  <c:v>36.389923000000003</c:v>
                </c:pt>
                <c:pt idx="217">
                  <c:v>36.29289</c:v>
                </c:pt>
                <c:pt idx="218">
                  <c:v>36.29289</c:v>
                </c:pt>
                <c:pt idx="219">
                  <c:v>35.987147</c:v>
                </c:pt>
                <c:pt idx="220">
                  <c:v>35.767434000000002</c:v>
                </c:pt>
                <c:pt idx="221">
                  <c:v>35.715127000000003</c:v>
                </c:pt>
                <c:pt idx="222">
                  <c:v>35.924909999999997</c:v>
                </c:pt>
                <c:pt idx="223">
                  <c:v>35.962665999999999</c:v>
                </c:pt>
                <c:pt idx="224">
                  <c:v>36.562370999999999</c:v>
                </c:pt>
                <c:pt idx="225">
                  <c:v>35.712043000000001</c:v>
                </c:pt>
                <c:pt idx="226">
                  <c:v>35.734476000000001</c:v>
                </c:pt>
                <c:pt idx="227">
                  <c:v>35.966366000000001</c:v>
                </c:pt>
                <c:pt idx="228">
                  <c:v>36.018816999999999</c:v>
                </c:pt>
                <c:pt idx="229">
                  <c:v>36.059871999999999</c:v>
                </c:pt>
                <c:pt idx="230">
                  <c:v>36.059871999999999</c:v>
                </c:pt>
                <c:pt idx="231">
                  <c:v>36.108260999999999</c:v>
                </c:pt>
                <c:pt idx="232">
                  <c:v>35.854213000000001</c:v>
                </c:pt>
                <c:pt idx="233">
                  <c:v>35.854213000000001</c:v>
                </c:pt>
                <c:pt idx="234">
                  <c:v>36.441251999999999</c:v>
                </c:pt>
                <c:pt idx="235">
                  <c:v>35.602728999999997</c:v>
                </c:pt>
                <c:pt idx="236">
                  <c:v>35.614393999999997</c:v>
                </c:pt>
                <c:pt idx="237">
                  <c:v>36.038491999999998</c:v>
                </c:pt>
                <c:pt idx="238">
                  <c:v>36.085205000000002</c:v>
                </c:pt>
                <c:pt idx="239">
                  <c:v>35.709682999999998</c:v>
                </c:pt>
                <c:pt idx="240">
                  <c:v>35.937721000000003</c:v>
                </c:pt>
                <c:pt idx="241">
                  <c:v>35.709682999999998</c:v>
                </c:pt>
                <c:pt idx="242">
                  <c:v>35.809334999999997</c:v>
                </c:pt>
                <c:pt idx="243">
                  <c:v>35.616621000000002</c:v>
                </c:pt>
                <c:pt idx="244">
                  <c:v>35.770789000000001</c:v>
                </c:pt>
                <c:pt idx="245">
                  <c:v>35.770789000000001</c:v>
                </c:pt>
                <c:pt idx="246">
                  <c:v>35.713728000000003</c:v>
                </c:pt>
                <c:pt idx="247">
                  <c:v>35.702178000000004</c:v>
                </c:pt>
                <c:pt idx="248">
                  <c:v>36.077297000000002</c:v>
                </c:pt>
                <c:pt idx="249">
                  <c:v>36.151716</c:v>
                </c:pt>
                <c:pt idx="250">
                  <c:v>36.078052</c:v>
                </c:pt>
                <c:pt idx="251">
                  <c:v>36.078052</c:v>
                </c:pt>
                <c:pt idx="252">
                  <c:v>36.179943999999999</c:v>
                </c:pt>
                <c:pt idx="253">
                  <c:v>35.971592000000001</c:v>
                </c:pt>
                <c:pt idx="254">
                  <c:v>35.971592000000001</c:v>
                </c:pt>
                <c:pt idx="255">
                  <c:v>35.988281999999998</c:v>
                </c:pt>
                <c:pt idx="256">
                  <c:v>35.987408000000002</c:v>
                </c:pt>
                <c:pt idx="257">
                  <c:v>35.593806999999998</c:v>
                </c:pt>
                <c:pt idx="258">
                  <c:v>35.946770999999998</c:v>
                </c:pt>
                <c:pt idx="259">
                  <c:v>36.101492999999998</c:v>
                </c:pt>
                <c:pt idx="260">
                  <c:v>36.126528999999998</c:v>
                </c:pt>
                <c:pt idx="261">
                  <c:v>36.273215</c:v>
                </c:pt>
                <c:pt idx="262">
                  <c:v>36.616</c:v>
                </c:pt>
                <c:pt idx="263">
                  <c:v>36.616</c:v>
                </c:pt>
                <c:pt idx="264">
                  <c:v>36.196641999999997</c:v>
                </c:pt>
                <c:pt idx="265">
                  <c:v>35.680591999999997</c:v>
                </c:pt>
                <c:pt idx="266">
                  <c:v>35.598390999999999</c:v>
                </c:pt>
                <c:pt idx="267">
                  <c:v>36.554713</c:v>
                </c:pt>
                <c:pt idx="268">
                  <c:v>35.959890999999999</c:v>
                </c:pt>
                <c:pt idx="269">
                  <c:v>35.732382000000001</c:v>
                </c:pt>
                <c:pt idx="270">
                  <c:v>35.732382000000001</c:v>
                </c:pt>
                <c:pt idx="271">
                  <c:v>35.609974000000001</c:v>
                </c:pt>
                <c:pt idx="272">
                  <c:v>35.664484999999999</c:v>
                </c:pt>
                <c:pt idx="273">
                  <c:v>35.854717999999998</c:v>
                </c:pt>
                <c:pt idx="274">
                  <c:v>36.014389999999999</c:v>
                </c:pt>
                <c:pt idx="275">
                  <c:v>35.648170999999998</c:v>
                </c:pt>
                <c:pt idx="276">
                  <c:v>35.823276</c:v>
                </c:pt>
                <c:pt idx="277">
                  <c:v>35.823276</c:v>
                </c:pt>
                <c:pt idx="278">
                  <c:v>36.437640000000002</c:v>
                </c:pt>
                <c:pt idx="279">
                  <c:v>35.724463999999998</c:v>
                </c:pt>
                <c:pt idx="280">
                  <c:v>35.993147</c:v>
                </c:pt>
                <c:pt idx="281">
                  <c:v>36.330131000000002</c:v>
                </c:pt>
                <c:pt idx="282">
                  <c:v>36.171221000000003</c:v>
                </c:pt>
                <c:pt idx="283">
                  <c:v>36.073076999999998</c:v>
                </c:pt>
                <c:pt idx="284">
                  <c:v>36.484735999999998</c:v>
                </c:pt>
                <c:pt idx="285">
                  <c:v>35.652290999999998</c:v>
                </c:pt>
                <c:pt idx="286">
                  <c:v>35.896242999999998</c:v>
                </c:pt>
                <c:pt idx="287">
                  <c:v>36.326898999999997</c:v>
                </c:pt>
                <c:pt idx="288">
                  <c:v>36.326898999999997</c:v>
                </c:pt>
                <c:pt idx="289">
                  <c:v>36.102243000000001</c:v>
                </c:pt>
                <c:pt idx="290">
                  <c:v>36.102243000000001</c:v>
                </c:pt>
                <c:pt idx="291">
                  <c:v>35.727079000000003</c:v>
                </c:pt>
                <c:pt idx="292">
                  <c:v>36.199789000000003</c:v>
                </c:pt>
                <c:pt idx="293">
                  <c:v>36.217866999999998</c:v>
                </c:pt>
                <c:pt idx="294">
                  <c:v>36.404626</c:v>
                </c:pt>
                <c:pt idx="295">
                  <c:v>36.404626</c:v>
                </c:pt>
                <c:pt idx="296">
                  <c:v>36.522393999999998</c:v>
                </c:pt>
                <c:pt idx="297">
                  <c:v>35.596209999999999</c:v>
                </c:pt>
                <c:pt idx="298">
                  <c:v>36.60924</c:v>
                </c:pt>
                <c:pt idx="299">
                  <c:v>36.296745999999999</c:v>
                </c:pt>
                <c:pt idx="300">
                  <c:v>36.296745999999999</c:v>
                </c:pt>
                <c:pt idx="301">
                  <c:v>35.906967000000002</c:v>
                </c:pt>
                <c:pt idx="302">
                  <c:v>36.560623</c:v>
                </c:pt>
                <c:pt idx="303">
                  <c:v>35.605102000000002</c:v>
                </c:pt>
                <c:pt idx="304">
                  <c:v>36.263806000000002</c:v>
                </c:pt>
                <c:pt idx="305">
                  <c:v>36.263806000000002</c:v>
                </c:pt>
                <c:pt idx="306">
                  <c:v>36.267167999999998</c:v>
                </c:pt>
                <c:pt idx="307">
                  <c:v>36.267167999999998</c:v>
                </c:pt>
                <c:pt idx="308">
                  <c:v>35.662090999999997</c:v>
                </c:pt>
                <c:pt idx="309">
                  <c:v>36.230271000000002</c:v>
                </c:pt>
                <c:pt idx="310">
                  <c:v>36.230271000000002</c:v>
                </c:pt>
                <c:pt idx="311">
                  <c:v>36.377665999999998</c:v>
                </c:pt>
                <c:pt idx="312">
                  <c:v>36.318854000000002</c:v>
                </c:pt>
                <c:pt idx="313">
                  <c:v>36.318854000000002</c:v>
                </c:pt>
                <c:pt idx="314">
                  <c:v>36.612729000000002</c:v>
                </c:pt>
                <c:pt idx="315">
                  <c:v>36.457030000000003</c:v>
                </c:pt>
                <c:pt idx="316">
                  <c:v>36.457030000000003</c:v>
                </c:pt>
                <c:pt idx="317">
                  <c:v>36.073979000000001</c:v>
                </c:pt>
                <c:pt idx="318">
                  <c:v>36.275706</c:v>
                </c:pt>
                <c:pt idx="319">
                  <c:v>35.821069999999999</c:v>
                </c:pt>
                <c:pt idx="320">
                  <c:v>35.756470999999998</c:v>
                </c:pt>
                <c:pt idx="321">
                  <c:v>36.016514000000001</c:v>
                </c:pt>
                <c:pt idx="322">
                  <c:v>36.205488000000003</c:v>
                </c:pt>
                <c:pt idx="323">
                  <c:v>35.747709999999998</c:v>
                </c:pt>
                <c:pt idx="324">
                  <c:v>35.747709999999998</c:v>
                </c:pt>
                <c:pt idx="325">
                  <c:v>36.522838999999998</c:v>
                </c:pt>
                <c:pt idx="326">
                  <c:v>35.951822999999997</c:v>
                </c:pt>
                <c:pt idx="327">
                  <c:v>35.839691000000002</c:v>
                </c:pt>
                <c:pt idx="328">
                  <c:v>36.068480999999998</c:v>
                </c:pt>
                <c:pt idx="329">
                  <c:v>36.247342000000003</c:v>
                </c:pt>
                <c:pt idx="330">
                  <c:v>36.162860000000002</c:v>
                </c:pt>
                <c:pt idx="331">
                  <c:v>36.486868999999999</c:v>
                </c:pt>
                <c:pt idx="332">
                  <c:v>36.486868999999999</c:v>
                </c:pt>
                <c:pt idx="333">
                  <c:v>36.570005000000002</c:v>
                </c:pt>
                <c:pt idx="334">
                  <c:v>36.042614999999998</c:v>
                </c:pt>
                <c:pt idx="335">
                  <c:v>36.137295000000002</c:v>
                </c:pt>
                <c:pt idx="336">
                  <c:v>36.086035000000003</c:v>
                </c:pt>
                <c:pt idx="337">
                  <c:v>35.737130000000001</c:v>
                </c:pt>
                <c:pt idx="338">
                  <c:v>35.668117000000002</c:v>
                </c:pt>
                <c:pt idx="339">
                  <c:v>35.668117000000002</c:v>
                </c:pt>
                <c:pt idx="340">
                  <c:v>35.763306999999998</c:v>
                </c:pt>
                <c:pt idx="341">
                  <c:v>35.751274000000002</c:v>
                </c:pt>
                <c:pt idx="342">
                  <c:v>35.751274000000002</c:v>
                </c:pt>
                <c:pt idx="343">
                  <c:v>35.749028000000003</c:v>
                </c:pt>
                <c:pt idx="344">
                  <c:v>35.751984999999998</c:v>
                </c:pt>
                <c:pt idx="345">
                  <c:v>35.619235000000003</c:v>
                </c:pt>
                <c:pt idx="346">
                  <c:v>35.844822000000001</c:v>
                </c:pt>
                <c:pt idx="347">
                  <c:v>36.278419999999997</c:v>
                </c:pt>
                <c:pt idx="348">
                  <c:v>36.486133000000002</c:v>
                </c:pt>
                <c:pt idx="349">
                  <c:v>36.380113000000001</c:v>
                </c:pt>
                <c:pt idx="350">
                  <c:v>36.380113000000001</c:v>
                </c:pt>
                <c:pt idx="351">
                  <c:v>35.672313000000003</c:v>
                </c:pt>
                <c:pt idx="352">
                  <c:v>36.413358000000002</c:v>
                </c:pt>
                <c:pt idx="353">
                  <c:v>35.660674999999998</c:v>
                </c:pt>
                <c:pt idx="354">
                  <c:v>35.666274000000001</c:v>
                </c:pt>
                <c:pt idx="355">
                  <c:v>35.834781</c:v>
                </c:pt>
                <c:pt idx="356">
                  <c:v>35.868046</c:v>
                </c:pt>
                <c:pt idx="357">
                  <c:v>35.804220999999998</c:v>
                </c:pt>
                <c:pt idx="358">
                  <c:v>35.804220999999998</c:v>
                </c:pt>
                <c:pt idx="359">
                  <c:v>35.893577000000001</c:v>
                </c:pt>
                <c:pt idx="360">
                  <c:v>35.660018000000001</c:v>
                </c:pt>
                <c:pt idx="361">
                  <c:v>36.223827999999997</c:v>
                </c:pt>
                <c:pt idx="362">
                  <c:v>36.262743</c:v>
                </c:pt>
                <c:pt idx="363">
                  <c:v>36.157921999999999</c:v>
                </c:pt>
                <c:pt idx="364">
                  <c:v>36.336641999999998</c:v>
                </c:pt>
                <c:pt idx="365">
                  <c:v>36.076872000000002</c:v>
                </c:pt>
                <c:pt idx="366">
                  <c:v>36.29954</c:v>
                </c:pt>
                <c:pt idx="367">
                  <c:v>36.315261</c:v>
                </c:pt>
                <c:pt idx="368">
                  <c:v>36.315261</c:v>
                </c:pt>
                <c:pt idx="369">
                  <c:v>36.019148000000001</c:v>
                </c:pt>
                <c:pt idx="370">
                  <c:v>36.612485999999997</c:v>
                </c:pt>
                <c:pt idx="371">
                  <c:v>35.652872000000002</c:v>
                </c:pt>
                <c:pt idx="372">
                  <c:v>35.624699999999997</c:v>
                </c:pt>
                <c:pt idx="373">
                  <c:v>36.483097999999998</c:v>
                </c:pt>
                <c:pt idx="374">
                  <c:v>36.321854000000002</c:v>
                </c:pt>
                <c:pt idx="375">
                  <c:v>36.546565999999999</c:v>
                </c:pt>
                <c:pt idx="376">
                  <c:v>36.316184</c:v>
                </c:pt>
                <c:pt idx="377">
                  <c:v>36.585321</c:v>
                </c:pt>
                <c:pt idx="378">
                  <c:v>36.586255000000001</c:v>
                </c:pt>
                <c:pt idx="379">
                  <c:v>36.593406999999999</c:v>
                </c:pt>
                <c:pt idx="380">
                  <c:v>35.976362999999999</c:v>
                </c:pt>
                <c:pt idx="381">
                  <c:v>36.562551999999997</c:v>
                </c:pt>
                <c:pt idx="382">
                  <c:v>35.856115000000003</c:v>
                </c:pt>
                <c:pt idx="383">
                  <c:v>36.296190000000003</c:v>
                </c:pt>
                <c:pt idx="384">
                  <c:v>36.296190000000003</c:v>
                </c:pt>
                <c:pt idx="385">
                  <c:v>35.691412</c:v>
                </c:pt>
                <c:pt idx="386">
                  <c:v>35.808416000000001</c:v>
                </c:pt>
                <c:pt idx="387">
                  <c:v>36.389094</c:v>
                </c:pt>
                <c:pt idx="388">
                  <c:v>36.202257000000003</c:v>
                </c:pt>
                <c:pt idx="389">
                  <c:v>36.202257000000003</c:v>
                </c:pt>
                <c:pt idx="390">
                  <c:v>36.208255000000001</c:v>
                </c:pt>
                <c:pt idx="391">
                  <c:v>36.290598000000003</c:v>
                </c:pt>
                <c:pt idx="392">
                  <c:v>36.196964000000001</c:v>
                </c:pt>
                <c:pt idx="393">
                  <c:v>36.589880000000001</c:v>
                </c:pt>
                <c:pt idx="394">
                  <c:v>36.440753000000001</c:v>
                </c:pt>
                <c:pt idx="395">
                  <c:v>36.013688999999999</c:v>
                </c:pt>
                <c:pt idx="396">
                  <c:v>36.013688999999999</c:v>
                </c:pt>
                <c:pt idx="397">
                  <c:v>36.439591</c:v>
                </c:pt>
                <c:pt idx="398">
                  <c:v>36.057056000000003</c:v>
                </c:pt>
                <c:pt idx="399">
                  <c:v>36.439591</c:v>
                </c:pt>
                <c:pt idx="400">
                  <c:v>36.553722999999998</c:v>
                </c:pt>
                <c:pt idx="401">
                  <c:v>35.916905999999997</c:v>
                </c:pt>
                <c:pt idx="402">
                  <c:v>36.449482000000003</c:v>
                </c:pt>
                <c:pt idx="403">
                  <c:v>36.449482000000003</c:v>
                </c:pt>
                <c:pt idx="404">
                  <c:v>36.598655999999998</c:v>
                </c:pt>
                <c:pt idx="405">
                  <c:v>36.101491000000003</c:v>
                </c:pt>
                <c:pt idx="406">
                  <c:v>36.315657000000002</c:v>
                </c:pt>
                <c:pt idx="407">
                  <c:v>36.139108</c:v>
                </c:pt>
                <c:pt idx="408">
                  <c:v>36.423673000000001</c:v>
                </c:pt>
                <c:pt idx="409">
                  <c:v>36.423673000000001</c:v>
                </c:pt>
                <c:pt idx="410">
                  <c:v>36.087780000000002</c:v>
                </c:pt>
                <c:pt idx="411">
                  <c:v>36.087780000000002</c:v>
                </c:pt>
                <c:pt idx="412">
                  <c:v>35.956130999999999</c:v>
                </c:pt>
                <c:pt idx="413">
                  <c:v>35.919638999999997</c:v>
                </c:pt>
                <c:pt idx="414">
                  <c:v>35.749065000000002</c:v>
                </c:pt>
                <c:pt idx="415">
                  <c:v>35.799301999999997</c:v>
                </c:pt>
                <c:pt idx="416">
                  <c:v>36.202573999999998</c:v>
                </c:pt>
                <c:pt idx="417">
                  <c:v>36.202573999999998</c:v>
                </c:pt>
                <c:pt idx="418">
                  <c:v>35.889907999999998</c:v>
                </c:pt>
                <c:pt idx="419">
                  <c:v>36.149721999999997</c:v>
                </c:pt>
                <c:pt idx="420">
                  <c:v>35.878366</c:v>
                </c:pt>
                <c:pt idx="421">
                  <c:v>36.181080000000001</c:v>
                </c:pt>
                <c:pt idx="422">
                  <c:v>36.181080000000001</c:v>
                </c:pt>
                <c:pt idx="423">
                  <c:v>36.491458999999999</c:v>
                </c:pt>
                <c:pt idx="424">
                  <c:v>35.892977999999999</c:v>
                </c:pt>
                <c:pt idx="425">
                  <c:v>35.840904999999999</c:v>
                </c:pt>
                <c:pt idx="426">
                  <c:v>35.785175000000002</c:v>
                </c:pt>
                <c:pt idx="427">
                  <c:v>35.785175000000002</c:v>
                </c:pt>
                <c:pt idx="428">
                  <c:v>35.778846999999999</c:v>
                </c:pt>
                <c:pt idx="429">
                  <c:v>36.154041999999997</c:v>
                </c:pt>
                <c:pt idx="430">
                  <c:v>35.610607999999999</c:v>
                </c:pt>
                <c:pt idx="431">
                  <c:v>35.901161000000002</c:v>
                </c:pt>
                <c:pt idx="432">
                  <c:v>36.204389999999997</c:v>
                </c:pt>
                <c:pt idx="433">
                  <c:v>35.632443000000002</c:v>
                </c:pt>
                <c:pt idx="434">
                  <c:v>35.663753999999997</c:v>
                </c:pt>
                <c:pt idx="435">
                  <c:v>35.790709999999997</c:v>
                </c:pt>
                <c:pt idx="436">
                  <c:v>35.791820999999999</c:v>
                </c:pt>
                <c:pt idx="437">
                  <c:v>36.127265999999999</c:v>
                </c:pt>
                <c:pt idx="438">
                  <c:v>35.648147999999999</c:v>
                </c:pt>
                <c:pt idx="439">
                  <c:v>36.223796999999998</c:v>
                </c:pt>
                <c:pt idx="440">
                  <c:v>36.282226999999999</c:v>
                </c:pt>
                <c:pt idx="441">
                  <c:v>36.353242000000002</c:v>
                </c:pt>
                <c:pt idx="442">
                  <c:v>36.089579999999998</c:v>
                </c:pt>
                <c:pt idx="443">
                  <c:v>36.232756999999999</c:v>
                </c:pt>
                <c:pt idx="444">
                  <c:v>36.232756999999999</c:v>
                </c:pt>
                <c:pt idx="445">
                  <c:v>36.329442</c:v>
                </c:pt>
                <c:pt idx="446">
                  <c:v>35.609192</c:v>
                </c:pt>
                <c:pt idx="447">
                  <c:v>35.882252999999999</c:v>
                </c:pt>
                <c:pt idx="448">
                  <c:v>36.429726000000002</c:v>
                </c:pt>
                <c:pt idx="449">
                  <c:v>36.585264000000002</c:v>
                </c:pt>
                <c:pt idx="450">
                  <c:v>35.859972999999997</c:v>
                </c:pt>
                <c:pt idx="451">
                  <c:v>36.616700000000002</c:v>
                </c:pt>
                <c:pt idx="452">
                  <c:v>36.169797000000003</c:v>
                </c:pt>
                <c:pt idx="453">
                  <c:v>36.349096000000003</c:v>
                </c:pt>
                <c:pt idx="454">
                  <c:v>36.188048999999999</c:v>
                </c:pt>
                <c:pt idx="455">
                  <c:v>36.221825000000003</c:v>
                </c:pt>
                <c:pt idx="456">
                  <c:v>36.208621999999998</c:v>
                </c:pt>
                <c:pt idx="457">
                  <c:v>36.208615000000002</c:v>
                </c:pt>
                <c:pt idx="458">
                  <c:v>36.214616999999997</c:v>
                </c:pt>
                <c:pt idx="459">
                  <c:v>36.208153000000003</c:v>
                </c:pt>
                <c:pt idx="460">
                  <c:v>35.822284000000003</c:v>
                </c:pt>
                <c:pt idx="461">
                  <c:v>35.600143000000003</c:v>
                </c:pt>
                <c:pt idx="462">
                  <c:v>36.165427999999999</c:v>
                </c:pt>
                <c:pt idx="463">
                  <c:v>36.526017000000003</c:v>
                </c:pt>
                <c:pt idx="464">
                  <c:v>36.297714999999997</c:v>
                </c:pt>
                <c:pt idx="465">
                  <c:v>36.050172000000003</c:v>
                </c:pt>
                <c:pt idx="466">
                  <c:v>36.259357999999999</c:v>
                </c:pt>
                <c:pt idx="467">
                  <c:v>36.599280999999998</c:v>
                </c:pt>
                <c:pt idx="468">
                  <c:v>36.354111000000003</c:v>
                </c:pt>
                <c:pt idx="469">
                  <c:v>36.269359000000001</c:v>
                </c:pt>
                <c:pt idx="470">
                  <c:v>35.666027999999997</c:v>
                </c:pt>
                <c:pt idx="471">
                  <c:v>36.393329000000001</c:v>
                </c:pt>
                <c:pt idx="472">
                  <c:v>36.403058999999999</c:v>
                </c:pt>
                <c:pt idx="473">
                  <c:v>36.441415999999997</c:v>
                </c:pt>
                <c:pt idx="474">
                  <c:v>36.504567000000002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6-4B48-8BBA-5B8EE9117859}"/>
            </c:ext>
          </c:extLst>
        </c:ser>
        <c:ser>
          <c:idx val="0"/>
          <c:order val="1"/>
          <c:tx>
            <c:v>Anggota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 (4)'!$B$2:$B$99</c:f>
              <c:numCache>
                <c:formatCode>General</c:formatCode>
                <c:ptCount val="98"/>
                <c:pt idx="0">
                  <c:v>236.18645000000001</c:v>
                </c:pt>
                <c:pt idx="1">
                  <c:v>236.09998999999999</c:v>
                </c:pt>
                <c:pt idx="2">
                  <c:v>236.25030000000001</c:v>
                </c:pt>
                <c:pt idx="3">
                  <c:v>236.19515000000001</c:v>
                </c:pt>
                <c:pt idx="4">
                  <c:v>236.24133</c:v>
                </c:pt>
                <c:pt idx="5">
                  <c:v>236.23274000000001</c:v>
                </c:pt>
                <c:pt idx="6">
                  <c:v>236.64888999999999</c:v>
                </c:pt>
                <c:pt idx="7">
                  <c:v>236.09188</c:v>
                </c:pt>
                <c:pt idx="8">
                  <c:v>236.44991999999999</c:v>
                </c:pt>
                <c:pt idx="9">
                  <c:v>235.8664</c:v>
                </c:pt>
                <c:pt idx="10">
                  <c:v>236.17264</c:v>
                </c:pt>
                <c:pt idx="11">
                  <c:v>236.24023</c:v>
                </c:pt>
                <c:pt idx="12">
                  <c:v>236.06752</c:v>
                </c:pt>
                <c:pt idx="13">
                  <c:v>236.23929999999999</c:v>
                </c:pt>
                <c:pt idx="14">
                  <c:v>236.62189000000001</c:v>
                </c:pt>
                <c:pt idx="15">
                  <c:v>236.10839000000001</c:v>
                </c:pt>
                <c:pt idx="16">
                  <c:v>236.36396999999999</c:v>
                </c:pt>
                <c:pt idx="17">
                  <c:v>236.31164999999999</c:v>
                </c:pt>
                <c:pt idx="18">
                  <c:v>235.71006</c:v>
                </c:pt>
                <c:pt idx="19">
                  <c:v>235.79899</c:v>
                </c:pt>
                <c:pt idx="20">
                  <c:v>236.24706</c:v>
                </c:pt>
                <c:pt idx="21">
                  <c:v>236.20194000000001</c:v>
                </c:pt>
                <c:pt idx="22">
                  <c:v>235.80139</c:v>
                </c:pt>
                <c:pt idx="23">
                  <c:v>235.94580999999999</c:v>
                </c:pt>
                <c:pt idx="24">
                  <c:v>236.26456999999999</c:v>
                </c:pt>
                <c:pt idx="25">
                  <c:v>236.26456999999999</c:v>
                </c:pt>
                <c:pt idx="26">
                  <c:v>235.80547000000001</c:v>
                </c:pt>
                <c:pt idx="27">
                  <c:v>236.25417999999999</c:v>
                </c:pt>
                <c:pt idx="28">
                  <c:v>235.78666999999999</c:v>
                </c:pt>
                <c:pt idx="29">
                  <c:v>235.81009</c:v>
                </c:pt>
                <c:pt idx="30">
                  <c:v>235.81360000000001</c:v>
                </c:pt>
                <c:pt idx="31">
                  <c:v>236.01967999999999</c:v>
                </c:pt>
                <c:pt idx="32">
                  <c:v>236.37001000000001</c:v>
                </c:pt>
                <c:pt idx="33">
                  <c:v>236.63884999999999</c:v>
                </c:pt>
                <c:pt idx="34">
                  <c:v>236.23173</c:v>
                </c:pt>
                <c:pt idx="35">
                  <c:v>236.15736000000001</c:v>
                </c:pt>
                <c:pt idx="36">
                  <c:v>236.26403999999999</c:v>
                </c:pt>
                <c:pt idx="37">
                  <c:v>236.21476999999999</c:v>
                </c:pt>
                <c:pt idx="38">
                  <c:v>235.99902</c:v>
                </c:pt>
                <c:pt idx="39">
                  <c:v>236.27367000000001</c:v>
                </c:pt>
                <c:pt idx="40">
                  <c:v>236.05607000000001</c:v>
                </c:pt>
                <c:pt idx="41">
                  <c:v>236.24889999999999</c:v>
                </c:pt>
                <c:pt idx="42">
                  <c:v>236.45294999999999</c:v>
                </c:pt>
                <c:pt idx="43">
                  <c:v>235.78942000000001</c:v>
                </c:pt>
                <c:pt idx="44">
                  <c:v>236.43817000000001</c:v>
                </c:pt>
                <c:pt idx="45">
                  <c:v>236.33320000000001</c:v>
                </c:pt>
                <c:pt idx="46">
                  <c:v>236.55311</c:v>
                </c:pt>
                <c:pt idx="47">
                  <c:v>236.24598</c:v>
                </c:pt>
                <c:pt idx="48">
                  <c:v>236.36339000000001</c:v>
                </c:pt>
                <c:pt idx="49">
                  <c:v>236.01835</c:v>
                </c:pt>
                <c:pt idx="50">
                  <c:v>236.35445999999999</c:v>
                </c:pt>
                <c:pt idx="51">
                  <c:v>236.21849</c:v>
                </c:pt>
                <c:pt idx="52">
                  <c:v>235.9846</c:v>
                </c:pt>
                <c:pt idx="53">
                  <c:v>236.21942000000001</c:v>
                </c:pt>
                <c:pt idx="54">
                  <c:v>235.67094</c:v>
                </c:pt>
                <c:pt idx="55">
                  <c:v>236.14635000000001</c:v>
                </c:pt>
                <c:pt idx="56">
                  <c:v>236.31521000000001</c:v>
                </c:pt>
                <c:pt idx="57">
                  <c:v>236.14118999999999</c:v>
                </c:pt>
                <c:pt idx="58">
                  <c:v>236.36476999999999</c:v>
                </c:pt>
                <c:pt idx="59">
                  <c:v>236.59724</c:v>
                </c:pt>
                <c:pt idx="60">
                  <c:v>236.08357000000001</c:v>
                </c:pt>
                <c:pt idx="61">
                  <c:v>236.43284</c:v>
                </c:pt>
                <c:pt idx="62">
                  <c:v>236.58447000000001</c:v>
                </c:pt>
                <c:pt idx="63">
                  <c:v>236.51518999999999</c:v>
                </c:pt>
                <c:pt idx="64">
                  <c:v>235.96458999999999</c:v>
                </c:pt>
                <c:pt idx="65">
                  <c:v>235.96593999999999</c:v>
                </c:pt>
                <c:pt idx="66">
                  <c:v>236.32599999999999</c:v>
                </c:pt>
                <c:pt idx="67">
                  <c:v>236.09370999999999</c:v>
                </c:pt>
                <c:pt idx="68">
                  <c:v>236.11035000000001</c:v>
                </c:pt>
                <c:pt idx="69">
                  <c:v>236.61057</c:v>
                </c:pt>
                <c:pt idx="70">
                  <c:v>235.94979000000001</c:v>
                </c:pt>
                <c:pt idx="71">
                  <c:v>236.80717999999999</c:v>
                </c:pt>
                <c:pt idx="72">
                  <c:v>235.99565000000001</c:v>
                </c:pt>
                <c:pt idx="73">
                  <c:v>236.03367</c:v>
                </c:pt>
                <c:pt idx="74">
                  <c:v>235.94121000000001</c:v>
                </c:pt>
                <c:pt idx="75">
                  <c:v>236.0421</c:v>
                </c:pt>
                <c:pt idx="76">
                  <c:v>236.21589</c:v>
                </c:pt>
                <c:pt idx="77">
                  <c:v>236.01264</c:v>
                </c:pt>
                <c:pt idx="78">
                  <c:v>236.56117</c:v>
                </c:pt>
                <c:pt idx="79">
                  <c:v>236.32719</c:v>
                </c:pt>
                <c:pt idx="80">
                  <c:v>236.34595999999999</c:v>
                </c:pt>
                <c:pt idx="81">
                  <c:v>236.36196000000001</c:v>
                </c:pt>
                <c:pt idx="82">
                  <c:v>236.03241</c:v>
                </c:pt>
                <c:pt idx="83">
                  <c:v>235.89382000000001</c:v>
                </c:pt>
                <c:pt idx="84">
                  <c:v>236.28028</c:v>
                </c:pt>
                <c:pt idx="85">
                  <c:v>235.88793999999999</c:v>
                </c:pt>
                <c:pt idx="86">
                  <c:v>236.30957000000001</c:v>
                </c:pt>
                <c:pt idx="87">
                  <c:v>236.19955999999999</c:v>
                </c:pt>
                <c:pt idx="88">
                  <c:v>236.20070000000001</c:v>
                </c:pt>
                <c:pt idx="89">
                  <c:v>236.11779000000001</c:v>
                </c:pt>
                <c:pt idx="90">
                  <c:v>236.44767999999999</c:v>
                </c:pt>
                <c:pt idx="91">
                  <c:v>236.18898999999999</c:v>
                </c:pt>
                <c:pt idx="92">
                  <c:v>236.47274999999999</c:v>
                </c:pt>
                <c:pt idx="93">
                  <c:v>236.28272999999999</c:v>
                </c:pt>
                <c:pt idx="94">
                  <c:v>236.16618</c:v>
                </c:pt>
                <c:pt idx="95">
                  <c:v>236.21960000000001</c:v>
                </c:pt>
                <c:pt idx="96">
                  <c:v>236.68040999999999</c:v>
                </c:pt>
                <c:pt idx="97">
                  <c:v>236.46317999999999</c:v>
                </c:pt>
              </c:numCache>
            </c:numRef>
          </c:xVal>
          <c:yVal>
            <c:numRef>
              <c:f>'hasil iter (4)'!$C$2:$C$99</c:f>
              <c:numCache>
                <c:formatCode>General</c:formatCode>
                <c:ptCount val="98"/>
                <c:pt idx="0">
                  <c:v>36.129855999999997</c:v>
                </c:pt>
                <c:pt idx="1">
                  <c:v>36.135241000000001</c:v>
                </c:pt>
                <c:pt idx="2">
                  <c:v>36.110351000000001</c:v>
                </c:pt>
                <c:pt idx="3">
                  <c:v>35.950268000000001</c:v>
                </c:pt>
                <c:pt idx="4">
                  <c:v>36.188203000000001</c:v>
                </c:pt>
                <c:pt idx="5">
                  <c:v>36.138508000000002</c:v>
                </c:pt>
                <c:pt idx="6">
                  <c:v>36.163539999999998</c:v>
                </c:pt>
                <c:pt idx="7">
                  <c:v>36.105321000000004</c:v>
                </c:pt>
                <c:pt idx="8">
                  <c:v>35.928752000000003</c:v>
                </c:pt>
                <c:pt idx="9">
                  <c:v>36.370778000000001</c:v>
                </c:pt>
                <c:pt idx="10">
                  <c:v>36.065449999999998</c:v>
                </c:pt>
                <c:pt idx="11">
                  <c:v>36.020007999999997</c:v>
                </c:pt>
                <c:pt idx="12">
                  <c:v>35.897171999999998</c:v>
                </c:pt>
                <c:pt idx="13">
                  <c:v>36.117984999999997</c:v>
                </c:pt>
                <c:pt idx="14">
                  <c:v>35.936266000000003</c:v>
                </c:pt>
                <c:pt idx="15">
                  <c:v>36.062103999999998</c:v>
                </c:pt>
                <c:pt idx="16">
                  <c:v>36.529536</c:v>
                </c:pt>
                <c:pt idx="17">
                  <c:v>36.406641999999998</c:v>
                </c:pt>
                <c:pt idx="18">
                  <c:v>36.316696</c:v>
                </c:pt>
                <c:pt idx="19">
                  <c:v>35.815162999999998</c:v>
                </c:pt>
                <c:pt idx="20">
                  <c:v>35.929934000000003</c:v>
                </c:pt>
                <c:pt idx="21">
                  <c:v>36.445641000000002</c:v>
                </c:pt>
                <c:pt idx="22">
                  <c:v>36.410372000000002</c:v>
                </c:pt>
                <c:pt idx="23">
                  <c:v>36.373638999999997</c:v>
                </c:pt>
                <c:pt idx="24">
                  <c:v>36.167524</c:v>
                </c:pt>
                <c:pt idx="25">
                  <c:v>36.167524</c:v>
                </c:pt>
                <c:pt idx="26">
                  <c:v>36.275041000000002</c:v>
                </c:pt>
                <c:pt idx="27">
                  <c:v>36.106436000000002</c:v>
                </c:pt>
                <c:pt idx="28">
                  <c:v>36.463444000000003</c:v>
                </c:pt>
                <c:pt idx="29">
                  <c:v>36.410902999999998</c:v>
                </c:pt>
                <c:pt idx="30">
                  <c:v>36.473101</c:v>
                </c:pt>
                <c:pt idx="31">
                  <c:v>36.125104999999998</c:v>
                </c:pt>
                <c:pt idx="32">
                  <c:v>36.133343000000004</c:v>
                </c:pt>
                <c:pt idx="33">
                  <c:v>35.784723999999997</c:v>
                </c:pt>
                <c:pt idx="34">
                  <c:v>36.092804000000001</c:v>
                </c:pt>
                <c:pt idx="35">
                  <c:v>36.030281000000002</c:v>
                </c:pt>
                <c:pt idx="36">
                  <c:v>36.182251999999998</c:v>
                </c:pt>
                <c:pt idx="37">
                  <c:v>36.019869999999997</c:v>
                </c:pt>
                <c:pt idx="38">
                  <c:v>36.086818000000001</c:v>
                </c:pt>
                <c:pt idx="39">
                  <c:v>36.115484000000002</c:v>
                </c:pt>
                <c:pt idx="40">
                  <c:v>36.111181999999999</c:v>
                </c:pt>
                <c:pt idx="41">
                  <c:v>35.988132999999998</c:v>
                </c:pt>
                <c:pt idx="42">
                  <c:v>35.954416000000002</c:v>
                </c:pt>
                <c:pt idx="43">
                  <c:v>36.296126999999998</c:v>
                </c:pt>
                <c:pt idx="44">
                  <c:v>35.865676000000001</c:v>
                </c:pt>
                <c:pt idx="45">
                  <c:v>36.342984999999999</c:v>
                </c:pt>
                <c:pt idx="46">
                  <c:v>36.306319999999999</c:v>
                </c:pt>
                <c:pt idx="47">
                  <c:v>36.109456999999999</c:v>
                </c:pt>
                <c:pt idx="48">
                  <c:v>35.81127</c:v>
                </c:pt>
                <c:pt idx="49">
                  <c:v>36.347510999999997</c:v>
                </c:pt>
                <c:pt idx="50">
                  <c:v>36.020178999999999</c:v>
                </c:pt>
                <c:pt idx="51">
                  <c:v>36.333888000000002</c:v>
                </c:pt>
                <c:pt idx="52">
                  <c:v>35.897812000000002</c:v>
                </c:pt>
                <c:pt idx="53">
                  <c:v>36.215575000000001</c:v>
                </c:pt>
                <c:pt idx="54">
                  <c:v>35.869135999999997</c:v>
                </c:pt>
                <c:pt idx="55">
                  <c:v>36.440747000000002</c:v>
                </c:pt>
                <c:pt idx="56">
                  <c:v>36.017164000000001</c:v>
                </c:pt>
                <c:pt idx="57">
                  <c:v>36.477392999999999</c:v>
                </c:pt>
                <c:pt idx="58">
                  <c:v>36.013185</c:v>
                </c:pt>
                <c:pt idx="59">
                  <c:v>35.946224000000001</c:v>
                </c:pt>
                <c:pt idx="60">
                  <c:v>36.118487999999999</c:v>
                </c:pt>
                <c:pt idx="61">
                  <c:v>36.130147999999998</c:v>
                </c:pt>
                <c:pt idx="62">
                  <c:v>36.317391000000001</c:v>
                </c:pt>
                <c:pt idx="63">
                  <c:v>35.948939000000003</c:v>
                </c:pt>
                <c:pt idx="64">
                  <c:v>36.526887000000002</c:v>
                </c:pt>
                <c:pt idx="65">
                  <c:v>36.560442999999999</c:v>
                </c:pt>
                <c:pt idx="66">
                  <c:v>36.213644000000002</c:v>
                </c:pt>
                <c:pt idx="67">
                  <c:v>36.178286</c:v>
                </c:pt>
                <c:pt idx="68">
                  <c:v>36.119973000000002</c:v>
                </c:pt>
                <c:pt idx="69">
                  <c:v>35.901086999999997</c:v>
                </c:pt>
                <c:pt idx="70">
                  <c:v>35.964848000000003</c:v>
                </c:pt>
                <c:pt idx="71">
                  <c:v>36.161382000000003</c:v>
                </c:pt>
                <c:pt idx="72">
                  <c:v>36.567264999999999</c:v>
                </c:pt>
                <c:pt idx="73">
                  <c:v>36.556773</c:v>
                </c:pt>
                <c:pt idx="74">
                  <c:v>36.107756999999999</c:v>
                </c:pt>
                <c:pt idx="75">
                  <c:v>36.258574000000003</c:v>
                </c:pt>
                <c:pt idx="76">
                  <c:v>36.166634999999999</c:v>
                </c:pt>
                <c:pt idx="77">
                  <c:v>36.597296999999998</c:v>
                </c:pt>
                <c:pt idx="78">
                  <c:v>35.739919</c:v>
                </c:pt>
                <c:pt idx="79">
                  <c:v>35.705584000000002</c:v>
                </c:pt>
                <c:pt idx="80">
                  <c:v>36.106417999999998</c:v>
                </c:pt>
                <c:pt idx="81">
                  <c:v>36.155037</c:v>
                </c:pt>
                <c:pt idx="82">
                  <c:v>36.017156</c:v>
                </c:pt>
                <c:pt idx="83">
                  <c:v>35.877684000000002</c:v>
                </c:pt>
                <c:pt idx="84">
                  <c:v>36.090775999999998</c:v>
                </c:pt>
                <c:pt idx="85">
                  <c:v>35.759864999999998</c:v>
                </c:pt>
                <c:pt idx="86">
                  <c:v>35.697831999999998</c:v>
                </c:pt>
                <c:pt idx="87">
                  <c:v>36.264617999999999</c:v>
                </c:pt>
                <c:pt idx="88">
                  <c:v>36.100549000000001</c:v>
                </c:pt>
                <c:pt idx="89">
                  <c:v>35.985916000000003</c:v>
                </c:pt>
                <c:pt idx="90">
                  <c:v>36.254269000000001</c:v>
                </c:pt>
                <c:pt idx="91">
                  <c:v>36.075564999999997</c:v>
                </c:pt>
                <c:pt idx="92">
                  <c:v>35.867583000000003</c:v>
                </c:pt>
                <c:pt idx="93">
                  <c:v>36.146397999999998</c:v>
                </c:pt>
                <c:pt idx="94">
                  <c:v>36.115782000000003</c:v>
                </c:pt>
                <c:pt idx="95">
                  <c:v>36.069102999999998</c:v>
                </c:pt>
                <c:pt idx="96">
                  <c:v>36.370685999999999</c:v>
                </c:pt>
                <c:pt idx="97">
                  <c:v>35.880783000000001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B6-4B48-8BBA-5B8EE911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236.9"/>
          <c:min val="235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RA (</a:t>
                </a:r>
                <a:r>
                  <a:rPr lang="en-ID" sz="9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ᵒ)</a:t>
                </a:r>
                <a:endParaRPr lang="en-ID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36.700000000000003"/>
          <c:min val="35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Dec (</a:t>
                </a:r>
                <a:r>
                  <a:rPr lang="en-ID" sz="9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ᵒ)</a:t>
                </a:r>
                <a:endParaRPr lang="en-ID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awal'!$E$2:$E$476</c:f>
              <c:numCache>
                <c:formatCode>General</c:formatCode>
                <c:ptCount val="475"/>
                <c:pt idx="0">
                  <c:v>2.0048409261094298</c:v>
                </c:pt>
                <c:pt idx="1">
                  <c:v>2.9194159992887396</c:v>
                </c:pt>
                <c:pt idx="2">
                  <c:v>1.1865286677976448</c:v>
                </c:pt>
                <c:pt idx="3">
                  <c:v>1.9998957605902223</c:v>
                </c:pt>
                <c:pt idx="4">
                  <c:v>0.95808712290261266</c:v>
                </c:pt>
                <c:pt idx="5">
                  <c:v>2.4549953928700226</c:v>
                </c:pt>
                <c:pt idx="6">
                  <c:v>2.8672774312880662</c:v>
                </c:pt>
                <c:pt idx="7">
                  <c:v>2.5412467422694767</c:v>
                </c:pt>
                <c:pt idx="8">
                  <c:v>2.5682362377956762</c:v>
                </c:pt>
                <c:pt idx="9">
                  <c:v>2.5682362377956762</c:v>
                </c:pt>
                <c:pt idx="10">
                  <c:v>0.43827062942195261</c:v>
                </c:pt>
                <c:pt idx="11">
                  <c:v>0.22015404537345615</c:v>
                </c:pt>
                <c:pt idx="12">
                  <c:v>0.26131339745760657</c:v>
                </c:pt>
                <c:pt idx="13">
                  <c:v>0.23558856001464887</c:v>
                </c:pt>
                <c:pt idx="14">
                  <c:v>0.23558856001464887</c:v>
                </c:pt>
                <c:pt idx="15">
                  <c:v>0.83220075131863647</c:v>
                </c:pt>
                <c:pt idx="16">
                  <c:v>0.7790198601617776</c:v>
                </c:pt>
                <c:pt idx="17">
                  <c:v>0.38260971162358987</c:v>
                </c:pt>
                <c:pt idx="18">
                  <c:v>0.62636214296742576</c:v>
                </c:pt>
                <c:pt idx="19">
                  <c:v>0.2908235029830723</c:v>
                </c:pt>
                <c:pt idx="20">
                  <c:v>0.28187978597371338</c:v>
                </c:pt>
                <c:pt idx="21">
                  <c:v>0.65140788870012079</c:v>
                </c:pt>
                <c:pt idx="22">
                  <c:v>1.9438117359621504E-2</c:v>
                </c:pt>
                <c:pt idx="23">
                  <c:v>0.88725364995904443</c:v>
                </c:pt>
                <c:pt idx="24">
                  <c:v>0.42541627063118193</c:v>
                </c:pt>
                <c:pt idx="25">
                  <c:v>0.16704270716479927</c:v>
                </c:pt>
                <c:pt idx="26">
                  <c:v>1.7800894805544776</c:v>
                </c:pt>
                <c:pt idx="27">
                  <c:v>0.67222844758922207</c:v>
                </c:pt>
                <c:pt idx="28">
                  <c:v>1.3203669375508782</c:v>
                </c:pt>
                <c:pt idx="29">
                  <c:v>2.1721595906559967</c:v>
                </c:pt>
                <c:pt idx="30">
                  <c:v>0.39837088446574259</c:v>
                </c:pt>
                <c:pt idx="31">
                  <c:v>0.48337544186050574</c:v>
                </c:pt>
                <c:pt idx="32">
                  <c:v>1.3854294406421264</c:v>
                </c:pt>
                <c:pt idx="33">
                  <c:v>5.4447298084073878E-2</c:v>
                </c:pt>
                <c:pt idx="34">
                  <c:v>1.8882414371741467</c:v>
                </c:pt>
                <c:pt idx="35">
                  <c:v>0.65219400759343349</c:v>
                </c:pt>
                <c:pt idx="36">
                  <c:v>2.3242920291904388</c:v>
                </c:pt>
                <c:pt idx="37">
                  <c:v>1.6290051933057981</c:v>
                </c:pt>
                <c:pt idx="38">
                  <c:v>2.5876049829123318</c:v>
                </c:pt>
                <c:pt idx="39">
                  <c:v>2.5168274693596042</c:v>
                </c:pt>
                <c:pt idx="40">
                  <c:v>0.96881887592606819</c:v>
                </c:pt>
                <c:pt idx="41">
                  <c:v>1.8242959523989275</c:v>
                </c:pt>
                <c:pt idx="42">
                  <c:v>2.5258245697602493</c:v>
                </c:pt>
                <c:pt idx="43">
                  <c:v>1.9337421602175662</c:v>
                </c:pt>
                <c:pt idx="44">
                  <c:v>0.32364461576308784</c:v>
                </c:pt>
                <c:pt idx="45">
                  <c:v>0.32364461576308784</c:v>
                </c:pt>
                <c:pt idx="46">
                  <c:v>2.116403719994449</c:v>
                </c:pt>
                <c:pt idx="47">
                  <c:v>3.9299087756555974E-2</c:v>
                </c:pt>
                <c:pt idx="48">
                  <c:v>2.764288980255472</c:v>
                </c:pt>
                <c:pt idx="49">
                  <c:v>2.4988050869590781</c:v>
                </c:pt>
                <c:pt idx="50">
                  <c:v>2.7181387219509543</c:v>
                </c:pt>
                <c:pt idx="51">
                  <c:v>0.99012406777551543</c:v>
                </c:pt>
                <c:pt idx="52">
                  <c:v>0.55580856305996929</c:v>
                </c:pt>
                <c:pt idx="53">
                  <c:v>2.4529736856273168</c:v>
                </c:pt>
                <c:pt idx="54">
                  <c:v>0.10926823880486437</c:v>
                </c:pt>
                <c:pt idx="55">
                  <c:v>0.57619427113181465</c:v>
                </c:pt>
                <c:pt idx="56">
                  <c:v>0.40062530347012143</c:v>
                </c:pt>
                <c:pt idx="57">
                  <c:v>0.50227270891968478</c:v>
                </c:pt>
                <c:pt idx="58">
                  <c:v>1.0837548696002517</c:v>
                </c:pt>
                <c:pt idx="59">
                  <c:v>0.12501757254691803</c:v>
                </c:pt>
                <c:pt idx="60">
                  <c:v>0.82800640368256817</c:v>
                </c:pt>
                <c:pt idx="61">
                  <c:v>0.65486079174816869</c:v>
                </c:pt>
                <c:pt idx="62">
                  <c:v>1.2312122679418309</c:v>
                </c:pt>
                <c:pt idx="63">
                  <c:v>2.2287939765540172</c:v>
                </c:pt>
                <c:pt idx="64">
                  <c:v>1.5604547415987065</c:v>
                </c:pt>
                <c:pt idx="65">
                  <c:v>1.31617220983831</c:v>
                </c:pt>
                <c:pt idx="66">
                  <c:v>1.7079492580961837</c:v>
                </c:pt>
                <c:pt idx="67">
                  <c:v>1.5960336475342366E-5</c:v>
                </c:pt>
                <c:pt idx="68">
                  <c:v>1.6889331721481895</c:v>
                </c:pt>
                <c:pt idx="69">
                  <c:v>1.6224108235642953</c:v>
                </c:pt>
                <c:pt idx="70">
                  <c:v>0.67532664689993915</c:v>
                </c:pt>
                <c:pt idx="71">
                  <c:v>1.2170209198502453</c:v>
                </c:pt>
                <c:pt idx="72">
                  <c:v>1.6145050256873967</c:v>
                </c:pt>
                <c:pt idx="73">
                  <c:v>0.58422039092362565</c:v>
                </c:pt>
                <c:pt idx="74">
                  <c:v>2.8260906389152534</c:v>
                </c:pt>
                <c:pt idx="75">
                  <c:v>1.8395910870557817</c:v>
                </c:pt>
                <c:pt idx="76">
                  <c:v>0.58247897651460845</c:v>
                </c:pt>
                <c:pt idx="77">
                  <c:v>2.0372055541738385</c:v>
                </c:pt>
                <c:pt idx="78">
                  <c:v>0.73380658689833778</c:v>
                </c:pt>
                <c:pt idx="79">
                  <c:v>1.768084354335518</c:v>
                </c:pt>
                <c:pt idx="80">
                  <c:v>0.70970282895518888</c:v>
                </c:pt>
                <c:pt idx="81">
                  <c:v>0.82217386121224878</c:v>
                </c:pt>
                <c:pt idx="82">
                  <c:v>1.852345487697002</c:v>
                </c:pt>
                <c:pt idx="83">
                  <c:v>1.4597160279211154</c:v>
                </c:pt>
                <c:pt idx="84">
                  <c:v>2.5635172120681364</c:v>
                </c:pt>
                <c:pt idx="85">
                  <c:v>3.1689324243093551</c:v>
                </c:pt>
                <c:pt idx="86">
                  <c:v>2.7212771313963042</c:v>
                </c:pt>
                <c:pt idx="87">
                  <c:v>0.66154725601913977</c:v>
                </c:pt>
                <c:pt idx="88">
                  <c:v>0.76044491802252312</c:v>
                </c:pt>
                <c:pt idx="89">
                  <c:v>0.59399050664315445</c:v>
                </c:pt>
                <c:pt idx="90">
                  <c:v>1.9487999619048335</c:v>
                </c:pt>
                <c:pt idx="91">
                  <c:v>1.5098383949662031</c:v>
                </c:pt>
                <c:pt idx="92">
                  <c:v>2.4619321178881228</c:v>
                </c:pt>
                <c:pt idx="93">
                  <c:v>2.6996296684349255</c:v>
                </c:pt>
                <c:pt idx="94">
                  <c:v>2.5844001972309258</c:v>
                </c:pt>
                <c:pt idx="95">
                  <c:v>1.3287770152613074</c:v>
                </c:pt>
                <c:pt idx="96">
                  <c:v>1.1983817949049209</c:v>
                </c:pt>
                <c:pt idx="97">
                  <c:v>0.33525437214035148</c:v>
                </c:pt>
                <c:pt idx="98">
                  <c:v>2.8212471416323228</c:v>
                </c:pt>
                <c:pt idx="99">
                  <c:v>2.4236896200359808</c:v>
                </c:pt>
                <c:pt idx="100">
                  <c:v>2.2082528838550757</c:v>
                </c:pt>
                <c:pt idx="101">
                  <c:v>0.43620623965546879</c:v>
                </c:pt>
                <c:pt idx="102">
                  <c:v>0.56215857671187697</c:v>
                </c:pt>
                <c:pt idx="103">
                  <c:v>1.0564641747642374</c:v>
                </c:pt>
                <c:pt idx="104">
                  <c:v>1.9820989003807117</c:v>
                </c:pt>
                <c:pt idx="105">
                  <c:v>0.18037073474107862</c:v>
                </c:pt>
                <c:pt idx="106">
                  <c:v>2.4508866402239757</c:v>
                </c:pt>
                <c:pt idx="107">
                  <c:v>2.2386950062963855</c:v>
                </c:pt>
                <c:pt idx="108">
                  <c:v>0.86136950659901601</c:v>
                </c:pt>
                <c:pt idx="109">
                  <c:v>0.20319326236465482</c:v>
                </c:pt>
                <c:pt idx="110">
                  <c:v>0.8702454854165339</c:v>
                </c:pt>
                <c:pt idx="111">
                  <c:v>1.1758136372182224</c:v>
                </c:pt>
                <c:pt idx="112">
                  <c:v>0.30857327250369115</c:v>
                </c:pt>
                <c:pt idx="113">
                  <c:v>1.6383709336377279</c:v>
                </c:pt>
                <c:pt idx="114">
                  <c:v>0.25572038035970629</c:v>
                </c:pt>
                <c:pt idx="115">
                  <c:v>0.34956357431281837</c:v>
                </c:pt>
                <c:pt idx="116">
                  <c:v>0.24630149448995659</c:v>
                </c:pt>
                <c:pt idx="117">
                  <c:v>2.3585514216877401</c:v>
                </c:pt>
                <c:pt idx="118">
                  <c:v>1.5563446288721454</c:v>
                </c:pt>
                <c:pt idx="119">
                  <c:v>0.7726821472782095</c:v>
                </c:pt>
                <c:pt idx="120">
                  <c:v>0.74536422000131974</c:v>
                </c:pt>
                <c:pt idx="121">
                  <c:v>2.3400040669755628</c:v>
                </c:pt>
                <c:pt idx="122">
                  <c:v>0.45453375746872671</c:v>
                </c:pt>
                <c:pt idx="123">
                  <c:v>3.554043918311776</c:v>
                </c:pt>
                <c:pt idx="124">
                  <c:v>1.7089792388439886</c:v>
                </c:pt>
                <c:pt idx="125">
                  <c:v>2.713141643829712</c:v>
                </c:pt>
                <c:pt idx="126">
                  <c:v>2.6599106411503186</c:v>
                </c:pt>
                <c:pt idx="127">
                  <c:v>1.8759963119869909</c:v>
                </c:pt>
                <c:pt idx="128">
                  <c:v>3.0288125914582507</c:v>
                </c:pt>
                <c:pt idx="129">
                  <c:v>3.7904958803871915</c:v>
                </c:pt>
                <c:pt idx="130">
                  <c:v>3.1130488605853044</c:v>
                </c:pt>
                <c:pt idx="131">
                  <c:v>2.8928810943798795</c:v>
                </c:pt>
                <c:pt idx="132">
                  <c:v>0.82050295352315894</c:v>
                </c:pt>
                <c:pt idx="133">
                  <c:v>2.186874831001814</c:v>
                </c:pt>
                <c:pt idx="134">
                  <c:v>0.94075725577220204</c:v>
                </c:pt>
                <c:pt idx="135">
                  <c:v>1.6881079682315121</c:v>
                </c:pt>
                <c:pt idx="136">
                  <c:v>1.0703534660276919</c:v>
                </c:pt>
                <c:pt idx="137">
                  <c:v>0.84805508363705429</c:v>
                </c:pt>
                <c:pt idx="138">
                  <c:v>2.6990114823628573</c:v>
                </c:pt>
                <c:pt idx="139">
                  <c:v>2.5184981384345777</c:v>
                </c:pt>
                <c:pt idx="140">
                  <c:v>1.7822930964777817</c:v>
                </c:pt>
                <c:pt idx="141">
                  <c:v>2.3776894872294649</c:v>
                </c:pt>
                <c:pt idx="142">
                  <c:v>3.4463360201208779</c:v>
                </c:pt>
                <c:pt idx="143">
                  <c:v>1.8473184482227261</c:v>
                </c:pt>
                <c:pt idx="144">
                  <c:v>3.2622503573767587</c:v>
                </c:pt>
                <c:pt idx="145">
                  <c:v>3.4161113444507643</c:v>
                </c:pt>
                <c:pt idx="146">
                  <c:v>3.3557098425000871</c:v>
                </c:pt>
                <c:pt idx="147">
                  <c:v>2.6689140204622119</c:v>
                </c:pt>
                <c:pt idx="148">
                  <c:v>1.7490764593168409</c:v>
                </c:pt>
                <c:pt idx="149">
                  <c:v>1.8693604046939376</c:v>
                </c:pt>
                <c:pt idx="150">
                  <c:v>1.6415752631391485</c:v>
                </c:pt>
                <c:pt idx="151">
                  <c:v>2.7083453795506474</c:v>
                </c:pt>
                <c:pt idx="152">
                  <c:v>2.2590873117945143</c:v>
                </c:pt>
                <c:pt idx="153">
                  <c:v>2.6595535292716206</c:v>
                </c:pt>
                <c:pt idx="154">
                  <c:v>3.1028895880442211</c:v>
                </c:pt>
                <c:pt idx="155">
                  <c:v>2.1543863595706703</c:v>
                </c:pt>
                <c:pt idx="156">
                  <c:v>2.6981731528931316</c:v>
                </c:pt>
                <c:pt idx="157">
                  <c:v>2.2403300829674615</c:v>
                </c:pt>
                <c:pt idx="158">
                  <c:v>2.1424547993200704</c:v>
                </c:pt>
                <c:pt idx="159">
                  <c:v>2.0555751813901599</c:v>
                </c:pt>
                <c:pt idx="160">
                  <c:v>2.2849533963357382</c:v>
                </c:pt>
                <c:pt idx="161">
                  <c:v>1.8839210574851208</c:v>
                </c:pt>
                <c:pt idx="162">
                  <c:v>2.1468749213319174</c:v>
                </c:pt>
                <c:pt idx="163">
                  <c:v>2.5506667572065624</c:v>
                </c:pt>
                <c:pt idx="164">
                  <c:v>2.0539774636964836</c:v>
                </c:pt>
                <c:pt idx="165">
                  <c:v>1.8743215613314308</c:v>
                </c:pt>
                <c:pt idx="166">
                  <c:v>2.7575314653944485</c:v>
                </c:pt>
                <c:pt idx="167">
                  <c:v>2.7974553542546174</c:v>
                </c:pt>
                <c:pt idx="168">
                  <c:v>1.9775867081972871</c:v>
                </c:pt>
                <c:pt idx="169">
                  <c:v>2.2882535598553626</c:v>
                </c:pt>
                <c:pt idx="170">
                  <c:v>2.2702633156458782</c:v>
                </c:pt>
                <c:pt idx="171">
                  <c:v>1.4058816743987843</c:v>
                </c:pt>
                <c:pt idx="172">
                  <c:v>2.9093275265356713</c:v>
                </c:pt>
                <c:pt idx="173">
                  <c:v>3.4246360578295754</c:v>
                </c:pt>
                <c:pt idx="174">
                  <c:v>2.6844186145637576</c:v>
                </c:pt>
                <c:pt idx="175">
                  <c:v>1.402388983205805</c:v>
                </c:pt>
                <c:pt idx="176">
                  <c:v>1.4785502634588366</c:v>
                </c:pt>
                <c:pt idx="177">
                  <c:v>2.2116533266085865</c:v>
                </c:pt>
                <c:pt idx="178">
                  <c:v>2.1180677029684718</c:v>
                </c:pt>
                <c:pt idx="179">
                  <c:v>2.1963844382053503</c:v>
                </c:pt>
                <c:pt idx="180">
                  <c:v>1.0048747931224973</c:v>
                </c:pt>
                <c:pt idx="181">
                  <c:v>1.0490382158435836</c:v>
                </c:pt>
                <c:pt idx="182">
                  <c:v>1.105419680516224</c:v>
                </c:pt>
                <c:pt idx="183">
                  <c:v>1.1958994964110434</c:v>
                </c:pt>
                <c:pt idx="184">
                  <c:v>1.5233750010164839</c:v>
                </c:pt>
                <c:pt idx="185">
                  <c:v>2.0178659900532239</c:v>
                </c:pt>
                <c:pt idx="186">
                  <c:v>1.5651156112614781</c:v>
                </c:pt>
                <c:pt idx="187">
                  <c:v>2.1430851123092314</c:v>
                </c:pt>
                <c:pt idx="188">
                  <c:v>0.95888230612827252</c:v>
                </c:pt>
                <c:pt idx="189">
                  <c:v>0.86324973333136412</c:v>
                </c:pt>
                <c:pt idx="190">
                  <c:v>1.5303604141681042</c:v>
                </c:pt>
                <c:pt idx="191">
                  <c:v>1.0350228786535185</c:v>
                </c:pt>
                <c:pt idx="192">
                  <c:v>2.6576081405389123</c:v>
                </c:pt>
                <c:pt idx="193">
                  <c:v>0.97732521861374877</c:v>
                </c:pt>
                <c:pt idx="194">
                  <c:v>0.98147011037462073</c:v>
                </c:pt>
                <c:pt idx="195">
                  <c:v>3.6162095550058533</c:v>
                </c:pt>
                <c:pt idx="196">
                  <c:v>3.5719305586292589</c:v>
                </c:pt>
                <c:pt idx="197">
                  <c:v>1.0715577660870663</c:v>
                </c:pt>
                <c:pt idx="198">
                  <c:v>1.1334277194230105</c:v>
                </c:pt>
                <c:pt idx="199">
                  <c:v>3.3849236995097991</c:v>
                </c:pt>
                <c:pt idx="200">
                  <c:v>1.1145577240885851</c:v>
                </c:pt>
                <c:pt idx="201">
                  <c:v>2.9122218051753954</c:v>
                </c:pt>
                <c:pt idx="202">
                  <c:v>2.6144962137608334</c:v>
                </c:pt>
                <c:pt idx="203">
                  <c:v>3.5963063754150912</c:v>
                </c:pt>
                <c:pt idx="204">
                  <c:v>3.6362788441055454</c:v>
                </c:pt>
                <c:pt idx="205">
                  <c:v>3.5654037180503622</c:v>
                </c:pt>
                <c:pt idx="206">
                  <c:v>1.2109707773913234</c:v>
                </c:pt>
                <c:pt idx="207">
                  <c:v>2.7957238236629283</c:v>
                </c:pt>
                <c:pt idx="208">
                  <c:v>2.3493942333779922</c:v>
                </c:pt>
                <c:pt idx="209">
                  <c:v>2.3493942333779922</c:v>
                </c:pt>
                <c:pt idx="210">
                  <c:v>2.723286340152868</c:v>
                </c:pt>
                <c:pt idx="211">
                  <c:v>2.5023759360267031</c:v>
                </c:pt>
                <c:pt idx="212">
                  <c:v>2.7237224865667025</c:v>
                </c:pt>
                <c:pt idx="213">
                  <c:v>3.3492302674205598</c:v>
                </c:pt>
                <c:pt idx="214">
                  <c:v>3.0100521645127265</c:v>
                </c:pt>
                <c:pt idx="215">
                  <c:v>1.5313769877138899</c:v>
                </c:pt>
                <c:pt idx="216">
                  <c:v>1.5141490291883677</c:v>
                </c:pt>
                <c:pt idx="217">
                  <c:v>1.2295650989255309</c:v>
                </c:pt>
                <c:pt idx="218">
                  <c:v>1.2295650989255309</c:v>
                </c:pt>
                <c:pt idx="219">
                  <c:v>1.4189031693771623</c:v>
                </c:pt>
                <c:pt idx="220">
                  <c:v>2.4495066954927753</c:v>
                </c:pt>
                <c:pt idx="221">
                  <c:v>3.0298412618793482</c:v>
                </c:pt>
                <c:pt idx="222">
                  <c:v>2.594359211541311</c:v>
                </c:pt>
                <c:pt idx="223">
                  <c:v>1.470439522870276</c:v>
                </c:pt>
                <c:pt idx="224">
                  <c:v>3.3758356127274607</c:v>
                </c:pt>
                <c:pt idx="225">
                  <c:v>3.0790318178328011</c:v>
                </c:pt>
                <c:pt idx="226">
                  <c:v>3.1426523487419309</c:v>
                </c:pt>
                <c:pt idx="227">
                  <c:v>1.6951361237598226</c:v>
                </c:pt>
                <c:pt idx="228">
                  <c:v>1.5477265706584447</c:v>
                </c:pt>
                <c:pt idx="229">
                  <c:v>2.4681286479108087</c:v>
                </c:pt>
                <c:pt idx="230">
                  <c:v>2.4681286479108087</c:v>
                </c:pt>
                <c:pt idx="231">
                  <c:v>1.5409062310878923</c:v>
                </c:pt>
                <c:pt idx="232">
                  <c:v>1.5859583133634045</c:v>
                </c:pt>
                <c:pt idx="233">
                  <c:v>1.5859583133634045</c:v>
                </c:pt>
                <c:pt idx="234">
                  <c:v>1.7975682166496121</c:v>
                </c:pt>
                <c:pt idx="235">
                  <c:v>3.097615248581099</c:v>
                </c:pt>
                <c:pt idx="236">
                  <c:v>3.5335736538507936</c:v>
                </c:pt>
                <c:pt idx="237">
                  <c:v>0.59787794343420331</c:v>
                </c:pt>
                <c:pt idx="238">
                  <c:v>0.47325399784175343</c:v>
                </c:pt>
                <c:pt idx="239">
                  <c:v>2.735877627287802</c:v>
                </c:pt>
                <c:pt idx="240">
                  <c:v>1.7623014994522959</c:v>
                </c:pt>
                <c:pt idx="241">
                  <c:v>2.735877627287802</c:v>
                </c:pt>
                <c:pt idx="242">
                  <c:v>1.6682871110764241</c:v>
                </c:pt>
                <c:pt idx="243">
                  <c:v>2.9579106979792158</c:v>
                </c:pt>
                <c:pt idx="244">
                  <c:v>1.8276900303365398</c:v>
                </c:pt>
                <c:pt idx="245">
                  <c:v>1.8276900303365398</c:v>
                </c:pt>
                <c:pt idx="246">
                  <c:v>2.7108166943165992</c:v>
                </c:pt>
                <c:pt idx="247">
                  <c:v>2.7055163731251946</c:v>
                </c:pt>
                <c:pt idx="248">
                  <c:v>1.0595211309169987</c:v>
                </c:pt>
                <c:pt idx="249">
                  <c:v>2.2152853432140018</c:v>
                </c:pt>
                <c:pt idx="250">
                  <c:v>0.95282137067043726</c:v>
                </c:pt>
                <c:pt idx="251">
                  <c:v>0.95282137067043726</c:v>
                </c:pt>
                <c:pt idx="252">
                  <c:v>1.4635782662765648</c:v>
                </c:pt>
                <c:pt idx="253">
                  <c:v>1.8655422469658061</c:v>
                </c:pt>
                <c:pt idx="254">
                  <c:v>1.8655422469658061</c:v>
                </c:pt>
                <c:pt idx="255">
                  <c:v>0.85993047088186947</c:v>
                </c:pt>
                <c:pt idx="256">
                  <c:v>2.2061708813688576</c:v>
                </c:pt>
                <c:pt idx="257">
                  <c:v>3.5537035700117889</c:v>
                </c:pt>
                <c:pt idx="258">
                  <c:v>2.6147874160615268</c:v>
                </c:pt>
                <c:pt idx="259">
                  <c:v>1.9625294190273235</c:v>
                </c:pt>
                <c:pt idx="260">
                  <c:v>1.9409148848204996</c:v>
                </c:pt>
                <c:pt idx="261">
                  <c:v>2.1458841173684173</c:v>
                </c:pt>
                <c:pt idx="262">
                  <c:v>3.4884889462950373</c:v>
                </c:pt>
                <c:pt idx="263">
                  <c:v>3.4884889462950373</c:v>
                </c:pt>
                <c:pt idx="264">
                  <c:v>0.65192702688606985</c:v>
                </c:pt>
                <c:pt idx="265">
                  <c:v>2.4877605455781753</c:v>
                </c:pt>
                <c:pt idx="266">
                  <c:v>2.7768718358410345</c:v>
                </c:pt>
                <c:pt idx="267">
                  <c:v>2.8185274235867444</c:v>
                </c:pt>
                <c:pt idx="268">
                  <c:v>1.1946724163890003</c:v>
                </c:pt>
                <c:pt idx="269">
                  <c:v>2.0365989355053751</c:v>
                </c:pt>
                <c:pt idx="270">
                  <c:v>2.0365989355053751</c:v>
                </c:pt>
                <c:pt idx="271">
                  <c:v>3.3691304260040975</c:v>
                </c:pt>
                <c:pt idx="272">
                  <c:v>2.9558975483264396</c:v>
                </c:pt>
                <c:pt idx="273">
                  <c:v>1.560055640641538</c:v>
                </c:pt>
                <c:pt idx="274">
                  <c:v>1.5648746152776618</c:v>
                </c:pt>
                <c:pt idx="275">
                  <c:v>3.1545440456124396</c:v>
                </c:pt>
                <c:pt idx="276">
                  <c:v>1.622233722746899</c:v>
                </c:pt>
                <c:pt idx="277">
                  <c:v>1.622233722746899</c:v>
                </c:pt>
                <c:pt idx="278">
                  <c:v>2.5331917606803156</c:v>
                </c:pt>
                <c:pt idx="279">
                  <c:v>2.6346027493155209</c:v>
                </c:pt>
                <c:pt idx="280">
                  <c:v>1.5727878532442023</c:v>
                </c:pt>
                <c:pt idx="281">
                  <c:v>1.2211331227157949</c:v>
                </c:pt>
                <c:pt idx="282">
                  <c:v>2.6383316315415168</c:v>
                </c:pt>
                <c:pt idx="283">
                  <c:v>2.6640600284924632</c:v>
                </c:pt>
                <c:pt idx="284">
                  <c:v>2.8592062115167556</c:v>
                </c:pt>
                <c:pt idx="285">
                  <c:v>2.9851731011532454</c:v>
                </c:pt>
                <c:pt idx="286">
                  <c:v>2.5247574763943064</c:v>
                </c:pt>
                <c:pt idx="287">
                  <c:v>1.2009603889573677</c:v>
                </c:pt>
                <c:pt idx="288">
                  <c:v>1.2009603889573677</c:v>
                </c:pt>
                <c:pt idx="289">
                  <c:v>2.5892485632967297</c:v>
                </c:pt>
                <c:pt idx="290">
                  <c:v>2.5892485632967297</c:v>
                </c:pt>
                <c:pt idx="291">
                  <c:v>2.5217827575147811</c:v>
                </c:pt>
                <c:pt idx="292">
                  <c:v>1.92125689731826</c:v>
                </c:pt>
                <c:pt idx="293">
                  <c:v>1.843041255522732</c:v>
                </c:pt>
                <c:pt idx="294">
                  <c:v>2.2062331266162816</c:v>
                </c:pt>
                <c:pt idx="295">
                  <c:v>2.2062331266162816</c:v>
                </c:pt>
                <c:pt idx="296">
                  <c:v>2.4764205415155796</c:v>
                </c:pt>
                <c:pt idx="297">
                  <c:v>3.1340728015156372</c:v>
                </c:pt>
                <c:pt idx="298">
                  <c:v>3.0968038759760277</c:v>
                </c:pt>
                <c:pt idx="299">
                  <c:v>1.4823834176805151</c:v>
                </c:pt>
                <c:pt idx="300">
                  <c:v>1.4823834176805151</c:v>
                </c:pt>
                <c:pt idx="301">
                  <c:v>1.1061210567004272</c:v>
                </c:pt>
                <c:pt idx="302">
                  <c:v>3.1295976177145461</c:v>
                </c:pt>
                <c:pt idx="303">
                  <c:v>2.7543420204931102</c:v>
                </c:pt>
                <c:pt idx="304">
                  <c:v>1.1757931607913885</c:v>
                </c:pt>
                <c:pt idx="305">
                  <c:v>1.1757931607913885</c:v>
                </c:pt>
                <c:pt idx="306">
                  <c:v>1.021335237621773</c:v>
                </c:pt>
                <c:pt idx="307">
                  <c:v>1.021335237621773</c:v>
                </c:pt>
                <c:pt idx="308">
                  <c:v>2.7213628528433791</c:v>
                </c:pt>
                <c:pt idx="309">
                  <c:v>1.3258988676377619</c:v>
                </c:pt>
                <c:pt idx="310">
                  <c:v>1.3258988676377619</c:v>
                </c:pt>
                <c:pt idx="311">
                  <c:v>2.0351191496508694</c:v>
                </c:pt>
                <c:pt idx="312">
                  <c:v>1.2785183750660056</c:v>
                </c:pt>
                <c:pt idx="313">
                  <c:v>1.2785183750660056</c:v>
                </c:pt>
                <c:pt idx="314">
                  <c:v>3.5642607530936217</c:v>
                </c:pt>
                <c:pt idx="315">
                  <c:v>2.9590103249622168</c:v>
                </c:pt>
                <c:pt idx="316">
                  <c:v>2.9590103249622168</c:v>
                </c:pt>
                <c:pt idx="317">
                  <c:v>1.1504106847796711</c:v>
                </c:pt>
                <c:pt idx="318">
                  <c:v>2.0471295791601163</c:v>
                </c:pt>
                <c:pt idx="319">
                  <c:v>1.5766479713455177</c:v>
                </c:pt>
                <c:pt idx="320">
                  <c:v>2.0069014846998958</c:v>
                </c:pt>
                <c:pt idx="321">
                  <c:v>1.9735670171085449</c:v>
                </c:pt>
                <c:pt idx="322">
                  <c:v>1.9977285577248767</c:v>
                </c:pt>
                <c:pt idx="323">
                  <c:v>2.4431766126746099</c:v>
                </c:pt>
                <c:pt idx="324">
                  <c:v>2.4431766126746099</c:v>
                </c:pt>
                <c:pt idx="325">
                  <c:v>2.8391537839714411</c:v>
                </c:pt>
                <c:pt idx="326">
                  <c:v>2.150754213297049</c:v>
                </c:pt>
                <c:pt idx="327">
                  <c:v>1.6147654070410393</c:v>
                </c:pt>
                <c:pt idx="328">
                  <c:v>2.1270715456638598</c:v>
                </c:pt>
                <c:pt idx="329">
                  <c:v>2.7917141425308278</c:v>
                </c:pt>
                <c:pt idx="330">
                  <c:v>2.7053831883161843</c:v>
                </c:pt>
                <c:pt idx="331">
                  <c:v>2.0742146328938218</c:v>
                </c:pt>
                <c:pt idx="332">
                  <c:v>2.0742146328938218</c:v>
                </c:pt>
                <c:pt idx="333">
                  <c:v>2.9250041066745438</c:v>
                </c:pt>
                <c:pt idx="334">
                  <c:v>1.5524916680878378</c:v>
                </c:pt>
                <c:pt idx="335">
                  <c:v>1.4802041013924563</c:v>
                </c:pt>
                <c:pt idx="336">
                  <c:v>2.0955771896863014</c:v>
                </c:pt>
                <c:pt idx="337">
                  <c:v>2.2799541324909778</c:v>
                </c:pt>
                <c:pt idx="338">
                  <c:v>2.7862977014942296</c:v>
                </c:pt>
                <c:pt idx="339">
                  <c:v>2.7862977014942296</c:v>
                </c:pt>
                <c:pt idx="340">
                  <c:v>1.9330355744472338</c:v>
                </c:pt>
                <c:pt idx="341">
                  <c:v>2.0825623744894446</c:v>
                </c:pt>
                <c:pt idx="342">
                  <c:v>2.0825623744894446</c:v>
                </c:pt>
                <c:pt idx="343">
                  <c:v>2.0103230440982154</c:v>
                </c:pt>
                <c:pt idx="344">
                  <c:v>2.4905773558067761</c:v>
                </c:pt>
                <c:pt idx="345">
                  <c:v>3.6866041780063914</c:v>
                </c:pt>
                <c:pt idx="346">
                  <c:v>1.4500414920889575</c:v>
                </c:pt>
                <c:pt idx="347">
                  <c:v>1.1639969845533369</c:v>
                </c:pt>
                <c:pt idx="348">
                  <c:v>2.6686181106961619</c:v>
                </c:pt>
                <c:pt idx="349">
                  <c:v>1.5960636182952244</c:v>
                </c:pt>
                <c:pt idx="350">
                  <c:v>1.5960636182952244</c:v>
                </c:pt>
                <c:pt idx="351">
                  <c:v>3.0445537028296279</c:v>
                </c:pt>
                <c:pt idx="352">
                  <c:v>3.0102088361431454</c:v>
                </c:pt>
                <c:pt idx="353">
                  <c:v>2.4821382286388203</c:v>
                </c:pt>
                <c:pt idx="354">
                  <c:v>2.4598167214244047</c:v>
                </c:pt>
                <c:pt idx="355">
                  <c:v>2.0351141957677976</c:v>
                </c:pt>
                <c:pt idx="356">
                  <c:v>2.2740678333313702</c:v>
                </c:pt>
                <c:pt idx="357">
                  <c:v>2.2833787784148645</c:v>
                </c:pt>
                <c:pt idx="358">
                  <c:v>2.2833787784148645</c:v>
                </c:pt>
                <c:pt idx="359">
                  <c:v>2.5084235679469296</c:v>
                </c:pt>
                <c:pt idx="360">
                  <c:v>2.7146870078005927</c:v>
                </c:pt>
                <c:pt idx="361">
                  <c:v>2.4495772272092418</c:v>
                </c:pt>
                <c:pt idx="362">
                  <c:v>1.9561293851876838</c:v>
                </c:pt>
                <c:pt idx="363">
                  <c:v>2.2981226413568567</c:v>
                </c:pt>
                <c:pt idx="364">
                  <c:v>1.4539284237727739</c:v>
                </c:pt>
                <c:pt idx="365">
                  <c:v>2.1965737251954196</c:v>
                </c:pt>
                <c:pt idx="366">
                  <c:v>1.6941313541667096</c:v>
                </c:pt>
                <c:pt idx="367">
                  <c:v>1.747777106399204</c:v>
                </c:pt>
                <c:pt idx="368">
                  <c:v>1.747777106399204</c:v>
                </c:pt>
                <c:pt idx="369">
                  <c:v>1.15308708818876</c:v>
                </c:pt>
                <c:pt idx="370">
                  <c:v>3.6737487825998136</c:v>
                </c:pt>
                <c:pt idx="371">
                  <c:v>2.4991646467760336</c:v>
                </c:pt>
                <c:pt idx="372">
                  <c:v>2.6171036380427157</c:v>
                </c:pt>
                <c:pt idx="373">
                  <c:v>2.0964832650019201</c:v>
                </c:pt>
                <c:pt idx="374">
                  <c:v>1.4232203531582259</c:v>
                </c:pt>
                <c:pt idx="375">
                  <c:v>2.6413832451507542</c:v>
                </c:pt>
                <c:pt idx="376">
                  <c:v>1.5519447654158436</c:v>
                </c:pt>
                <c:pt idx="377">
                  <c:v>3.0482707666894377</c:v>
                </c:pt>
                <c:pt idx="378">
                  <c:v>2.7922884707982076</c:v>
                </c:pt>
                <c:pt idx="379">
                  <c:v>2.905581479108768</c:v>
                </c:pt>
                <c:pt idx="380">
                  <c:v>0.7261785781961263</c:v>
                </c:pt>
                <c:pt idx="381">
                  <c:v>2.5142338993698554</c:v>
                </c:pt>
                <c:pt idx="382">
                  <c:v>2.6276573531857053</c:v>
                </c:pt>
                <c:pt idx="383">
                  <c:v>1.073438315950181</c:v>
                </c:pt>
                <c:pt idx="384">
                  <c:v>1.073438315950181</c:v>
                </c:pt>
                <c:pt idx="385">
                  <c:v>3.1201720011035592</c:v>
                </c:pt>
                <c:pt idx="386">
                  <c:v>1.9561698546450055</c:v>
                </c:pt>
                <c:pt idx="387">
                  <c:v>1.671729770388211</c:v>
                </c:pt>
                <c:pt idx="388">
                  <c:v>0.85253914428132227</c:v>
                </c:pt>
                <c:pt idx="389">
                  <c:v>0.85253914428132227</c:v>
                </c:pt>
                <c:pt idx="390">
                  <c:v>0.88032625577412871</c:v>
                </c:pt>
                <c:pt idx="391">
                  <c:v>1.0319867624093471</c:v>
                </c:pt>
                <c:pt idx="392">
                  <c:v>0.5120251199720135</c:v>
                </c:pt>
                <c:pt idx="393">
                  <c:v>3.2200305562274849</c:v>
                </c:pt>
                <c:pt idx="394">
                  <c:v>2.8744703555552467</c:v>
                </c:pt>
                <c:pt idx="395">
                  <c:v>0.98301697666318077</c:v>
                </c:pt>
                <c:pt idx="396">
                  <c:v>0.98301697666318077</c:v>
                </c:pt>
                <c:pt idx="397">
                  <c:v>1.819657575698616</c:v>
                </c:pt>
                <c:pt idx="398">
                  <c:v>2.0145309867385595</c:v>
                </c:pt>
                <c:pt idx="399">
                  <c:v>1.819657575698616</c:v>
                </c:pt>
                <c:pt idx="400">
                  <c:v>2.4295853434253716</c:v>
                </c:pt>
                <c:pt idx="401">
                  <c:v>2.5203579734020018</c:v>
                </c:pt>
                <c:pt idx="402">
                  <c:v>2.8419150425879627</c:v>
                </c:pt>
                <c:pt idx="403">
                  <c:v>2.8419150425879627</c:v>
                </c:pt>
                <c:pt idx="404">
                  <c:v>2.9798869158311199</c:v>
                </c:pt>
                <c:pt idx="405">
                  <c:v>0.19345314818630999</c:v>
                </c:pt>
                <c:pt idx="406">
                  <c:v>1.5247301694671824</c:v>
                </c:pt>
                <c:pt idx="407">
                  <c:v>2.4748242698702736</c:v>
                </c:pt>
                <c:pt idx="408">
                  <c:v>2.2181368750640553</c:v>
                </c:pt>
                <c:pt idx="409">
                  <c:v>2.2181368750640553</c:v>
                </c:pt>
                <c:pt idx="410">
                  <c:v>1.476622572767933</c:v>
                </c:pt>
                <c:pt idx="411">
                  <c:v>1.476622572767933</c:v>
                </c:pt>
                <c:pt idx="412">
                  <c:v>1.2593003589025553</c:v>
                </c:pt>
                <c:pt idx="413">
                  <c:v>1.1863435532858979</c:v>
                </c:pt>
                <c:pt idx="414">
                  <c:v>2.0054635918427728</c:v>
                </c:pt>
                <c:pt idx="415">
                  <c:v>1.699994606700054</c:v>
                </c:pt>
                <c:pt idx="416">
                  <c:v>1.5339729191917735</c:v>
                </c:pt>
                <c:pt idx="417">
                  <c:v>1.5339729191917735</c:v>
                </c:pt>
                <c:pt idx="418">
                  <c:v>1.1995622045088439</c:v>
                </c:pt>
                <c:pt idx="419">
                  <c:v>2.1830880538913244</c:v>
                </c:pt>
                <c:pt idx="420">
                  <c:v>1.5267520819350471</c:v>
                </c:pt>
                <c:pt idx="421">
                  <c:v>1.0249625786159391</c:v>
                </c:pt>
                <c:pt idx="422">
                  <c:v>1.0249625786159391</c:v>
                </c:pt>
                <c:pt idx="423">
                  <c:v>2.9602359797899123</c:v>
                </c:pt>
                <c:pt idx="424">
                  <c:v>1.1848850390664381</c:v>
                </c:pt>
                <c:pt idx="425">
                  <c:v>2.227078176634643</c:v>
                </c:pt>
                <c:pt idx="426">
                  <c:v>2.0870724942990013</c:v>
                </c:pt>
                <c:pt idx="427">
                  <c:v>2.0870724942990013</c:v>
                </c:pt>
                <c:pt idx="428">
                  <c:v>1.930939751191679</c:v>
                </c:pt>
                <c:pt idx="429">
                  <c:v>1.5970684882866566</c:v>
                </c:pt>
                <c:pt idx="430">
                  <c:v>3.3131765962869761</c:v>
                </c:pt>
                <c:pt idx="431">
                  <c:v>1.1347264690310301</c:v>
                </c:pt>
                <c:pt idx="432">
                  <c:v>0.53199962463867612</c:v>
                </c:pt>
                <c:pt idx="433">
                  <c:v>2.6254553081431391</c:v>
                </c:pt>
                <c:pt idx="434">
                  <c:v>2.4861968177465235</c:v>
                </c:pt>
                <c:pt idx="435">
                  <c:v>1.8242351901936138</c:v>
                </c:pt>
                <c:pt idx="436">
                  <c:v>1.7141510073056683</c:v>
                </c:pt>
                <c:pt idx="437">
                  <c:v>2.0268350217275701</c:v>
                </c:pt>
                <c:pt idx="438">
                  <c:v>2.6427282893869606</c:v>
                </c:pt>
                <c:pt idx="439">
                  <c:v>1.0316488328196731</c:v>
                </c:pt>
                <c:pt idx="440">
                  <c:v>0.95385951024268345</c:v>
                </c:pt>
                <c:pt idx="441">
                  <c:v>1.3178723806807111</c:v>
                </c:pt>
                <c:pt idx="442">
                  <c:v>1.3076681408095263</c:v>
                </c:pt>
                <c:pt idx="443">
                  <c:v>0.67985018768596273</c:v>
                </c:pt>
                <c:pt idx="444">
                  <c:v>0.67985018768596273</c:v>
                </c:pt>
                <c:pt idx="445">
                  <c:v>1.2468607575349955</c:v>
                </c:pt>
                <c:pt idx="446">
                  <c:v>2.7256399109272507</c:v>
                </c:pt>
                <c:pt idx="447">
                  <c:v>1.2791585927049731</c:v>
                </c:pt>
                <c:pt idx="448">
                  <c:v>3.0621391699006542</c:v>
                </c:pt>
                <c:pt idx="449">
                  <c:v>2.8651898053377285</c:v>
                </c:pt>
                <c:pt idx="450">
                  <c:v>2.0041129886928899</c:v>
                </c:pt>
                <c:pt idx="451">
                  <c:v>2.746430085860414</c:v>
                </c:pt>
                <c:pt idx="452">
                  <c:v>1.5426624039332877</c:v>
                </c:pt>
                <c:pt idx="453">
                  <c:v>2.3627915046556711</c:v>
                </c:pt>
                <c:pt idx="454">
                  <c:v>1.709089039283239</c:v>
                </c:pt>
                <c:pt idx="455">
                  <c:v>1.9532015879904261</c:v>
                </c:pt>
                <c:pt idx="456">
                  <c:v>1.8699138014885417</c:v>
                </c:pt>
                <c:pt idx="457">
                  <c:v>1.8699030676912132</c:v>
                </c:pt>
                <c:pt idx="458">
                  <c:v>1.9955029160327731</c:v>
                </c:pt>
                <c:pt idx="459">
                  <c:v>2.3627089947104682</c:v>
                </c:pt>
                <c:pt idx="460">
                  <c:v>1.9460522248132719</c:v>
                </c:pt>
                <c:pt idx="461">
                  <c:v>3.7695485619437057</c:v>
                </c:pt>
                <c:pt idx="462">
                  <c:v>0.78220826793059561</c:v>
                </c:pt>
                <c:pt idx="463">
                  <c:v>2.2490262439940967</c:v>
                </c:pt>
                <c:pt idx="464">
                  <c:v>2.3364065470570674</c:v>
                </c:pt>
                <c:pt idx="465">
                  <c:v>0.81786985256855427</c:v>
                </c:pt>
                <c:pt idx="466">
                  <c:v>1.2898826457907628</c:v>
                </c:pt>
                <c:pt idx="467">
                  <c:v>3.3370199831582537</c:v>
                </c:pt>
                <c:pt idx="468">
                  <c:v>2.4660038624059664</c:v>
                </c:pt>
                <c:pt idx="469">
                  <c:v>2.3639023328420099</c:v>
                </c:pt>
                <c:pt idx="470">
                  <c:v>3.3399209169182922</c:v>
                </c:pt>
                <c:pt idx="471">
                  <c:v>3.0000766399428636</c:v>
                </c:pt>
                <c:pt idx="472">
                  <c:v>2.3316376775244172</c:v>
                </c:pt>
                <c:pt idx="473">
                  <c:v>1.8372709641722484</c:v>
                </c:pt>
                <c:pt idx="474">
                  <c:v>2.4070626188842068</c:v>
                </c:pt>
              </c:numCache>
            </c:numRef>
          </c:xVal>
          <c:yVal>
            <c:numRef>
              <c:f>'plotting awal'!$F$2:$F$476</c:f>
              <c:numCache>
                <c:formatCode>General</c:formatCode>
                <c:ptCount val="475"/>
                <c:pt idx="0">
                  <c:v>19.967972999999997</c:v>
                </c:pt>
                <c:pt idx="1">
                  <c:v>32.511299999999999</c:v>
                </c:pt>
                <c:pt idx="2">
                  <c:v>1892.4224999999999</c:v>
                </c:pt>
                <c:pt idx="3">
                  <c:v>3349.7729999999997</c:v>
                </c:pt>
                <c:pt idx="4">
                  <c:v>3425.5619999999999</c:v>
                </c:pt>
                <c:pt idx="5">
                  <c:v>11616.782999999999</c:v>
                </c:pt>
                <c:pt idx="6">
                  <c:v>14553.561</c:v>
                </c:pt>
                <c:pt idx="7">
                  <c:v>16494.507000000001</c:v>
                </c:pt>
                <c:pt idx="8">
                  <c:v>16556.280000000002</c:v>
                </c:pt>
                <c:pt idx="9">
                  <c:v>16571.762999999999</c:v>
                </c:pt>
                <c:pt idx="10">
                  <c:v>17533.040999999997</c:v>
                </c:pt>
                <c:pt idx="11">
                  <c:v>17999.670000000002</c:v>
                </c:pt>
                <c:pt idx="12">
                  <c:v>18119.780999999999</c:v>
                </c:pt>
                <c:pt idx="13">
                  <c:v>18301.71</c:v>
                </c:pt>
                <c:pt idx="14">
                  <c:v>18313.331999999999</c:v>
                </c:pt>
                <c:pt idx="15">
                  <c:v>18403.811999999998</c:v>
                </c:pt>
                <c:pt idx="16">
                  <c:v>18411.687000000002</c:v>
                </c:pt>
                <c:pt idx="17">
                  <c:v>18466.652999999998</c:v>
                </c:pt>
                <c:pt idx="18">
                  <c:v>18628.578000000001</c:v>
                </c:pt>
                <c:pt idx="19">
                  <c:v>18655.212</c:v>
                </c:pt>
                <c:pt idx="20">
                  <c:v>18838.404000000002</c:v>
                </c:pt>
                <c:pt idx="21">
                  <c:v>18848.382000000001</c:v>
                </c:pt>
                <c:pt idx="22">
                  <c:v>18856.842000000001</c:v>
                </c:pt>
                <c:pt idx="23">
                  <c:v>18860.675999999999</c:v>
                </c:pt>
                <c:pt idx="24">
                  <c:v>18996.519</c:v>
                </c:pt>
                <c:pt idx="25">
                  <c:v>19114.094999999998</c:v>
                </c:pt>
                <c:pt idx="26">
                  <c:v>19118.946000000004</c:v>
                </c:pt>
                <c:pt idx="27">
                  <c:v>19151.013000000003</c:v>
                </c:pt>
                <c:pt idx="28">
                  <c:v>19159.302000000003</c:v>
                </c:pt>
                <c:pt idx="29">
                  <c:v>19168.164000000001</c:v>
                </c:pt>
                <c:pt idx="30">
                  <c:v>19198.812000000002</c:v>
                </c:pt>
                <c:pt idx="31">
                  <c:v>19234.161</c:v>
                </c:pt>
                <c:pt idx="32">
                  <c:v>19239.362999999998</c:v>
                </c:pt>
                <c:pt idx="33">
                  <c:v>19274.960999999999</c:v>
                </c:pt>
                <c:pt idx="34">
                  <c:v>19285.02</c:v>
                </c:pt>
                <c:pt idx="35">
                  <c:v>19318.688999999998</c:v>
                </c:pt>
                <c:pt idx="36">
                  <c:v>19331.718000000001</c:v>
                </c:pt>
                <c:pt idx="37">
                  <c:v>19344.897000000001</c:v>
                </c:pt>
                <c:pt idx="38">
                  <c:v>19424.091</c:v>
                </c:pt>
                <c:pt idx="39">
                  <c:v>19449.950999999997</c:v>
                </c:pt>
                <c:pt idx="40">
                  <c:v>19456.797000000002</c:v>
                </c:pt>
                <c:pt idx="41">
                  <c:v>19470.374999999996</c:v>
                </c:pt>
                <c:pt idx="42">
                  <c:v>19476.275999999998</c:v>
                </c:pt>
                <c:pt idx="43">
                  <c:v>19493.882999999998</c:v>
                </c:pt>
                <c:pt idx="44">
                  <c:v>19495.584000000003</c:v>
                </c:pt>
                <c:pt idx="45">
                  <c:v>19499.867999999999</c:v>
                </c:pt>
                <c:pt idx="46">
                  <c:v>19522.509000000002</c:v>
                </c:pt>
                <c:pt idx="47">
                  <c:v>19546.761000000002</c:v>
                </c:pt>
                <c:pt idx="48">
                  <c:v>19567.280999999999</c:v>
                </c:pt>
                <c:pt idx="49">
                  <c:v>19594.547999999999</c:v>
                </c:pt>
                <c:pt idx="50">
                  <c:v>19595.022000000001</c:v>
                </c:pt>
                <c:pt idx="51">
                  <c:v>19604.418000000001</c:v>
                </c:pt>
                <c:pt idx="52">
                  <c:v>19604.676000000003</c:v>
                </c:pt>
                <c:pt idx="53">
                  <c:v>19629.864000000001</c:v>
                </c:pt>
                <c:pt idx="54">
                  <c:v>19671.201000000001</c:v>
                </c:pt>
                <c:pt idx="55">
                  <c:v>19694.153999999999</c:v>
                </c:pt>
                <c:pt idx="56">
                  <c:v>19696.212</c:v>
                </c:pt>
                <c:pt idx="57">
                  <c:v>19698.494999999999</c:v>
                </c:pt>
                <c:pt idx="58">
                  <c:v>19702.223999999998</c:v>
                </c:pt>
                <c:pt idx="59">
                  <c:v>19725.078000000001</c:v>
                </c:pt>
                <c:pt idx="60">
                  <c:v>19738.983</c:v>
                </c:pt>
                <c:pt idx="61">
                  <c:v>19760.853000000003</c:v>
                </c:pt>
                <c:pt idx="62">
                  <c:v>19787.037</c:v>
                </c:pt>
                <c:pt idx="63">
                  <c:v>19801.521000000001</c:v>
                </c:pt>
                <c:pt idx="64">
                  <c:v>19811.258999999998</c:v>
                </c:pt>
                <c:pt idx="65">
                  <c:v>19826.412</c:v>
                </c:pt>
                <c:pt idx="66">
                  <c:v>19838.315999999999</c:v>
                </c:pt>
                <c:pt idx="67">
                  <c:v>19888.538999999997</c:v>
                </c:pt>
                <c:pt idx="68">
                  <c:v>19899.417000000001</c:v>
                </c:pt>
                <c:pt idx="69">
                  <c:v>19919.597999999998</c:v>
                </c:pt>
                <c:pt idx="70">
                  <c:v>19934.751</c:v>
                </c:pt>
                <c:pt idx="71">
                  <c:v>19946.823</c:v>
                </c:pt>
                <c:pt idx="72">
                  <c:v>19972.182000000001</c:v>
                </c:pt>
                <c:pt idx="73">
                  <c:v>20002.251</c:v>
                </c:pt>
                <c:pt idx="74">
                  <c:v>20028.002999999997</c:v>
                </c:pt>
                <c:pt idx="75">
                  <c:v>20030.513999999999</c:v>
                </c:pt>
                <c:pt idx="76">
                  <c:v>20050.329000000002</c:v>
                </c:pt>
                <c:pt idx="77">
                  <c:v>20075.289000000001</c:v>
                </c:pt>
                <c:pt idx="78">
                  <c:v>20086.254000000001</c:v>
                </c:pt>
                <c:pt idx="79">
                  <c:v>20100.951000000001</c:v>
                </c:pt>
                <c:pt idx="80">
                  <c:v>20122.089</c:v>
                </c:pt>
                <c:pt idx="81">
                  <c:v>20135.712000000003</c:v>
                </c:pt>
                <c:pt idx="82">
                  <c:v>20141.757000000001</c:v>
                </c:pt>
                <c:pt idx="83">
                  <c:v>20154.363000000001</c:v>
                </c:pt>
                <c:pt idx="84">
                  <c:v>20177.076000000001</c:v>
                </c:pt>
                <c:pt idx="85">
                  <c:v>20182.302</c:v>
                </c:pt>
                <c:pt idx="86">
                  <c:v>20202.182999999997</c:v>
                </c:pt>
                <c:pt idx="87">
                  <c:v>20260.362000000001</c:v>
                </c:pt>
                <c:pt idx="88">
                  <c:v>20288.037</c:v>
                </c:pt>
                <c:pt idx="89">
                  <c:v>20294.535</c:v>
                </c:pt>
                <c:pt idx="90">
                  <c:v>20368.362000000001</c:v>
                </c:pt>
                <c:pt idx="91">
                  <c:v>20452.884000000002</c:v>
                </c:pt>
                <c:pt idx="92">
                  <c:v>20458.641</c:v>
                </c:pt>
                <c:pt idx="93">
                  <c:v>20539.863000000001</c:v>
                </c:pt>
                <c:pt idx="94">
                  <c:v>20548.584000000003</c:v>
                </c:pt>
                <c:pt idx="95">
                  <c:v>20555.403000000002</c:v>
                </c:pt>
                <c:pt idx="96">
                  <c:v>20575.457999999999</c:v>
                </c:pt>
                <c:pt idx="97">
                  <c:v>20578.635000000002</c:v>
                </c:pt>
                <c:pt idx="98">
                  <c:v>20605.460999999999</c:v>
                </c:pt>
                <c:pt idx="99">
                  <c:v>20609.223000000002</c:v>
                </c:pt>
                <c:pt idx="100">
                  <c:v>20609.699999999997</c:v>
                </c:pt>
                <c:pt idx="101">
                  <c:v>20623.563000000002</c:v>
                </c:pt>
                <c:pt idx="102">
                  <c:v>20666.934000000001</c:v>
                </c:pt>
                <c:pt idx="103">
                  <c:v>20693.186999999998</c:v>
                </c:pt>
                <c:pt idx="104">
                  <c:v>20729.655000000002</c:v>
                </c:pt>
                <c:pt idx="105">
                  <c:v>20730.498</c:v>
                </c:pt>
                <c:pt idx="106">
                  <c:v>20749.811999999998</c:v>
                </c:pt>
                <c:pt idx="107">
                  <c:v>20781.198</c:v>
                </c:pt>
                <c:pt idx="108">
                  <c:v>20842.752</c:v>
                </c:pt>
                <c:pt idx="109">
                  <c:v>20848.400999999998</c:v>
                </c:pt>
                <c:pt idx="110">
                  <c:v>20855.514000000003</c:v>
                </c:pt>
                <c:pt idx="111">
                  <c:v>20857.487999999998</c:v>
                </c:pt>
                <c:pt idx="112">
                  <c:v>20876.103000000003</c:v>
                </c:pt>
                <c:pt idx="113">
                  <c:v>20948.261999999999</c:v>
                </c:pt>
                <c:pt idx="114">
                  <c:v>20963.952000000001</c:v>
                </c:pt>
                <c:pt idx="115">
                  <c:v>20971.029000000002</c:v>
                </c:pt>
                <c:pt idx="116">
                  <c:v>21021.195</c:v>
                </c:pt>
                <c:pt idx="117">
                  <c:v>21048.617999999999</c:v>
                </c:pt>
                <c:pt idx="118">
                  <c:v>21070.644</c:v>
                </c:pt>
                <c:pt idx="119">
                  <c:v>21878.655000000002</c:v>
                </c:pt>
                <c:pt idx="120">
                  <c:v>21911.97</c:v>
                </c:pt>
                <c:pt idx="121">
                  <c:v>22847.874</c:v>
                </c:pt>
                <c:pt idx="122">
                  <c:v>22848.164999999997</c:v>
                </c:pt>
                <c:pt idx="123">
                  <c:v>22985.751</c:v>
                </c:pt>
                <c:pt idx="124">
                  <c:v>23002.905000000002</c:v>
                </c:pt>
                <c:pt idx="125">
                  <c:v>23023.649999999998</c:v>
                </c:pt>
                <c:pt idx="126">
                  <c:v>23077.154999999999</c:v>
                </c:pt>
                <c:pt idx="127">
                  <c:v>23124.632999999998</c:v>
                </c:pt>
                <c:pt idx="128">
                  <c:v>23128.944</c:v>
                </c:pt>
                <c:pt idx="129">
                  <c:v>23138.996999999999</c:v>
                </c:pt>
                <c:pt idx="130">
                  <c:v>23206.494000000002</c:v>
                </c:pt>
                <c:pt idx="131">
                  <c:v>23259.057000000001</c:v>
                </c:pt>
                <c:pt idx="132">
                  <c:v>23321.852999999999</c:v>
                </c:pt>
                <c:pt idx="133">
                  <c:v>23431.137000000002</c:v>
                </c:pt>
                <c:pt idx="134">
                  <c:v>23438.241000000002</c:v>
                </c:pt>
                <c:pt idx="135">
                  <c:v>23498.355</c:v>
                </c:pt>
                <c:pt idx="136">
                  <c:v>23603.762999999999</c:v>
                </c:pt>
                <c:pt idx="137">
                  <c:v>23685.525000000001</c:v>
                </c:pt>
                <c:pt idx="138">
                  <c:v>23737.998</c:v>
                </c:pt>
                <c:pt idx="139">
                  <c:v>23756.529000000002</c:v>
                </c:pt>
                <c:pt idx="140">
                  <c:v>23757.171000000002</c:v>
                </c:pt>
                <c:pt idx="141">
                  <c:v>23774.982</c:v>
                </c:pt>
                <c:pt idx="142">
                  <c:v>23823.99</c:v>
                </c:pt>
                <c:pt idx="143">
                  <c:v>23844.684000000001</c:v>
                </c:pt>
                <c:pt idx="144">
                  <c:v>23871.156000000003</c:v>
                </c:pt>
                <c:pt idx="145">
                  <c:v>24202.310999999998</c:v>
                </c:pt>
                <c:pt idx="146">
                  <c:v>24239.228999999999</c:v>
                </c:pt>
                <c:pt idx="147">
                  <c:v>27941.465999999997</c:v>
                </c:pt>
                <c:pt idx="148">
                  <c:v>27972.135000000002</c:v>
                </c:pt>
                <c:pt idx="149">
                  <c:v>28070.867999999999</c:v>
                </c:pt>
                <c:pt idx="150">
                  <c:v>32266.95</c:v>
                </c:pt>
                <c:pt idx="151">
                  <c:v>34606.92</c:v>
                </c:pt>
                <c:pt idx="152">
                  <c:v>34697.129999999997</c:v>
                </c:pt>
                <c:pt idx="153">
                  <c:v>34763.129999999997</c:v>
                </c:pt>
                <c:pt idx="154">
                  <c:v>34826.160000000003</c:v>
                </c:pt>
                <c:pt idx="155">
                  <c:v>36866.879999999997</c:v>
                </c:pt>
                <c:pt idx="156">
                  <c:v>37142.639999999999</c:v>
                </c:pt>
                <c:pt idx="157">
                  <c:v>37189.11</c:v>
                </c:pt>
                <c:pt idx="158">
                  <c:v>37289.040000000001</c:v>
                </c:pt>
                <c:pt idx="159">
                  <c:v>37325.4</c:v>
                </c:pt>
                <c:pt idx="160">
                  <c:v>37621.620000000003</c:v>
                </c:pt>
                <c:pt idx="161">
                  <c:v>38213.969999999994</c:v>
                </c:pt>
                <c:pt idx="162">
                  <c:v>38216.400000000001</c:v>
                </c:pt>
                <c:pt idx="163">
                  <c:v>42959.76</c:v>
                </c:pt>
                <c:pt idx="164">
                  <c:v>44934</c:v>
                </c:pt>
                <c:pt idx="165">
                  <c:v>45044.82</c:v>
                </c:pt>
                <c:pt idx="166">
                  <c:v>45503.130000000005</c:v>
                </c:pt>
                <c:pt idx="167">
                  <c:v>45518.64</c:v>
                </c:pt>
                <c:pt idx="168">
                  <c:v>45806.880000000005</c:v>
                </c:pt>
                <c:pt idx="169">
                  <c:v>47048.34</c:v>
                </c:pt>
                <c:pt idx="170">
                  <c:v>47114.55</c:v>
                </c:pt>
                <c:pt idx="171">
                  <c:v>47564.82</c:v>
                </c:pt>
                <c:pt idx="172">
                  <c:v>47907.39</c:v>
                </c:pt>
                <c:pt idx="173">
                  <c:v>48071.46</c:v>
                </c:pt>
                <c:pt idx="174">
                  <c:v>49536.15</c:v>
                </c:pt>
                <c:pt idx="175">
                  <c:v>51799.170000000006</c:v>
                </c:pt>
                <c:pt idx="176">
                  <c:v>51944.4</c:v>
                </c:pt>
                <c:pt idx="177">
                  <c:v>52631.670000000006</c:v>
                </c:pt>
                <c:pt idx="178">
                  <c:v>53190.720000000001</c:v>
                </c:pt>
                <c:pt idx="179">
                  <c:v>55909.979999999996</c:v>
                </c:pt>
                <c:pt idx="180">
                  <c:v>56401.74</c:v>
                </c:pt>
                <c:pt idx="181">
                  <c:v>56513.01</c:v>
                </c:pt>
                <c:pt idx="182">
                  <c:v>56742.6</c:v>
                </c:pt>
                <c:pt idx="183">
                  <c:v>56846.67</c:v>
                </c:pt>
                <c:pt idx="184">
                  <c:v>57266.61</c:v>
                </c:pt>
                <c:pt idx="185">
                  <c:v>57277.619999999995</c:v>
                </c:pt>
                <c:pt idx="186">
                  <c:v>57398.31</c:v>
                </c:pt>
                <c:pt idx="187">
                  <c:v>57506.46</c:v>
                </c:pt>
                <c:pt idx="188">
                  <c:v>57869.159999999996</c:v>
                </c:pt>
                <c:pt idx="189">
                  <c:v>57909.57</c:v>
                </c:pt>
                <c:pt idx="190">
                  <c:v>57935.88</c:v>
                </c:pt>
                <c:pt idx="191">
                  <c:v>58413.48</c:v>
                </c:pt>
                <c:pt idx="192">
                  <c:v>58627.11</c:v>
                </c:pt>
                <c:pt idx="193">
                  <c:v>58640.46</c:v>
                </c:pt>
                <c:pt idx="194">
                  <c:v>58685.310000000005</c:v>
                </c:pt>
                <c:pt idx="195">
                  <c:v>58688.07</c:v>
                </c:pt>
                <c:pt idx="196">
                  <c:v>58720.140000000007</c:v>
                </c:pt>
                <c:pt idx="197">
                  <c:v>58765.770000000004</c:v>
                </c:pt>
                <c:pt idx="198">
                  <c:v>58807.95</c:v>
                </c:pt>
                <c:pt idx="199">
                  <c:v>58984.65</c:v>
                </c:pt>
                <c:pt idx="200">
                  <c:v>58999.409999999996</c:v>
                </c:pt>
                <c:pt idx="201">
                  <c:v>59012.46</c:v>
                </c:pt>
                <c:pt idx="202">
                  <c:v>59211.9</c:v>
                </c:pt>
                <c:pt idx="203">
                  <c:v>59384.55</c:v>
                </c:pt>
                <c:pt idx="204">
                  <c:v>59535.93</c:v>
                </c:pt>
                <c:pt idx="205">
                  <c:v>60412.56</c:v>
                </c:pt>
                <c:pt idx="206">
                  <c:v>62877.24</c:v>
                </c:pt>
                <c:pt idx="207">
                  <c:v>70189.14</c:v>
                </c:pt>
                <c:pt idx="208">
                  <c:v>70742.37</c:v>
                </c:pt>
                <c:pt idx="209">
                  <c:v>70752.12</c:v>
                </c:pt>
                <c:pt idx="210">
                  <c:v>70866.540000000008</c:v>
                </c:pt>
                <c:pt idx="211">
                  <c:v>70881.240000000005</c:v>
                </c:pt>
                <c:pt idx="212">
                  <c:v>71464.259999999995</c:v>
                </c:pt>
                <c:pt idx="213">
                  <c:v>71631.959999999992</c:v>
                </c:pt>
                <c:pt idx="214">
                  <c:v>71857.08</c:v>
                </c:pt>
                <c:pt idx="215">
                  <c:v>77165.640000000014</c:v>
                </c:pt>
                <c:pt idx="216">
                  <c:v>77236.98</c:v>
                </c:pt>
                <c:pt idx="217">
                  <c:v>79433.099999999991</c:v>
                </c:pt>
                <c:pt idx="218">
                  <c:v>79465.08</c:v>
                </c:pt>
                <c:pt idx="219">
                  <c:v>79889.16</c:v>
                </c:pt>
                <c:pt idx="220">
                  <c:v>86476.32</c:v>
                </c:pt>
                <c:pt idx="221">
                  <c:v>86505.66</c:v>
                </c:pt>
                <c:pt idx="222">
                  <c:v>89847.96</c:v>
                </c:pt>
                <c:pt idx="223">
                  <c:v>90299.67</c:v>
                </c:pt>
                <c:pt idx="224">
                  <c:v>91052.819999999992</c:v>
                </c:pt>
                <c:pt idx="225">
                  <c:v>91162.11</c:v>
                </c:pt>
                <c:pt idx="226">
                  <c:v>92537.819999999992</c:v>
                </c:pt>
                <c:pt idx="227">
                  <c:v>93114.03</c:v>
                </c:pt>
                <c:pt idx="228">
                  <c:v>93710.37</c:v>
                </c:pt>
                <c:pt idx="229">
                  <c:v>94986.6</c:v>
                </c:pt>
                <c:pt idx="230">
                  <c:v>95008.62000000001</c:v>
                </c:pt>
                <c:pt idx="231">
                  <c:v>95347.17</c:v>
                </c:pt>
                <c:pt idx="232">
                  <c:v>95472.510000000009</c:v>
                </c:pt>
                <c:pt idx="233">
                  <c:v>95518.14</c:v>
                </c:pt>
                <c:pt idx="234">
                  <c:v>96174.3</c:v>
                </c:pt>
                <c:pt idx="235">
                  <c:v>96765.12000000001</c:v>
                </c:pt>
                <c:pt idx="236">
                  <c:v>96864.959999999992</c:v>
                </c:pt>
                <c:pt idx="237">
                  <c:v>97095.54</c:v>
                </c:pt>
                <c:pt idx="238">
                  <c:v>97160.16</c:v>
                </c:pt>
                <c:pt idx="239">
                  <c:v>97174.709999999992</c:v>
                </c:pt>
                <c:pt idx="240">
                  <c:v>97195.14</c:v>
                </c:pt>
                <c:pt idx="241">
                  <c:v>97203.09</c:v>
                </c:pt>
                <c:pt idx="242">
                  <c:v>97313.430000000008</c:v>
                </c:pt>
                <c:pt idx="243">
                  <c:v>97512.900000000009</c:v>
                </c:pt>
                <c:pt idx="244">
                  <c:v>97627.14</c:v>
                </c:pt>
                <c:pt idx="245">
                  <c:v>97638.48000000001</c:v>
                </c:pt>
                <c:pt idx="246">
                  <c:v>97754.73</c:v>
                </c:pt>
                <c:pt idx="247">
                  <c:v>98232.959999999992</c:v>
                </c:pt>
                <c:pt idx="248">
                  <c:v>99961.499999999985</c:v>
                </c:pt>
                <c:pt idx="249">
                  <c:v>99963.959999999992</c:v>
                </c:pt>
                <c:pt idx="250">
                  <c:v>100268.85</c:v>
                </c:pt>
                <c:pt idx="251">
                  <c:v>100291.95</c:v>
                </c:pt>
                <c:pt idx="252">
                  <c:v>100510.77</c:v>
                </c:pt>
                <c:pt idx="253">
                  <c:v>100710.84000000001</c:v>
                </c:pt>
                <c:pt idx="254">
                  <c:v>100710.93</c:v>
                </c:pt>
                <c:pt idx="255">
                  <c:v>100769.91</c:v>
                </c:pt>
                <c:pt idx="256">
                  <c:v>102883.79999999999</c:v>
                </c:pt>
                <c:pt idx="257">
                  <c:v>108099.84</c:v>
                </c:pt>
                <c:pt idx="258">
                  <c:v>109045.5</c:v>
                </c:pt>
                <c:pt idx="259">
                  <c:v>109691.76</c:v>
                </c:pt>
                <c:pt idx="260">
                  <c:v>109897.65000000001</c:v>
                </c:pt>
                <c:pt idx="261">
                  <c:v>111051.06</c:v>
                </c:pt>
                <c:pt idx="262">
                  <c:v>111326.06999999999</c:v>
                </c:pt>
                <c:pt idx="263">
                  <c:v>111358.05</c:v>
                </c:pt>
                <c:pt idx="264">
                  <c:v>111363.3</c:v>
                </c:pt>
                <c:pt idx="265">
                  <c:v>114505.68000000001</c:v>
                </c:pt>
                <c:pt idx="266">
                  <c:v>114844.29</c:v>
                </c:pt>
                <c:pt idx="267">
                  <c:v>122415.57</c:v>
                </c:pt>
                <c:pt idx="268">
                  <c:v>122748.36</c:v>
                </c:pt>
                <c:pt idx="269">
                  <c:v>124355.76</c:v>
                </c:pt>
                <c:pt idx="270">
                  <c:v>124378.34999999999</c:v>
                </c:pt>
                <c:pt idx="271">
                  <c:v>128151.75</c:v>
                </c:pt>
                <c:pt idx="272">
                  <c:v>128718.51</c:v>
                </c:pt>
                <c:pt idx="273">
                  <c:v>128763.90000000001</c:v>
                </c:pt>
                <c:pt idx="274">
                  <c:v>129095.01</c:v>
                </c:pt>
                <c:pt idx="275">
                  <c:v>129626.64</c:v>
                </c:pt>
                <c:pt idx="276">
                  <c:v>130244.96999999999</c:v>
                </c:pt>
                <c:pt idx="277">
                  <c:v>130262.04000000001</c:v>
                </c:pt>
                <c:pt idx="278">
                  <c:v>130357.65000000001</c:v>
                </c:pt>
                <c:pt idx="279">
                  <c:v>134308.05000000002</c:v>
                </c:pt>
                <c:pt idx="280">
                  <c:v>134927.85</c:v>
                </c:pt>
                <c:pt idx="281">
                  <c:v>135664.26</c:v>
                </c:pt>
                <c:pt idx="282">
                  <c:v>135805.01999999999</c:v>
                </c:pt>
                <c:pt idx="283">
                  <c:v>135965.03999999998</c:v>
                </c:pt>
                <c:pt idx="284">
                  <c:v>136065.63</c:v>
                </c:pt>
                <c:pt idx="285">
                  <c:v>136257.66</c:v>
                </c:pt>
                <c:pt idx="286">
                  <c:v>136272.72</c:v>
                </c:pt>
                <c:pt idx="287">
                  <c:v>136440.45000000001</c:v>
                </c:pt>
                <c:pt idx="288">
                  <c:v>136444.74</c:v>
                </c:pt>
                <c:pt idx="289">
                  <c:v>137120.46</c:v>
                </c:pt>
                <c:pt idx="290">
                  <c:v>137129.58000000002</c:v>
                </c:pt>
                <c:pt idx="291">
                  <c:v>137976.51</c:v>
                </c:pt>
                <c:pt idx="292">
                  <c:v>138342.35999999999</c:v>
                </c:pt>
                <c:pt idx="293">
                  <c:v>138342.72</c:v>
                </c:pt>
                <c:pt idx="294">
                  <c:v>139260.09</c:v>
                </c:pt>
                <c:pt idx="295">
                  <c:v>139345.01999999999</c:v>
                </c:pt>
                <c:pt idx="296">
                  <c:v>139438.56</c:v>
                </c:pt>
                <c:pt idx="297">
                  <c:v>141276.24</c:v>
                </c:pt>
                <c:pt idx="298">
                  <c:v>142333.19999999998</c:v>
                </c:pt>
                <c:pt idx="299">
                  <c:v>142534.82999999999</c:v>
                </c:pt>
                <c:pt idx="300">
                  <c:v>142655.19</c:v>
                </c:pt>
                <c:pt idx="301">
                  <c:v>143082.51</c:v>
                </c:pt>
                <c:pt idx="302">
                  <c:v>144432.81</c:v>
                </c:pt>
                <c:pt idx="303">
                  <c:v>145287.18</c:v>
                </c:pt>
                <c:pt idx="304">
                  <c:v>146048.07</c:v>
                </c:pt>
                <c:pt idx="305">
                  <c:v>146077.17000000001</c:v>
                </c:pt>
                <c:pt idx="306">
                  <c:v>146375.4</c:v>
                </c:pt>
                <c:pt idx="307">
                  <c:v>146418.35999999999</c:v>
                </c:pt>
                <c:pt idx="308">
                  <c:v>146631.53999999998</c:v>
                </c:pt>
                <c:pt idx="309">
                  <c:v>146680.74</c:v>
                </c:pt>
                <c:pt idx="310">
                  <c:v>146706.45000000001</c:v>
                </c:pt>
                <c:pt idx="311">
                  <c:v>149680.16999999998</c:v>
                </c:pt>
                <c:pt idx="312">
                  <c:v>149921.13</c:v>
                </c:pt>
                <c:pt idx="313">
                  <c:v>149973.09</c:v>
                </c:pt>
                <c:pt idx="314">
                  <c:v>150053.19</c:v>
                </c:pt>
                <c:pt idx="315">
                  <c:v>150480.84</c:v>
                </c:pt>
                <c:pt idx="316">
                  <c:v>150567.24</c:v>
                </c:pt>
                <c:pt idx="317">
                  <c:v>150702.75</c:v>
                </c:pt>
                <c:pt idx="318">
                  <c:v>150805.56000000003</c:v>
                </c:pt>
                <c:pt idx="319">
                  <c:v>151278.47999999998</c:v>
                </c:pt>
                <c:pt idx="320">
                  <c:v>151435.62000000002</c:v>
                </c:pt>
                <c:pt idx="321">
                  <c:v>152484.42000000001</c:v>
                </c:pt>
                <c:pt idx="322">
                  <c:v>153304.11000000002</c:v>
                </c:pt>
                <c:pt idx="323">
                  <c:v>153922.74</c:v>
                </c:pt>
                <c:pt idx="324">
                  <c:v>153951.53999999998</c:v>
                </c:pt>
                <c:pt idx="325">
                  <c:v>156522.44999999998</c:v>
                </c:pt>
                <c:pt idx="326">
                  <c:v>157720.47</c:v>
                </c:pt>
                <c:pt idx="327">
                  <c:v>157773.50999999998</c:v>
                </c:pt>
                <c:pt idx="328">
                  <c:v>158025.00000000003</c:v>
                </c:pt>
                <c:pt idx="329">
                  <c:v>158226.63</c:v>
                </c:pt>
                <c:pt idx="330">
                  <c:v>158503.35</c:v>
                </c:pt>
                <c:pt idx="331">
                  <c:v>158883.18000000002</c:v>
                </c:pt>
                <c:pt idx="332">
                  <c:v>158977.5</c:v>
                </c:pt>
                <c:pt idx="333">
                  <c:v>159186.6</c:v>
                </c:pt>
                <c:pt idx="334">
                  <c:v>160882.95000000001</c:v>
                </c:pt>
                <c:pt idx="335">
                  <c:v>160931.82</c:v>
                </c:pt>
                <c:pt idx="336">
                  <c:v>161855.88</c:v>
                </c:pt>
                <c:pt idx="337">
                  <c:v>162144.69</c:v>
                </c:pt>
                <c:pt idx="338">
                  <c:v>162362.18999999997</c:v>
                </c:pt>
                <c:pt idx="339">
                  <c:v>162424.94999999998</c:v>
                </c:pt>
                <c:pt idx="340">
                  <c:v>162637.74</c:v>
                </c:pt>
                <c:pt idx="341">
                  <c:v>162676.32</c:v>
                </c:pt>
                <c:pt idx="342">
                  <c:v>162753.18</c:v>
                </c:pt>
                <c:pt idx="343">
                  <c:v>162802.62</c:v>
                </c:pt>
                <c:pt idx="344">
                  <c:v>163116.66</c:v>
                </c:pt>
                <c:pt idx="345">
                  <c:v>163161.63</c:v>
                </c:pt>
                <c:pt idx="346">
                  <c:v>163325.46</c:v>
                </c:pt>
                <c:pt idx="347">
                  <c:v>164276.84999999998</c:v>
                </c:pt>
                <c:pt idx="348">
                  <c:v>164353.13999999998</c:v>
                </c:pt>
                <c:pt idx="349">
                  <c:v>164454.30000000002</c:v>
                </c:pt>
                <c:pt idx="350">
                  <c:v>164484.44999999998</c:v>
                </c:pt>
                <c:pt idx="351">
                  <c:v>164541.53999999998</c:v>
                </c:pt>
                <c:pt idx="352">
                  <c:v>164553.12</c:v>
                </c:pt>
                <c:pt idx="353">
                  <c:v>165266.40000000002</c:v>
                </c:pt>
                <c:pt idx="354">
                  <c:v>165760.44</c:v>
                </c:pt>
                <c:pt idx="355">
                  <c:v>166553.06999999998</c:v>
                </c:pt>
                <c:pt idx="356">
                  <c:v>166771.71</c:v>
                </c:pt>
                <c:pt idx="357">
                  <c:v>167245.17000000001</c:v>
                </c:pt>
                <c:pt idx="358">
                  <c:v>167259.21000000002</c:v>
                </c:pt>
                <c:pt idx="359">
                  <c:v>167914.94999999998</c:v>
                </c:pt>
                <c:pt idx="360">
                  <c:v>168023.4</c:v>
                </c:pt>
                <c:pt idx="361">
                  <c:v>170437.80000000002</c:v>
                </c:pt>
                <c:pt idx="362">
                  <c:v>170798.43</c:v>
                </c:pt>
                <c:pt idx="363">
                  <c:v>171580.35</c:v>
                </c:pt>
                <c:pt idx="364">
                  <c:v>171645.51</c:v>
                </c:pt>
                <c:pt idx="365">
                  <c:v>171773.31</c:v>
                </c:pt>
                <c:pt idx="366">
                  <c:v>171841.08</c:v>
                </c:pt>
                <c:pt idx="367">
                  <c:v>171859.16999999998</c:v>
                </c:pt>
                <c:pt idx="368">
                  <c:v>171892.13999999998</c:v>
                </c:pt>
                <c:pt idx="369">
                  <c:v>171983.73</c:v>
                </c:pt>
                <c:pt idx="370">
                  <c:v>171998.37</c:v>
                </c:pt>
                <c:pt idx="371">
                  <c:v>172216.08000000002</c:v>
                </c:pt>
                <c:pt idx="372">
                  <c:v>172269.87000000002</c:v>
                </c:pt>
                <c:pt idx="373">
                  <c:v>172304.43000000002</c:v>
                </c:pt>
                <c:pt idx="374">
                  <c:v>172459.47</c:v>
                </c:pt>
                <c:pt idx="375">
                  <c:v>173945.28</c:v>
                </c:pt>
                <c:pt idx="376">
                  <c:v>176886.33000000002</c:v>
                </c:pt>
                <c:pt idx="377">
                  <c:v>177302.82</c:v>
                </c:pt>
                <c:pt idx="378">
                  <c:v>177728.28000000003</c:v>
                </c:pt>
                <c:pt idx="379">
                  <c:v>177848.52000000002</c:v>
                </c:pt>
                <c:pt idx="380">
                  <c:v>179783.22</c:v>
                </c:pt>
                <c:pt idx="381">
                  <c:v>180037.89</c:v>
                </c:pt>
                <c:pt idx="382">
                  <c:v>180517.41</c:v>
                </c:pt>
                <c:pt idx="383">
                  <c:v>180718.44</c:v>
                </c:pt>
                <c:pt idx="384">
                  <c:v>180760.26</c:v>
                </c:pt>
                <c:pt idx="385">
                  <c:v>181790.73</c:v>
                </c:pt>
                <c:pt idx="386">
                  <c:v>183186.48</c:v>
                </c:pt>
                <c:pt idx="387">
                  <c:v>183314.73</c:v>
                </c:pt>
                <c:pt idx="388">
                  <c:v>184307.55000000002</c:v>
                </c:pt>
                <c:pt idx="389">
                  <c:v>184377.06</c:v>
                </c:pt>
                <c:pt idx="390">
                  <c:v>185257.19999999998</c:v>
                </c:pt>
                <c:pt idx="391">
                  <c:v>185436.54</c:v>
                </c:pt>
                <c:pt idx="392">
                  <c:v>186485.52000000002</c:v>
                </c:pt>
                <c:pt idx="393">
                  <c:v>188048.06999999998</c:v>
                </c:pt>
                <c:pt idx="394">
                  <c:v>188201.00999999998</c:v>
                </c:pt>
                <c:pt idx="395">
                  <c:v>188619.15</c:v>
                </c:pt>
                <c:pt idx="396">
                  <c:v>188669.88</c:v>
                </c:pt>
                <c:pt idx="397">
                  <c:v>189045.54</c:v>
                </c:pt>
                <c:pt idx="398">
                  <c:v>189060.57</c:v>
                </c:pt>
                <c:pt idx="399">
                  <c:v>189072</c:v>
                </c:pt>
                <c:pt idx="400">
                  <c:v>189126.03</c:v>
                </c:pt>
                <c:pt idx="401">
                  <c:v>189186.39</c:v>
                </c:pt>
                <c:pt idx="402">
                  <c:v>189217.86000000002</c:v>
                </c:pt>
                <c:pt idx="403">
                  <c:v>189260.7</c:v>
                </c:pt>
                <c:pt idx="404">
                  <c:v>189460.71000000002</c:v>
                </c:pt>
                <c:pt idx="405">
                  <c:v>189831.24</c:v>
                </c:pt>
                <c:pt idx="406">
                  <c:v>190103.25</c:v>
                </c:pt>
                <c:pt idx="407">
                  <c:v>190217.25000000003</c:v>
                </c:pt>
                <c:pt idx="408">
                  <c:v>190517.46</c:v>
                </c:pt>
                <c:pt idx="409">
                  <c:v>190573.05</c:v>
                </c:pt>
                <c:pt idx="410">
                  <c:v>191169.54</c:v>
                </c:pt>
                <c:pt idx="411">
                  <c:v>191261.73</c:v>
                </c:pt>
                <c:pt idx="412">
                  <c:v>191520.09</c:v>
                </c:pt>
                <c:pt idx="413">
                  <c:v>191601.54</c:v>
                </c:pt>
                <c:pt idx="414">
                  <c:v>192068.58000000002</c:v>
                </c:pt>
                <c:pt idx="415">
                  <c:v>192412.02</c:v>
                </c:pt>
                <c:pt idx="416">
                  <c:v>192772.23</c:v>
                </c:pt>
                <c:pt idx="417">
                  <c:v>192785.52000000002</c:v>
                </c:pt>
                <c:pt idx="418">
                  <c:v>192794.07</c:v>
                </c:pt>
                <c:pt idx="419">
                  <c:v>193502.22</c:v>
                </c:pt>
                <c:pt idx="420">
                  <c:v>193902.51</c:v>
                </c:pt>
                <c:pt idx="421">
                  <c:v>193987.92</c:v>
                </c:pt>
                <c:pt idx="422">
                  <c:v>194008.08</c:v>
                </c:pt>
                <c:pt idx="423">
                  <c:v>194050.86</c:v>
                </c:pt>
                <c:pt idx="424">
                  <c:v>194554.95</c:v>
                </c:pt>
                <c:pt idx="425">
                  <c:v>195181.68</c:v>
                </c:pt>
                <c:pt idx="426">
                  <c:v>195248.55000000002</c:v>
                </c:pt>
                <c:pt idx="427">
                  <c:v>195269.04</c:v>
                </c:pt>
                <c:pt idx="428">
                  <c:v>197158.92</c:v>
                </c:pt>
                <c:pt idx="429">
                  <c:v>198120.71999999997</c:v>
                </c:pt>
                <c:pt idx="430">
                  <c:v>198604.68000000002</c:v>
                </c:pt>
                <c:pt idx="431">
                  <c:v>199691.79</c:v>
                </c:pt>
                <c:pt idx="432">
                  <c:v>206464.62</c:v>
                </c:pt>
                <c:pt idx="433">
                  <c:v>207303.33</c:v>
                </c:pt>
                <c:pt idx="434">
                  <c:v>207579.06000000003</c:v>
                </c:pt>
                <c:pt idx="435">
                  <c:v>207603.36000000002</c:v>
                </c:pt>
                <c:pt idx="436">
                  <c:v>208002.33000000002</c:v>
                </c:pt>
                <c:pt idx="437">
                  <c:v>208293.30000000002</c:v>
                </c:pt>
                <c:pt idx="438">
                  <c:v>209172.42</c:v>
                </c:pt>
                <c:pt idx="439">
                  <c:v>209242.26</c:v>
                </c:pt>
                <c:pt idx="440">
                  <c:v>211735.86000000002</c:v>
                </c:pt>
                <c:pt idx="441">
                  <c:v>211859.76</c:v>
                </c:pt>
                <c:pt idx="442">
                  <c:v>212596.22999999998</c:v>
                </c:pt>
                <c:pt idx="443">
                  <c:v>212683.16999999998</c:v>
                </c:pt>
                <c:pt idx="444">
                  <c:v>212693.34</c:v>
                </c:pt>
                <c:pt idx="445">
                  <c:v>213654.18000000002</c:v>
                </c:pt>
                <c:pt idx="446">
                  <c:v>213749.4</c:v>
                </c:pt>
                <c:pt idx="447">
                  <c:v>213769.62</c:v>
                </c:pt>
                <c:pt idx="448">
                  <c:v>215101.62</c:v>
                </c:pt>
                <c:pt idx="449">
                  <c:v>220542.38999999998</c:v>
                </c:pt>
                <c:pt idx="450">
                  <c:v>221380.32</c:v>
                </c:pt>
                <c:pt idx="451">
                  <c:v>222204.72</c:v>
                </c:pt>
                <c:pt idx="452">
                  <c:v>222761.28</c:v>
                </c:pt>
                <c:pt idx="453">
                  <c:v>222955.44</c:v>
                </c:pt>
                <c:pt idx="454">
                  <c:v>224433.81</c:v>
                </c:pt>
                <c:pt idx="455">
                  <c:v>224471.63999999998</c:v>
                </c:pt>
                <c:pt idx="456">
                  <c:v>224691.27</c:v>
                </c:pt>
                <c:pt idx="457">
                  <c:v>224855.34</c:v>
                </c:pt>
                <c:pt idx="458">
                  <c:v>224872.08</c:v>
                </c:pt>
                <c:pt idx="459">
                  <c:v>225591.96</c:v>
                </c:pt>
                <c:pt idx="460">
                  <c:v>230334.75</c:v>
                </c:pt>
                <c:pt idx="461">
                  <c:v>233832.78</c:v>
                </c:pt>
                <c:pt idx="462">
                  <c:v>248348.85</c:v>
                </c:pt>
                <c:pt idx="463">
                  <c:v>249792.47999999998</c:v>
                </c:pt>
                <c:pt idx="464">
                  <c:v>260692.50000000003</c:v>
                </c:pt>
                <c:pt idx="465">
                  <c:v>263887.59000000003</c:v>
                </c:pt>
                <c:pt idx="466">
                  <c:v>264053.31</c:v>
                </c:pt>
                <c:pt idx="467">
                  <c:v>265216.68</c:v>
                </c:pt>
                <c:pt idx="468">
                  <c:v>278792.88</c:v>
                </c:pt>
                <c:pt idx="469">
                  <c:v>278911.8</c:v>
                </c:pt>
                <c:pt idx="470">
                  <c:v>284425.11</c:v>
                </c:pt>
                <c:pt idx="471">
                  <c:v>285492.24</c:v>
                </c:pt>
                <c:pt idx="472">
                  <c:v>291107.22000000003</c:v>
                </c:pt>
                <c:pt idx="473">
                  <c:v>311945.7</c:v>
                </c:pt>
                <c:pt idx="474">
                  <c:v>459217.2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D-452A-91EE-1D5B96059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'plotting reduksi'!$E$2:$E$476</c:f>
              <c:numCache>
                <c:formatCode>General</c:formatCode>
                <c:ptCount val="140"/>
                <c:pt idx="0">
                  <c:v>2.5412467422694767</c:v>
                </c:pt>
                <c:pt idx="1">
                  <c:v>2.5682362377956762</c:v>
                </c:pt>
                <c:pt idx="2">
                  <c:v>2.5682362377956762</c:v>
                </c:pt>
                <c:pt idx="3">
                  <c:v>0.43827062942195261</c:v>
                </c:pt>
                <c:pt idx="4">
                  <c:v>0.22015404537345615</c:v>
                </c:pt>
                <c:pt idx="5">
                  <c:v>0.26131339745760657</c:v>
                </c:pt>
                <c:pt idx="6">
                  <c:v>0.23558856001464887</c:v>
                </c:pt>
                <c:pt idx="7">
                  <c:v>0.23558856001464887</c:v>
                </c:pt>
                <c:pt idx="8">
                  <c:v>0.83220075131863647</c:v>
                </c:pt>
                <c:pt idx="9">
                  <c:v>0.7790198601617776</c:v>
                </c:pt>
                <c:pt idx="10">
                  <c:v>0.38260971162358987</c:v>
                </c:pt>
                <c:pt idx="11">
                  <c:v>0.62636214296742576</c:v>
                </c:pt>
                <c:pt idx="12">
                  <c:v>0.2908235029830723</c:v>
                </c:pt>
                <c:pt idx="13">
                  <c:v>0.28187978597371338</c:v>
                </c:pt>
                <c:pt idx="14">
                  <c:v>0.65140788870012079</c:v>
                </c:pt>
                <c:pt idx="15">
                  <c:v>1.9438117359621504E-2</c:v>
                </c:pt>
                <c:pt idx="16">
                  <c:v>0.88725364995904443</c:v>
                </c:pt>
                <c:pt idx="17">
                  <c:v>0.42541627063118193</c:v>
                </c:pt>
                <c:pt idx="18">
                  <c:v>0.16704270716479927</c:v>
                </c:pt>
                <c:pt idx="19">
                  <c:v>1.7800894805544776</c:v>
                </c:pt>
                <c:pt idx="20">
                  <c:v>0.67222844758922207</c:v>
                </c:pt>
                <c:pt idx="21">
                  <c:v>1.3203669375508782</c:v>
                </c:pt>
                <c:pt idx="22">
                  <c:v>2.1721595906559967</c:v>
                </c:pt>
                <c:pt idx="23">
                  <c:v>0.39837088446574259</c:v>
                </c:pt>
                <c:pt idx="24">
                  <c:v>0.48337544186050574</c:v>
                </c:pt>
                <c:pt idx="25">
                  <c:v>1.3854294406421264</c:v>
                </c:pt>
                <c:pt idx="26">
                  <c:v>5.4447298084073878E-2</c:v>
                </c:pt>
                <c:pt idx="27">
                  <c:v>1.8882414371741467</c:v>
                </c:pt>
                <c:pt idx="28">
                  <c:v>0.65219400759343349</c:v>
                </c:pt>
                <c:pt idx="29">
                  <c:v>2.3242920291904388</c:v>
                </c:pt>
                <c:pt idx="30">
                  <c:v>1.6290051933057981</c:v>
                </c:pt>
                <c:pt idx="31">
                  <c:v>2.5876049829123318</c:v>
                </c:pt>
                <c:pt idx="32">
                  <c:v>2.5168274693596042</c:v>
                </c:pt>
                <c:pt idx="33">
                  <c:v>0.96881887592606819</c:v>
                </c:pt>
                <c:pt idx="34">
                  <c:v>1.8242959523989275</c:v>
                </c:pt>
                <c:pt idx="35">
                  <c:v>2.5258245697602493</c:v>
                </c:pt>
                <c:pt idx="36">
                  <c:v>1.9337421602175662</c:v>
                </c:pt>
                <c:pt idx="37">
                  <c:v>0.32364461576308784</c:v>
                </c:pt>
                <c:pt idx="38">
                  <c:v>0.32364461576308784</c:v>
                </c:pt>
                <c:pt idx="39">
                  <c:v>2.116403719994449</c:v>
                </c:pt>
                <c:pt idx="40">
                  <c:v>3.9299087756555974E-2</c:v>
                </c:pt>
                <c:pt idx="41">
                  <c:v>2.764288980255472</c:v>
                </c:pt>
                <c:pt idx="42">
                  <c:v>2.4988050869590781</c:v>
                </c:pt>
                <c:pt idx="43">
                  <c:v>2.7181387219509543</c:v>
                </c:pt>
                <c:pt idx="44">
                  <c:v>0.99012406777551543</c:v>
                </c:pt>
                <c:pt idx="45">
                  <c:v>0.55580856305996929</c:v>
                </c:pt>
                <c:pt idx="46">
                  <c:v>2.4529736856273168</c:v>
                </c:pt>
                <c:pt idx="47">
                  <c:v>0.10926823880486437</c:v>
                </c:pt>
                <c:pt idx="48">
                  <c:v>0.57619427113181465</c:v>
                </c:pt>
                <c:pt idx="49">
                  <c:v>0.40062530347012143</c:v>
                </c:pt>
                <c:pt idx="50">
                  <c:v>0.50227270891968478</c:v>
                </c:pt>
                <c:pt idx="51">
                  <c:v>1.0837548696002517</c:v>
                </c:pt>
                <c:pt idx="52">
                  <c:v>0.12501757254691803</c:v>
                </c:pt>
                <c:pt idx="53">
                  <c:v>0.82800640368256817</c:v>
                </c:pt>
                <c:pt idx="54">
                  <c:v>0.65486079174816869</c:v>
                </c:pt>
                <c:pt idx="55">
                  <c:v>1.2312122679418309</c:v>
                </c:pt>
                <c:pt idx="56">
                  <c:v>2.2287939765540172</c:v>
                </c:pt>
                <c:pt idx="57">
                  <c:v>1.5604547415987065</c:v>
                </c:pt>
                <c:pt idx="58">
                  <c:v>1.31617220983831</c:v>
                </c:pt>
                <c:pt idx="59">
                  <c:v>1.7079492580961837</c:v>
                </c:pt>
                <c:pt idx="60">
                  <c:v>1.5960336475342366E-5</c:v>
                </c:pt>
                <c:pt idx="61">
                  <c:v>1.6889331721481895</c:v>
                </c:pt>
                <c:pt idx="62">
                  <c:v>1.6224108235642953</c:v>
                </c:pt>
                <c:pt idx="63">
                  <c:v>0.67532664689993915</c:v>
                </c:pt>
                <c:pt idx="64">
                  <c:v>1.2170209198502453</c:v>
                </c:pt>
                <c:pt idx="65">
                  <c:v>1.6145050256873967</c:v>
                </c:pt>
                <c:pt idx="66">
                  <c:v>0.58422039092362565</c:v>
                </c:pt>
                <c:pt idx="67">
                  <c:v>2.8260906389152534</c:v>
                </c:pt>
                <c:pt idx="68">
                  <c:v>1.8395910870557817</c:v>
                </c:pt>
                <c:pt idx="69">
                  <c:v>0.58247897651460845</c:v>
                </c:pt>
                <c:pt idx="70">
                  <c:v>2.0372055541738385</c:v>
                </c:pt>
                <c:pt idx="71">
                  <c:v>0.73380658689833778</c:v>
                </c:pt>
                <c:pt idx="72">
                  <c:v>1.768084354335518</c:v>
                </c:pt>
                <c:pt idx="73">
                  <c:v>0.70970282895518888</c:v>
                </c:pt>
                <c:pt idx="74">
                  <c:v>0.82217386121224878</c:v>
                </c:pt>
                <c:pt idx="75">
                  <c:v>1.852345487697002</c:v>
                </c:pt>
                <c:pt idx="76">
                  <c:v>1.4597160279211154</c:v>
                </c:pt>
                <c:pt idx="77">
                  <c:v>2.5635172120681364</c:v>
                </c:pt>
                <c:pt idx="78">
                  <c:v>3.1689324243093551</c:v>
                </c:pt>
                <c:pt idx="79">
                  <c:v>2.7212771313963042</c:v>
                </c:pt>
                <c:pt idx="80">
                  <c:v>0.66154725601913977</c:v>
                </c:pt>
                <c:pt idx="81">
                  <c:v>0.76044491802252312</c:v>
                </c:pt>
                <c:pt idx="82">
                  <c:v>0.59399050664315445</c:v>
                </c:pt>
                <c:pt idx="83">
                  <c:v>1.9487999619048335</c:v>
                </c:pt>
                <c:pt idx="84">
                  <c:v>1.5098383949662031</c:v>
                </c:pt>
                <c:pt idx="85">
                  <c:v>2.4619321178881228</c:v>
                </c:pt>
                <c:pt idx="86">
                  <c:v>2.6996296684349255</c:v>
                </c:pt>
                <c:pt idx="87">
                  <c:v>2.5844001972309258</c:v>
                </c:pt>
                <c:pt idx="88">
                  <c:v>1.3287770152613074</c:v>
                </c:pt>
                <c:pt idx="89">
                  <c:v>1.1983817949049209</c:v>
                </c:pt>
                <c:pt idx="90">
                  <c:v>0.33525437214035148</c:v>
                </c:pt>
                <c:pt idx="91">
                  <c:v>2.8212471416323228</c:v>
                </c:pt>
                <c:pt idx="92">
                  <c:v>2.4236896200359808</c:v>
                </c:pt>
                <c:pt idx="93">
                  <c:v>2.2082528838550757</c:v>
                </c:pt>
                <c:pt idx="94">
                  <c:v>0.43620623965546879</c:v>
                </c:pt>
                <c:pt idx="95">
                  <c:v>0.56215857671187697</c:v>
                </c:pt>
                <c:pt idx="96">
                  <c:v>1.0564641747642374</c:v>
                </c:pt>
                <c:pt idx="97">
                  <c:v>1.9820989003807117</c:v>
                </c:pt>
                <c:pt idx="98">
                  <c:v>0.18037073474107862</c:v>
                </c:pt>
                <c:pt idx="99">
                  <c:v>2.4508866402239757</c:v>
                </c:pt>
                <c:pt idx="100">
                  <c:v>2.2386950062963855</c:v>
                </c:pt>
                <c:pt idx="101">
                  <c:v>0.86136950659901601</c:v>
                </c:pt>
                <c:pt idx="102">
                  <c:v>0.20319326236465482</c:v>
                </c:pt>
                <c:pt idx="103">
                  <c:v>0.8702454854165339</c:v>
                </c:pt>
                <c:pt idx="104">
                  <c:v>1.1758136372182224</c:v>
                </c:pt>
                <c:pt idx="105">
                  <c:v>0.30857327250369115</c:v>
                </c:pt>
                <c:pt idx="106">
                  <c:v>1.6383709336377279</c:v>
                </c:pt>
                <c:pt idx="107">
                  <c:v>0.25572038035970629</c:v>
                </c:pt>
                <c:pt idx="108">
                  <c:v>0.34956357431281837</c:v>
                </c:pt>
                <c:pt idx="109">
                  <c:v>0.24630149448995659</c:v>
                </c:pt>
                <c:pt idx="110">
                  <c:v>2.3585514216877401</c:v>
                </c:pt>
                <c:pt idx="111">
                  <c:v>1.5563446288721454</c:v>
                </c:pt>
                <c:pt idx="112">
                  <c:v>0.7726821472782095</c:v>
                </c:pt>
                <c:pt idx="113">
                  <c:v>0.74536422000131974</c:v>
                </c:pt>
                <c:pt idx="114">
                  <c:v>2.3400040669755628</c:v>
                </c:pt>
                <c:pt idx="115">
                  <c:v>0.45453375746872671</c:v>
                </c:pt>
                <c:pt idx="116">
                  <c:v>3.554043918311776</c:v>
                </c:pt>
                <c:pt idx="117">
                  <c:v>1.7089792388439886</c:v>
                </c:pt>
                <c:pt idx="118">
                  <c:v>2.713141643829712</c:v>
                </c:pt>
                <c:pt idx="119">
                  <c:v>2.6599106411503186</c:v>
                </c:pt>
                <c:pt idx="120">
                  <c:v>1.8759963119869909</c:v>
                </c:pt>
                <c:pt idx="121">
                  <c:v>3.0288125914582507</c:v>
                </c:pt>
                <c:pt idx="122">
                  <c:v>3.7904958803871915</c:v>
                </c:pt>
                <c:pt idx="123">
                  <c:v>3.1130488605853044</c:v>
                </c:pt>
                <c:pt idx="124">
                  <c:v>2.8928810943798795</c:v>
                </c:pt>
                <c:pt idx="125">
                  <c:v>0.82050295352315894</c:v>
                </c:pt>
                <c:pt idx="126">
                  <c:v>2.186874831001814</c:v>
                </c:pt>
                <c:pt idx="127">
                  <c:v>0.94075725577220204</c:v>
                </c:pt>
                <c:pt idx="128">
                  <c:v>1.6881079682315121</c:v>
                </c:pt>
                <c:pt idx="129">
                  <c:v>1.0703534660276919</c:v>
                </c:pt>
                <c:pt idx="130">
                  <c:v>0.84805508363705429</c:v>
                </c:pt>
                <c:pt idx="131">
                  <c:v>2.6990114823628573</c:v>
                </c:pt>
                <c:pt idx="132">
                  <c:v>2.5184981384345777</c:v>
                </c:pt>
                <c:pt idx="133">
                  <c:v>1.7822930964777817</c:v>
                </c:pt>
                <c:pt idx="134">
                  <c:v>2.3776894872294649</c:v>
                </c:pt>
                <c:pt idx="135">
                  <c:v>3.4463360201208779</c:v>
                </c:pt>
                <c:pt idx="136">
                  <c:v>1.8473184482227261</c:v>
                </c:pt>
                <c:pt idx="137">
                  <c:v>3.2622503573767587</c:v>
                </c:pt>
                <c:pt idx="138">
                  <c:v>3.4161113444507643</c:v>
                </c:pt>
                <c:pt idx="139">
                  <c:v>3.3557098425000871</c:v>
                </c:pt>
              </c:numCache>
            </c:numRef>
          </c:xVal>
          <c:yVal>
            <c:numRef>
              <c:f>'plotting reduksi'!$F$2:$F$476</c:f>
              <c:numCache>
                <c:formatCode>General</c:formatCode>
                <c:ptCount val="140"/>
                <c:pt idx="0">
                  <c:v>16494.507000000001</c:v>
                </c:pt>
                <c:pt idx="1">
                  <c:v>16556.280000000002</c:v>
                </c:pt>
                <c:pt idx="2">
                  <c:v>16571.762999999999</c:v>
                </c:pt>
                <c:pt idx="3">
                  <c:v>17533.040999999997</c:v>
                </c:pt>
                <c:pt idx="4">
                  <c:v>17999.670000000002</c:v>
                </c:pt>
                <c:pt idx="5">
                  <c:v>18119.780999999999</c:v>
                </c:pt>
                <c:pt idx="6">
                  <c:v>18301.71</c:v>
                </c:pt>
                <c:pt idx="7">
                  <c:v>18313.331999999999</c:v>
                </c:pt>
                <c:pt idx="8">
                  <c:v>18403.811999999998</c:v>
                </c:pt>
                <c:pt idx="9">
                  <c:v>18411.687000000002</c:v>
                </c:pt>
                <c:pt idx="10">
                  <c:v>18466.652999999998</c:v>
                </c:pt>
                <c:pt idx="11">
                  <c:v>18628.578000000001</c:v>
                </c:pt>
                <c:pt idx="12">
                  <c:v>18655.212</c:v>
                </c:pt>
                <c:pt idx="13">
                  <c:v>18838.404000000002</c:v>
                </c:pt>
                <c:pt idx="14">
                  <c:v>18848.382000000001</c:v>
                </c:pt>
                <c:pt idx="15">
                  <c:v>18856.842000000001</c:v>
                </c:pt>
                <c:pt idx="16">
                  <c:v>18860.675999999999</c:v>
                </c:pt>
                <c:pt idx="17">
                  <c:v>18996.519</c:v>
                </c:pt>
                <c:pt idx="18">
                  <c:v>19114.094999999998</c:v>
                </c:pt>
                <c:pt idx="19">
                  <c:v>19118.946000000004</c:v>
                </c:pt>
                <c:pt idx="20">
                  <c:v>19151.013000000003</c:v>
                </c:pt>
                <c:pt idx="21">
                  <c:v>19159.302000000003</c:v>
                </c:pt>
                <c:pt idx="22">
                  <c:v>19168.164000000001</c:v>
                </c:pt>
                <c:pt idx="23">
                  <c:v>19198.812000000002</c:v>
                </c:pt>
                <c:pt idx="24">
                  <c:v>19234.161</c:v>
                </c:pt>
                <c:pt idx="25">
                  <c:v>19239.362999999998</c:v>
                </c:pt>
                <c:pt idx="26">
                  <c:v>19274.960999999999</c:v>
                </c:pt>
                <c:pt idx="27">
                  <c:v>19285.02</c:v>
                </c:pt>
                <c:pt idx="28">
                  <c:v>19318.688999999998</c:v>
                </c:pt>
                <c:pt idx="29">
                  <c:v>19331.718000000001</c:v>
                </c:pt>
                <c:pt idx="30">
                  <c:v>19344.897000000001</c:v>
                </c:pt>
                <c:pt idx="31">
                  <c:v>19424.091</c:v>
                </c:pt>
                <c:pt idx="32">
                  <c:v>19449.950999999997</c:v>
                </c:pt>
                <c:pt idx="33">
                  <c:v>19456.797000000002</c:v>
                </c:pt>
                <c:pt idx="34">
                  <c:v>19470.374999999996</c:v>
                </c:pt>
                <c:pt idx="35">
                  <c:v>19476.275999999998</c:v>
                </c:pt>
                <c:pt idx="36">
                  <c:v>19493.882999999998</c:v>
                </c:pt>
                <c:pt idx="37">
                  <c:v>19495.584000000003</c:v>
                </c:pt>
                <c:pt idx="38">
                  <c:v>19499.867999999999</c:v>
                </c:pt>
                <c:pt idx="39">
                  <c:v>19522.509000000002</c:v>
                </c:pt>
                <c:pt idx="40">
                  <c:v>19546.761000000002</c:v>
                </c:pt>
                <c:pt idx="41">
                  <c:v>19567.280999999999</c:v>
                </c:pt>
                <c:pt idx="42">
                  <c:v>19594.547999999999</c:v>
                </c:pt>
                <c:pt idx="43">
                  <c:v>19595.022000000001</c:v>
                </c:pt>
                <c:pt idx="44">
                  <c:v>19604.418000000001</c:v>
                </c:pt>
                <c:pt idx="45">
                  <c:v>19604.676000000003</c:v>
                </c:pt>
                <c:pt idx="46">
                  <c:v>19629.864000000001</c:v>
                </c:pt>
                <c:pt idx="47">
                  <c:v>19671.201000000001</c:v>
                </c:pt>
                <c:pt idx="48">
                  <c:v>19694.153999999999</c:v>
                </c:pt>
                <c:pt idx="49">
                  <c:v>19696.212</c:v>
                </c:pt>
                <c:pt idx="50">
                  <c:v>19698.494999999999</c:v>
                </c:pt>
                <c:pt idx="51">
                  <c:v>19702.223999999998</c:v>
                </c:pt>
                <c:pt idx="52">
                  <c:v>19725.078000000001</c:v>
                </c:pt>
                <c:pt idx="53">
                  <c:v>19738.983</c:v>
                </c:pt>
                <c:pt idx="54">
                  <c:v>19760.853000000003</c:v>
                </c:pt>
                <c:pt idx="55">
                  <c:v>19787.037</c:v>
                </c:pt>
                <c:pt idx="56">
                  <c:v>19801.521000000001</c:v>
                </c:pt>
                <c:pt idx="57">
                  <c:v>19811.258999999998</c:v>
                </c:pt>
                <c:pt idx="58">
                  <c:v>19826.412</c:v>
                </c:pt>
                <c:pt idx="59">
                  <c:v>19838.315999999999</c:v>
                </c:pt>
                <c:pt idx="60">
                  <c:v>19888.538999999997</c:v>
                </c:pt>
                <c:pt idx="61">
                  <c:v>19899.417000000001</c:v>
                </c:pt>
                <c:pt idx="62">
                  <c:v>19919.597999999998</c:v>
                </c:pt>
                <c:pt idx="63">
                  <c:v>19934.751</c:v>
                </c:pt>
                <c:pt idx="64">
                  <c:v>19946.823</c:v>
                </c:pt>
                <c:pt idx="65">
                  <c:v>19972.182000000001</c:v>
                </c:pt>
                <c:pt idx="66">
                  <c:v>20002.251</c:v>
                </c:pt>
                <c:pt idx="67">
                  <c:v>20028.002999999997</c:v>
                </c:pt>
                <c:pt idx="68">
                  <c:v>20030.513999999999</c:v>
                </c:pt>
                <c:pt idx="69">
                  <c:v>20050.329000000002</c:v>
                </c:pt>
                <c:pt idx="70">
                  <c:v>20075.289000000001</c:v>
                </c:pt>
                <c:pt idx="71">
                  <c:v>20086.254000000001</c:v>
                </c:pt>
                <c:pt idx="72">
                  <c:v>20100.951000000001</c:v>
                </c:pt>
                <c:pt idx="73">
                  <c:v>20122.089</c:v>
                </c:pt>
                <c:pt idx="74">
                  <c:v>20135.712000000003</c:v>
                </c:pt>
                <c:pt idx="75">
                  <c:v>20141.757000000001</c:v>
                </c:pt>
                <c:pt idx="76">
                  <c:v>20154.363000000001</c:v>
                </c:pt>
                <c:pt idx="77">
                  <c:v>20177.076000000001</c:v>
                </c:pt>
                <c:pt idx="78">
                  <c:v>20182.302</c:v>
                </c:pt>
                <c:pt idx="79">
                  <c:v>20202.182999999997</c:v>
                </c:pt>
                <c:pt idx="80">
                  <c:v>20260.362000000001</c:v>
                </c:pt>
                <c:pt idx="81">
                  <c:v>20288.037</c:v>
                </c:pt>
                <c:pt idx="82">
                  <c:v>20294.535</c:v>
                </c:pt>
                <c:pt idx="83">
                  <c:v>20368.362000000001</c:v>
                </c:pt>
                <c:pt idx="84">
                  <c:v>20452.884000000002</c:v>
                </c:pt>
                <c:pt idx="85">
                  <c:v>20458.641</c:v>
                </c:pt>
                <c:pt idx="86">
                  <c:v>20539.863000000001</c:v>
                </c:pt>
                <c:pt idx="87">
                  <c:v>20548.584000000003</c:v>
                </c:pt>
                <c:pt idx="88">
                  <c:v>20555.403000000002</c:v>
                </c:pt>
                <c:pt idx="89">
                  <c:v>20575.457999999999</c:v>
                </c:pt>
                <c:pt idx="90">
                  <c:v>20578.635000000002</c:v>
                </c:pt>
                <c:pt idx="91">
                  <c:v>20605.460999999999</c:v>
                </c:pt>
                <c:pt idx="92">
                  <c:v>20609.223000000002</c:v>
                </c:pt>
                <c:pt idx="93">
                  <c:v>20609.699999999997</c:v>
                </c:pt>
                <c:pt idx="94">
                  <c:v>20623.563000000002</c:v>
                </c:pt>
                <c:pt idx="95">
                  <c:v>20666.934000000001</c:v>
                </c:pt>
                <c:pt idx="96">
                  <c:v>20693.186999999998</c:v>
                </c:pt>
                <c:pt idx="97">
                  <c:v>20729.655000000002</c:v>
                </c:pt>
                <c:pt idx="98">
                  <c:v>20730.498</c:v>
                </c:pt>
                <c:pt idx="99">
                  <c:v>20749.811999999998</c:v>
                </c:pt>
                <c:pt idx="100">
                  <c:v>20781.198</c:v>
                </c:pt>
                <c:pt idx="101">
                  <c:v>20842.752</c:v>
                </c:pt>
                <c:pt idx="102">
                  <c:v>20848.400999999998</c:v>
                </c:pt>
                <c:pt idx="103">
                  <c:v>20855.514000000003</c:v>
                </c:pt>
                <c:pt idx="104">
                  <c:v>20857.487999999998</c:v>
                </c:pt>
                <c:pt idx="105">
                  <c:v>20876.103000000003</c:v>
                </c:pt>
                <c:pt idx="106">
                  <c:v>20948.261999999999</c:v>
                </c:pt>
                <c:pt idx="107">
                  <c:v>20963.952000000001</c:v>
                </c:pt>
                <c:pt idx="108">
                  <c:v>20971.029000000002</c:v>
                </c:pt>
                <c:pt idx="109">
                  <c:v>21021.195</c:v>
                </c:pt>
                <c:pt idx="110">
                  <c:v>21048.617999999999</c:v>
                </c:pt>
                <c:pt idx="111">
                  <c:v>21070.644</c:v>
                </c:pt>
                <c:pt idx="112">
                  <c:v>21878.655000000002</c:v>
                </c:pt>
                <c:pt idx="113">
                  <c:v>21911.97</c:v>
                </c:pt>
                <c:pt idx="114">
                  <c:v>22847.874</c:v>
                </c:pt>
                <c:pt idx="115">
                  <c:v>22848.164999999997</c:v>
                </c:pt>
                <c:pt idx="116">
                  <c:v>22985.751</c:v>
                </c:pt>
                <c:pt idx="117">
                  <c:v>23002.905000000002</c:v>
                </c:pt>
                <c:pt idx="118">
                  <c:v>23023.649999999998</c:v>
                </c:pt>
                <c:pt idx="119">
                  <c:v>23077.154999999999</c:v>
                </c:pt>
                <c:pt idx="120">
                  <c:v>23124.632999999998</c:v>
                </c:pt>
                <c:pt idx="121">
                  <c:v>23128.944</c:v>
                </c:pt>
                <c:pt idx="122">
                  <c:v>23138.996999999999</c:v>
                </c:pt>
                <c:pt idx="123">
                  <c:v>23206.494000000002</c:v>
                </c:pt>
                <c:pt idx="124">
                  <c:v>23259.057000000001</c:v>
                </c:pt>
                <c:pt idx="125">
                  <c:v>23321.852999999999</c:v>
                </c:pt>
                <c:pt idx="126">
                  <c:v>23431.137000000002</c:v>
                </c:pt>
                <c:pt idx="127">
                  <c:v>23438.241000000002</c:v>
                </c:pt>
                <c:pt idx="128">
                  <c:v>23498.355</c:v>
                </c:pt>
                <c:pt idx="129">
                  <c:v>23603.762999999999</c:v>
                </c:pt>
                <c:pt idx="130">
                  <c:v>23685.525000000001</c:v>
                </c:pt>
                <c:pt idx="131">
                  <c:v>23737.998</c:v>
                </c:pt>
                <c:pt idx="132">
                  <c:v>23756.529000000002</c:v>
                </c:pt>
                <c:pt idx="133">
                  <c:v>23757.171000000002</c:v>
                </c:pt>
                <c:pt idx="134">
                  <c:v>23774.982</c:v>
                </c:pt>
                <c:pt idx="135">
                  <c:v>23823.99</c:v>
                </c:pt>
                <c:pt idx="136">
                  <c:v>23844.684000000001</c:v>
                </c:pt>
                <c:pt idx="137">
                  <c:v>23871.156000000003</c:v>
                </c:pt>
                <c:pt idx="138">
                  <c:v>24202.310999999998</c:v>
                </c:pt>
                <c:pt idx="139">
                  <c:v>24239.228999999999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8-4572-A782-E0795916B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'inner members'!$F$1</c:f>
              <c:strCache>
                <c:ptCount val="1"/>
                <c:pt idx="0">
                  <c:v>Vrad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'inner members'!$E$2:$E$91</c:f>
              <c:numCache>
                <c:formatCode>General</c:formatCode>
                <c:ptCount val="90"/>
                <c:pt idx="0">
                  <c:v>0.16704270716479927</c:v>
                </c:pt>
                <c:pt idx="1">
                  <c:v>1.7800894805544776</c:v>
                </c:pt>
                <c:pt idx="2">
                  <c:v>0.67222844758922207</c:v>
                </c:pt>
                <c:pt idx="3">
                  <c:v>1.3203669375508782</c:v>
                </c:pt>
                <c:pt idx="4">
                  <c:v>2.1721595906559967</c:v>
                </c:pt>
                <c:pt idx="5">
                  <c:v>0.39837088446574259</c:v>
                </c:pt>
                <c:pt idx="6">
                  <c:v>0.48337544186050574</c:v>
                </c:pt>
                <c:pt idx="7">
                  <c:v>1.3854294406421264</c:v>
                </c:pt>
                <c:pt idx="8">
                  <c:v>5.4447298084073878E-2</c:v>
                </c:pt>
                <c:pt idx="9">
                  <c:v>1.8882414371741467</c:v>
                </c:pt>
                <c:pt idx="10">
                  <c:v>0.65219400759343349</c:v>
                </c:pt>
                <c:pt idx="11">
                  <c:v>2.3242920291904388</c:v>
                </c:pt>
                <c:pt idx="12">
                  <c:v>1.6290051933057981</c:v>
                </c:pt>
                <c:pt idx="13">
                  <c:v>2.5876049829123318</c:v>
                </c:pt>
                <c:pt idx="14">
                  <c:v>2.5168274693596042</c:v>
                </c:pt>
                <c:pt idx="15">
                  <c:v>0.96881887592606819</c:v>
                </c:pt>
                <c:pt idx="16">
                  <c:v>1.8242959523989275</c:v>
                </c:pt>
                <c:pt idx="17">
                  <c:v>2.5258245697602493</c:v>
                </c:pt>
                <c:pt idx="18">
                  <c:v>1.9337421602175662</c:v>
                </c:pt>
                <c:pt idx="19">
                  <c:v>0.32364461576308784</c:v>
                </c:pt>
                <c:pt idx="20">
                  <c:v>0.32364461576308784</c:v>
                </c:pt>
                <c:pt idx="21">
                  <c:v>2.116403719994449</c:v>
                </c:pt>
                <c:pt idx="22">
                  <c:v>3.9299087756555974E-2</c:v>
                </c:pt>
                <c:pt idx="23">
                  <c:v>2.764288980255472</c:v>
                </c:pt>
                <c:pt idx="24">
                  <c:v>2.4988050869590781</c:v>
                </c:pt>
                <c:pt idx="25">
                  <c:v>2.7181387219509543</c:v>
                </c:pt>
                <c:pt idx="26">
                  <c:v>0.99012406777551543</c:v>
                </c:pt>
                <c:pt idx="27">
                  <c:v>0.55580856305996929</c:v>
                </c:pt>
                <c:pt idx="28">
                  <c:v>2.4529736856273168</c:v>
                </c:pt>
                <c:pt idx="29">
                  <c:v>0.10926823880486437</c:v>
                </c:pt>
                <c:pt idx="30">
                  <c:v>0.57619427113181465</c:v>
                </c:pt>
                <c:pt idx="31">
                  <c:v>0.40062530347012143</c:v>
                </c:pt>
                <c:pt idx="32">
                  <c:v>0.50227270891968478</c:v>
                </c:pt>
                <c:pt idx="33">
                  <c:v>1.0837548696002517</c:v>
                </c:pt>
                <c:pt idx="34">
                  <c:v>0.12501757254691803</c:v>
                </c:pt>
                <c:pt idx="35">
                  <c:v>0.82800640368256817</c:v>
                </c:pt>
                <c:pt idx="36">
                  <c:v>0.65486079174816869</c:v>
                </c:pt>
                <c:pt idx="37">
                  <c:v>1.2312122679418309</c:v>
                </c:pt>
                <c:pt idx="38">
                  <c:v>2.2287939765540172</c:v>
                </c:pt>
                <c:pt idx="39">
                  <c:v>1.5604547415987065</c:v>
                </c:pt>
                <c:pt idx="40">
                  <c:v>1.31617220983831</c:v>
                </c:pt>
                <c:pt idx="41">
                  <c:v>1.7079492580961837</c:v>
                </c:pt>
                <c:pt idx="42">
                  <c:v>1.5960336475342366E-5</c:v>
                </c:pt>
                <c:pt idx="43">
                  <c:v>1.6889331721481895</c:v>
                </c:pt>
                <c:pt idx="44">
                  <c:v>1.6224108235642953</c:v>
                </c:pt>
                <c:pt idx="45">
                  <c:v>0.67532664689993915</c:v>
                </c:pt>
                <c:pt idx="46">
                  <c:v>1.2170209198502453</c:v>
                </c:pt>
                <c:pt idx="47">
                  <c:v>1.6145050256873967</c:v>
                </c:pt>
                <c:pt idx="48">
                  <c:v>0.58422039092362565</c:v>
                </c:pt>
                <c:pt idx="49">
                  <c:v>2.8260906389152534</c:v>
                </c:pt>
                <c:pt idx="50">
                  <c:v>1.8395910870557817</c:v>
                </c:pt>
                <c:pt idx="51">
                  <c:v>0.58247897651460845</c:v>
                </c:pt>
                <c:pt idx="52">
                  <c:v>2.0372055541738385</c:v>
                </c:pt>
                <c:pt idx="53">
                  <c:v>0.73380658689833778</c:v>
                </c:pt>
                <c:pt idx="54">
                  <c:v>1.768084354335518</c:v>
                </c:pt>
                <c:pt idx="55">
                  <c:v>0.70970282895518888</c:v>
                </c:pt>
                <c:pt idx="56">
                  <c:v>0.82217386121224878</c:v>
                </c:pt>
                <c:pt idx="57">
                  <c:v>1.852345487697002</c:v>
                </c:pt>
                <c:pt idx="58">
                  <c:v>1.4597160279211154</c:v>
                </c:pt>
                <c:pt idx="59">
                  <c:v>2.5635172120681364</c:v>
                </c:pt>
                <c:pt idx="60">
                  <c:v>2.7212771313963042</c:v>
                </c:pt>
                <c:pt idx="61">
                  <c:v>0.66154725601913977</c:v>
                </c:pt>
                <c:pt idx="62">
                  <c:v>0.76044491802252312</c:v>
                </c:pt>
                <c:pt idx="63">
                  <c:v>0.59399050664315445</c:v>
                </c:pt>
                <c:pt idx="64">
                  <c:v>1.9487999619048335</c:v>
                </c:pt>
                <c:pt idx="65">
                  <c:v>1.5098383949662031</c:v>
                </c:pt>
                <c:pt idx="66">
                  <c:v>2.4619321178881228</c:v>
                </c:pt>
                <c:pt idx="67">
                  <c:v>2.6996296684349255</c:v>
                </c:pt>
                <c:pt idx="68">
                  <c:v>2.5844001972309258</c:v>
                </c:pt>
                <c:pt idx="69">
                  <c:v>1.3287770152613074</c:v>
                </c:pt>
                <c:pt idx="70">
                  <c:v>1.1983817949049209</c:v>
                </c:pt>
                <c:pt idx="71">
                  <c:v>0.33525437214035148</c:v>
                </c:pt>
                <c:pt idx="72">
                  <c:v>2.8212471416323228</c:v>
                </c:pt>
                <c:pt idx="73">
                  <c:v>2.4236896200359808</c:v>
                </c:pt>
                <c:pt idx="74">
                  <c:v>2.2082528838550757</c:v>
                </c:pt>
                <c:pt idx="75">
                  <c:v>0.43620623965546879</c:v>
                </c:pt>
                <c:pt idx="76">
                  <c:v>0.56215857671187697</c:v>
                </c:pt>
                <c:pt idx="77">
                  <c:v>1.0564641747642374</c:v>
                </c:pt>
                <c:pt idx="78">
                  <c:v>1.9820989003807117</c:v>
                </c:pt>
                <c:pt idx="79">
                  <c:v>0.18037073474107862</c:v>
                </c:pt>
                <c:pt idx="80">
                  <c:v>2.4508866402239757</c:v>
                </c:pt>
                <c:pt idx="81">
                  <c:v>2.2386950062963855</c:v>
                </c:pt>
                <c:pt idx="82">
                  <c:v>0.86136950659901601</c:v>
                </c:pt>
                <c:pt idx="83">
                  <c:v>0.20319326236465482</c:v>
                </c:pt>
                <c:pt idx="84">
                  <c:v>0.8702454854165339</c:v>
                </c:pt>
                <c:pt idx="85">
                  <c:v>1.1758136372182224</c:v>
                </c:pt>
                <c:pt idx="86">
                  <c:v>0.30857327250369115</c:v>
                </c:pt>
                <c:pt idx="87">
                  <c:v>1.6383709336377279</c:v>
                </c:pt>
                <c:pt idx="88">
                  <c:v>0.25572038035970629</c:v>
                </c:pt>
                <c:pt idx="89">
                  <c:v>0.34956357431281837</c:v>
                </c:pt>
              </c:numCache>
            </c:numRef>
          </c:xVal>
          <c:yVal>
            <c:numRef>
              <c:f>'inner members'!$F$2:$F$91</c:f>
              <c:numCache>
                <c:formatCode>General</c:formatCode>
                <c:ptCount val="90"/>
                <c:pt idx="0">
                  <c:v>19114.094999999998</c:v>
                </c:pt>
                <c:pt idx="1">
                  <c:v>19118.946000000004</c:v>
                </c:pt>
                <c:pt idx="2">
                  <c:v>19151.013000000003</c:v>
                </c:pt>
                <c:pt idx="3">
                  <c:v>19159.302000000003</c:v>
                </c:pt>
                <c:pt idx="4">
                  <c:v>19168.164000000001</c:v>
                </c:pt>
                <c:pt idx="5">
                  <c:v>19198.812000000002</c:v>
                </c:pt>
                <c:pt idx="6">
                  <c:v>19234.161</c:v>
                </c:pt>
                <c:pt idx="7">
                  <c:v>19239.362999999998</c:v>
                </c:pt>
                <c:pt idx="8">
                  <c:v>19274.960999999999</c:v>
                </c:pt>
                <c:pt idx="9">
                  <c:v>19285.02</c:v>
                </c:pt>
                <c:pt idx="10">
                  <c:v>19318.688999999998</c:v>
                </c:pt>
                <c:pt idx="11">
                  <c:v>19331.718000000001</c:v>
                </c:pt>
                <c:pt idx="12">
                  <c:v>19344.897000000001</c:v>
                </c:pt>
                <c:pt idx="13">
                  <c:v>19424.091</c:v>
                </c:pt>
                <c:pt idx="14">
                  <c:v>19449.950999999997</c:v>
                </c:pt>
                <c:pt idx="15">
                  <c:v>19456.797000000002</c:v>
                </c:pt>
                <c:pt idx="16">
                  <c:v>19470.374999999996</c:v>
                </c:pt>
                <c:pt idx="17">
                  <c:v>19476.275999999998</c:v>
                </c:pt>
                <c:pt idx="18">
                  <c:v>19493.882999999998</c:v>
                </c:pt>
                <c:pt idx="19">
                  <c:v>19495.584000000003</c:v>
                </c:pt>
                <c:pt idx="20">
                  <c:v>19499.867999999999</c:v>
                </c:pt>
                <c:pt idx="21">
                  <c:v>19522.509000000002</c:v>
                </c:pt>
                <c:pt idx="22">
                  <c:v>19546.761000000002</c:v>
                </c:pt>
                <c:pt idx="23">
                  <c:v>19567.280999999999</c:v>
                </c:pt>
                <c:pt idx="24">
                  <c:v>19594.547999999999</c:v>
                </c:pt>
                <c:pt idx="25">
                  <c:v>19595.022000000001</c:v>
                </c:pt>
                <c:pt idx="26">
                  <c:v>19604.418000000001</c:v>
                </c:pt>
                <c:pt idx="27">
                  <c:v>19604.676000000003</c:v>
                </c:pt>
                <c:pt idx="28">
                  <c:v>19629.864000000001</c:v>
                </c:pt>
                <c:pt idx="29">
                  <c:v>19671.201000000001</c:v>
                </c:pt>
                <c:pt idx="30">
                  <c:v>19694.153999999999</c:v>
                </c:pt>
                <c:pt idx="31">
                  <c:v>19696.212</c:v>
                </c:pt>
                <c:pt idx="32">
                  <c:v>19698.494999999999</c:v>
                </c:pt>
                <c:pt idx="33">
                  <c:v>19702.223999999998</c:v>
                </c:pt>
                <c:pt idx="34">
                  <c:v>19725.078000000001</c:v>
                </c:pt>
                <c:pt idx="35">
                  <c:v>19738.983</c:v>
                </c:pt>
                <c:pt idx="36">
                  <c:v>19760.853000000003</c:v>
                </c:pt>
                <c:pt idx="37">
                  <c:v>19787.037</c:v>
                </c:pt>
                <c:pt idx="38">
                  <c:v>19801.521000000001</c:v>
                </c:pt>
                <c:pt idx="39">
                  <c:v>19811.258999999998</c:v>
                </c:pt>
                <c:pt idx="40">
                  <c:v>19826.412</c:v>
                </c:pt>
                <c:pt idx="41">
                  <c:v>19838.315999999999</c:v>
                </c:pt>
                <c:pt idx="42">
                  <c:v>19888.538999999997</c:v>
                </c:pt>
                <c:pt idx="43">
                  <c:v>19899.417000000001</c:v>
                </c:pt>
                <c:pt idx="44">
                  <c:v>19919.597999999998</c:v>
                </c:pt>
                <c:pt idx="45">
                  <c:v>19934.751</c:v>
                </c:pt>
                <c:pt idx="46">
                  <c:v>19946.823</c:v>
                </c:pt>
                <c:pt idx="47">
                  <c:v>19972.182000000001</c:v>
                </c:pt>
                <c:pt idx="48">
                  <c:v>20002.251</c:v>
                </c:pt>
                <c:pt idx="49">
                  <c:v>20028.002999999997</c:v>
                </c:pt>
                <c:pt idx="50">
                  <c:v>20030.513999999999</c:v>
                </c:pt>
                <c:pt idx="51">
                  <c:v>20050.329000000002</c:v>
                </c:pt>
                <c:pt idx="52">
                  <c:v>20075.289000000001</c:v>
                </c:pt>
                <c:pt idx="53">
                  <c:v>20086.254000000001</c:v>
                </c:pt>
                <c:pt idx="54">
                  <c:v>20100.951000000001</c:v>
                </c:pt>
                <c:pt idx="55">
                  <c:v>20122.089</c:v>
                </c:pt>
                <c:pt idx="56">
                  <c:v>20135.712000000003</c:v>
                </c:pt>
                <c:pt idx="57">
                  <c:v>20141.757000000001</c:v>
                </c:pt>
                <c:pt idx="58">
                  <c:v>20154.363000000001</c:v>
                </c:pt>
                <c:pt idx="59">
                  <c:v>20177.076000000001</c:v>
                </c:pt>
                <c:pt idx="60">
                  <c:v>20202.182999999997</c:v>
                </c:pt>
                <c:pt idx="61">
                  <c:v>20260.362000000001</c:v>
                </c:pt>
                <c:pt idx="62">
                  <c:v>20288.037</c:v>
                </c:pt>
                <c:pt idx="63">
                  <c:v>20294.535</c:v>
                </c:pt>
                <c:pt idx="64">
                  <c:v>20368.362000000001</c:v>
                </c:pt>
                <c:pt idx="65">
                  <c:v>20452.884000000002</c:v>
                </c:pt>
                <c:pt idx="66">
                  <c:v>20458.641</c:v>
                </c:pt>
                <c:pt idx="67">
                  <c:v>20539.863000000001</c:v>
                </c:pt>
                <c:pt idx="68">
                  <c:v>20548.584000000003</c:v>
                </c:pt>
                <c:pt idx="69">
                  <c:v>20555.403000000002</c:v>
                </c:pt>
                <c:pt idx="70">
                  <c:v>20575.457999999999</c:v>
                </c:pt>
                <c:pt idx="71">
                  <c:v>20578.635000000002</c:v>
                </c:pt>
                <c:pt idx="72">
                  <c:v>20605.460999999999</c:v>
                </c:pt>
                <c:pt idx="73">
                  <c:v>20609.223000000002</c:v>
                </c:pt>
                <c:pt idx="74">
                  <c:v>20609.699999999997</c:v>
                </c:pt>
                <c:pt idx="75">
                  <c:v>20623.563000000002</c:v>
                </c:pt>
                <c:pt idx="76">
                  <c:v>20666.934000000001</c:v>
                </c:pt>
                <c:pt idx="77">
                  <c:v>20693.186999999998</c:v>
                </c:pt>
                <c:pt idx="78">
                  <c:v>20729.655000000002</c:v>
                </c:pt>
                <c:pt idx="79">
                  <c:v>20730.498</c:v>
                </c:pt>
                <c:pt idx="80">
                  <c:v>20749.811999999998</c:v>
                </c:pt>
                <c:pt idx="81">
                  <c:v>20781.198</c:v>
                </c:pt>
                <c:pt idx="82">
                  <c:v>20842.752</c:v>
                </c:pt>
                <c:pt idx="83">
                  <c:v>20848.400999999998</c:v>
                </c:pt>
                <c:pt idx="84">
                  <c:v>20855.514000000003</c:v>
                </c:pt>
                <c:pt idx="85">
                  <c:v>20857.487999999998</c:v>
                </c:pt>
                <c:pt idx="86">
                  <c:v>20876.103000000003</c:v>
                </c:pt>
                <c:pt idx="87">
                  <c:v>20948.261999999999</c:v>
                </c:pt>
                <c:pt idx="88">
                  <c:v>20963.952000000001</c:v>
                </c:pt>
                <c:pt idx="89">
                  <c:v>20971.029000000002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9-4959-815F-F94C8CEDA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iter'!$E$2:$E$94</c:f>
              <c:numCache>
                <c:formatCode>General</c:formatCode>
                <c:ptCount val="93"/>
                <c:pt idx="0">
                  <c:v>0.42541627063118193</c:v>
                </c:pt>
                <c:pt idx="1">
                  <c:v>0.16704270716479927</c:v>
                </c:pt>
                <c:pt idx="2">
                  <c:v>1.7800894805544776</c:v>
                </c:pt>
                <c:pt idx="3">
                  <c:v>0.67222844758922207</c:v>
                </c:pt>
                <c:pt idx="4">
                  <c:v>1.3203669375508782</c:v>
                </c:pt>
                <c:pt idx="5">
                  <c:v>2.1721595906559967</c:v>
                </c:pt>
                <c:pt idx="6">
                  <c:v>0.39837088446574259</c:v>
                </c:pt>
                <c:pt idx="7">
                  <c:v>0.48337544186050574</c:v>
                </c:pt>
                <c:pt idx="8">
                  <c:v>1.3854294406421264</c:v>
                </c:pt>
                <c:pt idx="9">
                  <c:v>5.4447298084073878E-2</c:v>
                </c:pt>
                <c:pt idx="10">
                  <c:v>1.8882414371741467</c:v>
                </c:pt>
                <c:pt idx="11">
                  <c:v>0.65219400759343349</c:v>
                </c:pt>
                <c:pt idx="12">
                  <c:v>2.3242920291904388</c:v>
                </c:pt>
                <c:pt idx="13">
                  <c:v>1.6290051933057981</c:v>
                </c:pt>
                <c:pt idx="14">
                  <c:v>2.5876049829123318</c:v>
                </c:pt>
                <c:pt idx="15">
                  <c:v>2.5168274693596042</c:v>
                </c:pt>
                <c:pt idx="16">
                  <c:v>0.96881887592606819</c:v>
                </c:pt>
                <c:pt idx="17">
                  <c:v>1.8242959523989275</c:v>
                </c:pt>
                <c:pt idx="18">
                  <c:v>2.5258245697602493</c:v>
                </c:pt>
                <c:pt idx="19">
                  <c:v>1.9337421602175662</c:v>
                </c:pt>
                <c:pt idx="20">
                  <c:v>0.32364461576308784</c:v>
                </c:pt>
                <c:pt idx="21">
                  <c:v>0.32364461576308784</c:v>
                </c:pt>
                <c:pt idx="22">
                  <c:v>2.116403719994449</c:v>
                </c:pt>
                <c:pt idx="23">
                  <c:v>3.9299087756555974E-2</c:v>
                </c:pt>
                <c:pt idx="24">
                  <c:v>2.764288980255472</c:v>
                </c:pt>
                <c:pt idx="25">
                  <c:v>2.4988050869590781</c:v>
                </c:pt>
                <c:pt idx="26">
                  <c:v>2.7181387219509543</c:v>
                </c:pt>
                <c:pt idx="27">
                  <c:v>0.99012406777551543</c:v>
                </c:pt>
                <c:pt idx="28">
                  <c:v>0.55580856305996929</c:v>
                </c:pt>
                <c:pt idx="29">
                  <c:v>2.4529736856273168</c:v>
                </c:pt>
                <c:pt idx="30">
                  <c:v>0.10926823880486437</c:v>
                </c:pt>
                <c:pt idx="31">
                  <c:v>0.57619427113181465</c:v>
                </c:pt>
                <c:pt idx="32">
                  <c:v>0.40062530347012143</c:v>
                </c:pt>
                <c:pt idx="33">
                  <c:v>0.50227270891968478</c:v>
                </c:pt>
                <c:pt idx="34">
                  <c:v>1.0837548696002517</c:v>
                </c:pt>
                <c:pt idx="35">
                  <c:v>0.12501757254691803</c:v>
                </c:pt>
                <c:pt idx="36">
                  <c:v>0.82800640368256817</c:v>
                </c:pt>
                <c:pt idx="37">
                  <c:v>0.65486079174816869</c:v>
                </c:pt>
                <c:pt idx="38">
                  <c:v>1.2312122679418309</c:v>
                </c:pt>
                <c:pt idx="39">
                  <c:v>2.2287939765540172</c:v>
                </c:pt>
                <c:pt idx="40">
                  <c:v>1.5604547415987065</c:v>
                </c:pt>
                <c:pt idx="41">
                  <c:v>1.31617220983831</c:v>
                </c:pt>
                <c:pt idx="42">
                  <c:v>1.7079492580961837</c:v>
                </c:pt>
                <c:pt idx="43">
                  <c:v>1.5960336475342366E-5</c:v>
                </c:pt>
                <c:pt idx="44">
                  <c:v>1.6889331721481895</c:v>
                </c:pt>
                <c:pt idx="45">
                  <c:v>1.6224108235642953</c:v>
                </c:pt>
                <c:pt idx="46">
                  <c:v>0.67532664689993915</c:v>
                </c:pt>
                <c:pt idx="47">
                  <c:v>1.2170209198502453</c:v>
                </c:pt>
                <c:pt idx="48">
                  <c:v>1.6145050256873967</c:v>
                </c:pt>
                <c:pt idx="49">
                  <c:v>0.58422039092362565</c:v>
                </c:pt>
                <c:pt idx="50">
                  <c:v>2.8260906389152534</c:v>
                </c:pt>
                <c:pt idx="51">
                  <c:v>1.8395910870557817</c:v>
                </c:pt>
                <c:pt idx="52">
                  <c:v>0.58247897651460845</c:v>
                </c:pt>
                <c:pt idx="53">
                  <c:v>2.0372055541738385</c:v>
                </c:pt>
                <c:pt idx="54">
                  <c:v>0.73380658689833778</c:v>
                </c:pt>
                <c:pt idx="55">
                  <c:v>1.768084354335518</c:v>
                </c:pt>
                <c:pt idx="56">
                  <c:v>0.70970282895518888</c:v>
                </c:pt>
                <c:pt idx="57">
                  <c:v>0.82217386121224878</c:v>
                </c:pt>
                <c:pt idx="58">
                  <c:v>1.852345487697002</c:v>
                </c:pt>
                <c:pt idx="59">
                  <c:v>1.4597160279211154</c:v>
                </c:pt>
                <c:pt idx="60">
                  <c:v>2.5635172120681364</c:v>
                </c:pt>
                <c:pt idx="61">
                  <c:v>2.7212771313963042</c:v>
                </c:pt>
                <c:pt idx="62">
                  <c:v>0.66154725601913977</c:v>
                </c:pt>
                <c:pt idx="63">
                  <c:v>0.76044491802252312</c:v>
                </c:pt>
                <c:pt idx="64">
                  <c:v>0.59399050664315445</c:v>
                </c:pt>
                <c:pt idx="65">
                  <c:v>1.9487999619048335</c:v>
                </c:pt>
                <c:pt idx="66">
                  <c:v>1.5098383949662031</c:v>
                </c:pt>
                <c:pt idx="67">
                  <c:v>2.4619321178881228</c:v>
                </c:pt>
                <c:pt idx="68">
                  <c:v>2.6996296684349255</c:v>
                </c:pt>
                <c:pt idx="69">
                  <c:v>2.5844001972309258</c:v>
                </c:pt>
                <c:pt idx="70">
                  <c:v>1.3287770152613074</c:v>
                </c:pt>
                <c:pt idx="71">
                  <c:v>1.1983817949049209</c:v>
                </c:pt>
                <c:pt idx="72">
                  <c:v>0.33525437214035148</c:v>
                </c:pt>
                <c:pt idx="73">
                  <c:v>2.8212471416323228</c:v>
                </c:pt>
                <c:pt idx="74">
                  <c:v>2.4236896200359808</c:v>
                </c:pt>
                <c:pt idx="75">
                  <c:v>2.2082528838550757</c:v>
                </c:pt>
                <c:pt idx="76">
                  <c:v>0.43620623965546879</c:v>
                </c:pt>
                <c:pt idx="77">
                  <c:v>0.56215857671187697</c:v>
                </c:pt>
                <c:pt idx="78">
                  <c:v>1.0564641747642374</c:v>
                </c:pt>
                <c:pt idx="79">
                  <c:v>1.9820989003807117</c:v>
                </c:pt>
                <c:pt idx="80">
                  <c:v>0.18037073474107862</c:v>
                </c:pt>
                <c:pt idx="81">
                  <c:v>2.4508866402239757</c:v>
                </c:pt>
                <c:pt idx="82">
                  <c:v>2.2386950062963855</c:v>
                </c:pt>
                <c:pt idx="83">
                  <c:v>0.86136950659901601</c:v>
                </c:pt>
                <c:pt idx="84">
                  <c:v>0.20319326236465482</c:v>
                </c:pt>
                <c:pt idx="85">
                  <c:v>0.8702454854165339</c:v>
                </c:pt>
                <c:pt idx="86">
                  <c:v>1.1758136372182224</c:v>
                </c:pt>
                <c:pt idx="87">
                  <c:v>0.30857327250369115</c:v>
                </c:pt>
                <c:pt idx="88">
                  <c:v>1.6383709336377279</c:v>
                </c:pt>
                <c:pt idx="89">
                  <c:v>0.25572038035970629</c:v>
                </c:pt>
                <c:pt idx="90">
                  <c:v>0.34956357431281837</c:v>
                </c:pt>
                <c:pt idx="91">
                  <c:v>0.24630149448995659</c:v>
                </c:pt>
                <c:pt idx="92">
                  <c:v>2.3585514216877401</c:v>
                </c:pt>
              </c:numCache>
            </c:numRef>
          </c:xVal>
          <c:yVal>
            <c:numRef>
              <c:f>'hasil iter'!$F$2:$F$94</c:f>
              <c:numCache>
                <c:formatCode>General</c:formatCode>
                <c:ptCount val="93"/>
                <c:pt idx="0">
                  <c:v>18996.519</c:v>
                </c:pt>
                <c:pt idx="1">
                  <c:v>19114.094999999998</c:v>
                </c:pt>
                <c:pt idx="2">
                  <c:v>19118.946000000004</c:v>
                </c:pt>
                <c:pt idx="3">
                  <c:v>19151.013000000003</c:v>
                </c:pt>
                <c:pt idx="4">
                  <c:v>19159.302000000003</c:v>
                </c:pt>
                <c:pt idx="5">
                  <c:v>19168.164000000001</c:v>
                </c:pt>
                <c:pt idx="6">
                  <c:v>19198.812000000002</c:v>
                </c:pt>
                <c:pt idx="7">
                  <c:v>19234.161</c:v>
                </c:pt>
                <c:pt idx="8">
                  <c:v>19239.362999999998</c:v>
                </c:pt>
                <c:pt idx="9">
                  <c:v>19274.960999999999</c:v>
                </c:pt>
                <c:pt idx="10">
                  <c:v>19285.02</c:v>
                </c:pt>
                <c:pt idx="11">
                  <c:v>19318.688999999998</c:v>
                </c:pt>
                <c:pt idx="12">
                  <c:v>19331.718000000001</c:v>
                </c:pt>
                <c:pt idx="13">
                  <c:v>19344.897000000001</c:v>
                </c:pt>
                <c:pt idx="14">
                  <c:v>19424.091</c:v>
                </c:pt>
                <c:pt idx="15">
                  <c:v>19449.950999999997</c:v>
                </c:pt>
                <c:pt idx="16">
                  <c:v>19456.797000000002</c:v>
                </c:pt>
                <c:pt idx="17">
                  <c:v>19470.374999999996</c:v>
                </c:pt>
                <c:pt idx="18">
                  <c:v>19476.275999999998</c:v>
                </c:pt>
                <c:pt idx="19">
                  <c:v>19493.882999999998</c:v>
                </c:pt>
                <c:pt idx="20">
                  <c:v>19495.584000000003</c:v>
                </c:pt>
                <c:pt idx="21">
                  <c:v>19499.867999999999</c:v>
                </c:pt>
                <c:pt idx="22">
                  <c:v>19522.509000000002</c:v>
                </c:pt>
                <c:pt idx="23">
                  <c:v>19546.761000000002</c:v>
                </c:pt>
                <c:pt idx="24">
                  <c:v>19567.280999999999</c:v>
                </c:pt>
                <c:pt idx="25">
                  <c:v>19594.547999999999</c:v>
                </c:pt>
                <c:pt idx="26">
                  <c:v>19595.022000000001</c:v>
                </c:pt>
                <c:pt idx="27">
                  <c:v>19604.418000000001</c:v>
                </c:pt>
                <c:pt idx="28">
                  <c:v>19604.676000000003</c:v>
                </c:pt>
                <c:pt idx="29">
                  <c:v>19629.864000000001</c:v>
                </c:pt>
                <c:pt idx="30">
                  <c:v>19671.201000000001</c:v>
                </c:pt>
                <c:pt idx="31">
                  <c:v>19694.153999999999</c:v>
                </c:pt>
                <c:pt idx="32">
                  <c:v>19696.212</c:v>
                </c:pt>
                <c:pt idx="33">
                  <c:v>19698.494999999999</c:v>
                </c:pt>
                <c:pt idx="34">
                  <c:v>19702.223999999998</c:v>
                </c:pt>
                <c:pt idx="35">
                  <c:v>19725.078000000001</c:v>
                </c:pt>
                <c:pt idx="36">
                  <c:v>19738.983</c:v>
                </c:pt>
                <c:pt idx="37">
                  <c:v>19760.853000000003</c:v>
                </c:pt>
                <c:pt idx="38">
                  <c:v>19787.037</c:v>
                </c:pt>
                <c:pt idx="39">
                  <c:v>19801.521000000001</c:v>
                </c:pt>
                <c:pt idx="40">
                  <c:v>19811.258999999998</c:v>
                </c:pt>
                <c:pt idx="41">
                  <c:v>19826.412</c:v>
                </c:pt>
                <c:pt idx="42">
                  <c:v>19838.315999999999</c:v>
                </c:pt>
                <c:pt idx="43">
                  <c:v>19888.538999999997</c:v>
                </c:pt>
                <c:pt idx="44">
                  <c:v>19899.417000000001</c:v>
                </c:pt>
                <c:pt idx="45">
                  <c:v>19919.597999999998</c:v>
                </c:pt>
                <c:pt idx="46">
                  <c:v>19934.751</c:v>
                </c:pt>
                <c:pt idx="47">
                  <c:v>19946.823</c:v>
                </c:pt>
                <c:pt idx="48">
                  <c:v>19972.182000000001</c:v>
                </c:pt>
                <c:pt idx="49">
                  <c:v>20002.251</c:v>
                </c:pt>
                <c:pt idx="50">
                  <c:v>20028.002999999997</c:v>
                </c:pt>
                <c:pt idx="51">
                  <c:v>20030.513999999999</c:v>
                </c:pt>
                <c:pt idx="52">
                  <c:v>20050.329000000002</c:v>
                </c:pt>
                <c:pt idx="53">
                  <c:v>20075.289000000001</c:v>
                </c:pt>
                <c:pt idx="54">
                  <c:v>20086.254000000001</c:v>
                </c:pt>
                <c:pt idx="55">
                  <c:v>20100.951000000001</c:v>
                </c:pt>
                <c:pt idx="56">
                  <c:v>20122.089</c:v>
                </c:pt>
                <c:pt idx="57">
                  <c:v>20135.712000000003</c:v>
                </c:pt>
                <c:pt idx="58">
                  <c:v>20141.757000000001</c:v>
                </c:pt>
                <c:pt idx="59">
                  <c:v>20154.363000000001</c:v>
                </c:pt>
                <c:pt idx="60">
                  <c:v>20177.076000000001</c:v>
                </c:pt>
                <c:pt idx="61">
                  <c:v>20202.182999999997</c:v>
                </c:pt>
                <c:pt idx="62">
                  <c:v>20260.362000000001</c:v>
                </c:pt>
                <c:pt idx="63">
                  <c:v>20288.037</c:v>
                </c:pt>
                <c:pt idx="64">
                  <c:v>20294.535</c:v>
                </c:pt>
                <c:pt idx="65">
                  <c:v>20368.362000000001</c:v>
                </c:pt>
                <c:pt idx="66">
                  <c:v>20452.884000000002</c:v>
                </c:pt>
                <c:pt idx="67">
                  <c:v>20458.641</c:v>
                </c:pt>
                <c:pt idx="68">
                  <c:v>20539.863000000001</c:v>
                </c:pt>
                <c:pt idx="69">
                  <c:v>20548.584000000003</c:v>
                </c:pt>
                <c:pt idx="70">
                  <c:v>20555.403000000002</c:v>
                </c:pt>
                <c:pt idx="71">
                  <c:v>20575.457999999999</c:v>
                </c:pt>
                <c:pt idx="72">
                  <c:v>20578.635000000002</c:v>
                </c:pt>
                <c:pt idx="73">
                  <c:v>20605.460999999999</c:v>
                </c:pt>
                <c:pt idx="74">
                  <c:v>20609.223000000002</c:v>
                </c:pt>
                <c:pt idx="75">
                  <c:v>20609.699999999997</c:v>
                </c:pt>
                <c:pt idx="76">
                  <c:v>20623.563000000002</c:v>
                </c:pt>
                <c:pt idx="77">
                  <c:v>20666.934000000001</c:v>
                </c:pt>
                <c:pt idx="78">
                  <c:v>20693.186999999998</c:v>
                </c:pt>
                <c:pt idx="79">
                  <c:v>20729.655000000002</c:v>
                </c:pt>
                <c:pt idx="80">
                  <c:v>20730.498</c:v>
                </c:pt>
                <c:pt idx="81">
                  <c:v>20749.811999999998</c:v>
                </c:pt>
                <c:pt idx="82">
                  <c:v>20781.198</c:v>
                </c:pt>
                <c:pt idx="83">
                  <c:v>20842.752</c:v>
                </c:pt>
                <c:pt idx="84">
                  <c:v>20848.400999999998</c:v>
                </c:pt>
                <c:pt idx="85">
                  <c:v>20855.514000000003</c:v>
                </c:pt>
                <c:pt idx="86">
                  <c:v>20857.487999999998</c:v>
                </c:pt>
                <c:pt idx="87">
                  <c:v>20876.103000000003</c:v>
                </c:pt>
                <c:pt idx="88">
                  <c:v>20948.261999999999</c:v>
                </c:pt>
                <c:pt idx="89">
                  <c:v>20963.952000000001</c:v>
                </c:pt>
                <c:pt idx="90">
                  <c:v>20971.029000000002</c:v>
                </c:pt>
                <c:pt idx="91">
                  <c:v>21021.195</c:v>
                </c:pt>
                <c:pt idx="92">
                  <c:v>21048.617999999999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E-48A6-8D7A-1DEDB168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 </a:t>
                </a:r>
                <a:r>
                  <a:rPr lang="en-ID" sz="900"/>
                  <a:t>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 (2)'!$E$2:$E$98</c:f>
              <c:numCache>
                <c:formatCode>General</c:formatCode>
                <c:ptCount val="97"/>
                <c:pt idx="0">
                  <c:v>0.65140788870012079</c:v>
                </c:pt>
                <c:pt idx="1">
                  <c:v>1.9438117359621504E-2</c:v>
                </c:pt>
                <c:pt idx="2">
                  <c:v>0.88725364995904443</c:v>
                </c:pt>
                <c:pt idx="3">
                  <c:v>0.42541627063118193</c:v>
                </c:pt>
                <c:pt idx="4">
                  <c:v>0.16704270716479927</c:v>
                </c:pt>
                <c:pt idx="5">
                  <c:v>1.7800894805544776</c:v>
                </c:pt>
                <c:pt idx="6">
                  <c:v>0.67222844758922207</c:v>
                </c:pt>
                <c:pt idx="7">
                  <c:v>1.3203669375508782</c:v>
                </c:pt>
                <c:pt idx="8">
                  <c:v>2.1721595906559967</c:v>
                </c:pt>
                <c:pt idx="9">
                  <c:v>0.39837088446574259</c:v>
                </c:pt>
                <c:pt idx="10">
                  <c:v>0.48337544186050574</c:v>
                </c:pt>
                <c:pt idx="11">
                  <c:v>1.3854294406421264</c:v>
                </c:pt>
                <c:pt idx="12">
                  <c:v>5.4447298084073878E-2</c:v>
                </c:pt>
                <c:pt idx="13">
                  <c:v>1.8882414371741467</c:v>
                </c:pt>
                <c:pt idx="14">
                  <c:v>0.65219400759343349</c:v>
                </c:pt>
                <c:pt idx="15">
                  <c:v>2.3242920291904388</c:v>
                </c:pt>
                <c:pt idx="16">
                  <c:v>1.6290051933057981</c:v>
                </c:pt>
                <c:pt idx="17">
                  <c:v>2.5876049829123318</c:v>
                </c:pt>
                <c:pt idx="18">
                  <c:v>2.5168274693596042</c:v>
                </c:pt>
                <c:pt idx="19">
                  <c:v>0.96881887592606819</c:v>
                </c:pt>
                <c:pt idx="20">
                  <c:v>1.8242959523989275</c:v>
                </c:pt>
                <c:pt idx="21">
                  <c:v>2.5258245697602493</c:v>
                </c:pt>
                <c:pt idx="22">
                  <c:v>1.9337421602175662</c:v>
                </c:pt>
                <c:pt idx="23">
                  <c:v>0.32364461576308784</c:v>
                </c:pt>
                <c:pt idx="24">
                  <c:v>0.32364461576308784</c:v>
                </c:pt>
                <c:pt idx="25">
                  <c:v>2.116403719994449</c:v>
                </c:pt>
                <c:pt idx="26">
                  <c:v>3.9299087756555974E-2</c:v>
                </c:pt>
                <c:pt idx="27">
                  <c:v>2.764288980255472</c:v>
                </c:pt>
                <c:pt idx="28">
                  <c:v>2.4988050869590781</c:v>
                </c:pt>
                <c:pt idx="29">
                  <c:v>2.7181387219509543</c:v>
                </c:pt>
                <c:pt idx="30">
                  <c:v>0.99012406777551543</c:v>
                </c:pt>
                <c:pt idx="31">
                  <c:v>0.55580856305996929</c:v>
                </c:pt>
                <c:pt idx="32">
                  <c:v>2.4529736856273168</c:v>
                </c:pt>
                <c:pt idx="33">
                  <c:v>0.10926823880486437</c:v>
                </c:pt>
                <c:pt idx="34">
                  <c:v>0.57619427113181465</c:v>
                </c:pt>
                <c:pt idx="35">
                  <c:v>0.40062530347012143</c:v>
                </c:pt>
                <c:pt idx="36">
                  <c:v>0.50227270891968478</c:v>
                </c:pt>
                <c:pt idx="37">
                  <c:v>1.0837548696002517</c:v>
                </c:pt>
                <c:pt idx="38">
                  <c:v>0.12501757254691803</c:v>
                </c:pt>
                <c:pt idx="39">
                  <c:v>0.82800640368256817</c:v>
                </c:pt>
                <c:pt idx="40">
                  <c:v>0.65486079174816869</c:v>
                </c:pt>
                <c:pt idx="41">
                  <c:v>1.2312122679418309</c:v>
                </c:pt>
                <c:pt idx="42">
                  <c:v>2.2287939765540172</c:v>
                </c:pt>
                <c:pt idx="43">
                  <c:v>1.5604547415987065</c:v>
                </c:pt>
                <c:pt idx="44">
                  <c:v>1.31617220983831</c:v>
                </c:pt>
                <c:pt idx="45">
                  <c:v>1.7079492580961837</c:v>
                </c:pt>
                <c:pt idx="46">
                  <c:v>1.5960336475342366E-5</c:v>
                </c:pt>
                <c:pt idx="47">
                  <c:v>1.6889331721481895</c:v>
                </c:pt>
                <c:pt idx="48">
                  <c:v>1.6224108235642953</c:v>
                </c:pt>
                <c:pt idx="49">
                  <c:v>0.67532664689993915</c:v>
                </c:pt>
                <c:pt idx="50">
                  <c:v>1.2170209198502453</c:v>
                </c:pt>
                <c:pt idx="51">
                  <c:v>1.6145050256873967</c:v>
                </c:pt>
                <c:pt idx="52">
                  <c:v>0.58422039092362565</c:v>
                </c:pt>
                <c:pt idx="53">
                  <c:v>2.8260906389152534</c:v>
                </c:pt>
                <c:pt idx="54">
                  <c:v>1.8395910870557817</c:v>
                </c:pt>
                <c:pt idx="55">
                  <c:v>0.58247897651460845</c:v>
                </c:pt>
                <c:pt idx="56">
                  <c:v>2.0372055541738385</c:v>
                </c:pt>
                <c:pt idx="57">
                  <c:v>0.73380658689833778</c:v>
                </c:pt>
                <c:pt idx="58">
                  <c:v>1.768084354335518</c:v>
                </c:pt>
                <c:pt idx="59">
                  <c:v>0.70970282895518888</c:v>
                </c:pt>
                <c:pt idx="60">
                  <c:v>0.82217386121224878</c:v>
                </c:pt>
                <c:pt idx="61">
                  <c:v>1.852345487697002</c:v>
                </c:pt>
                <c:pt idx="62">
                  <c:v>1.4597160279211154</c:v>
                </c:pt>
                <c:pt idx="63">
                  <c:v>2.5635172120681364</c:v>
                </c:pt>
                <c:pt idx="64">
                  <c:v>2.7212771313963042</c:v>
                </c:pt>
                <c:pt idx="65">
                  <c:v>0.66154725601913977</c:v>
                </c:pt>
                <c:pt idx="66">
                  <c:v>0.76044491802252312</c:v>
                </c:pt>
                <c:pt idx="67">
                  <c:v>0.59399050664315445</c:v>
                </c:pt>
                <c:pt idx="68">
                  <c:v>1.9487999619048335</c:v>
                </c:pt>
                <c:pt idx="69">
                  <c:v>1.5098383949662031</c:v>
                </c:pt>
                <c:pt idx="70">
                  <c:v>2.4619321178881228</c:v>
                </c:pt>
                <c:pt idx="71">
                  <c:v>2.6996296684349255</c:v>
                </c:pt>
                <c:pt idx="72">
                  <c:v>2.5844001972309258</c:v>
                </c:pt>
                <c:pt idx="73">
                  <c:v>1.3287770152613074</c:v>
                </c:pt>
                <c:pt idx="74">
                  <c:v>1.1983817949049209</c:v>
                </c:pt>
                <c:pt idx="75">
                  <c:v>0.33525437214035148</c:v>
                </c:pt>
                <c:pt idx="76">
                  <c:v>2.8212471416323228</c:v>
                </c:pt>
                <c:pt idx="77">
                  <c:v>2.4236896200359808</c:v>
                </c:pt>
                <c:pt idx="78">
                  <c:v>2.2082528838550757</c:v>
                </c:pt>
                <c:pt idx="79">
                  <c:v>0.43620623965546879</c:v>
                </c:pt>
                <c:pt idx="80">
                  <c:v>0.56215857671187697</c:v>
                </c:pt>
                <c:pt idx="81">
                  <c:v>1.0564641747642374</c:v>
                </c:pt>
                <c:pt idx="82">
                  <c:v>1.9820989003807117</c:v>
                </c:pt>
                <c:pt idx="83">
                  <c:v>0.18037073474107862</c:v>
                </c:pt>
                <c:pt idx="84">
                  <c:v>2.4508866402239757</c:v>
                </c:pt>
                <c:pt idx="85">
                  <c:v>2.2386950062963855</c:v>
                </c:pt>
                <c:pt idx="86">
                  <c:v>0.86136950659901601</c:v>
                </c:pt>
                <c:pt idx="87">
                  <c:v>0.20319326236465482</c:v>
                </c:pt>
                <c:pt idx="88">
                  <c:v>0.8702454854165339</c:v>
                </c:pt>
                <c:pt idx="89">
                  <c:v>1.1758136372182224</c:v>
                </c:pt>
                <c:pt idx="90">
                  <c:v>0.30857327250369115</c:v>
                </c:pt>
                <c:pt idx="91">
                  <c:v>1.6383709336377279</c:v>
                </c:pt>
                <c:pt idx="92">
                  <c:v>0.25572038035970629</c:v>
                </c:pt>
                <c:pt idx="93">
                  <c:v>0.34956357431281837</c:v>
                </c:pt>
                <c:pt idx="94">
                  <c:v>0.24630149448995659</c:v>
                </c:pt>
                <c:pt idx="95">
                  <c:v>2.3585514216877401</c:v>
                </c:pt>
                <c:pt idx="96">
                  <c:v>1.5563446288721454</c:v>
                </c:pt>
              </c:numCache>
            </c:numRef>
          </c:xVal>
          <c:yVal>
            <c:numRef>
              <c:f>'hasil iter (2)'!$F$2:$F$98</c:f>
              <c:numCache>
                <c:formatCode>General</c:formatCode>
                <c:ptCount val="97"/>
                <c:pt idx="0">
                  <c:v>18848.382000000001</c:v>
                </c:pt>
                <c:pt idx="1">
                  <c:v>18856.842000000001</c:v>
                </c:pt>
                <c:pt idx="2">
                  <c:v>18860.675999999999</c:v>
                </c:pt>
                <c:pt idx="3">
                  <c:v>18996.519</c:v>
                </c:pt>
                <c:pt idx="4">
                  <c:v>19114.094999999998</c:v>
                </c:pt>
                <c:pt idx="5">
                  <c:v>19118.946000000004</c:v>
                </c:pt>
                <c:pt idx="6">
                  <c:v>19151.013000000003</c:v>
                </c:pt>
                <c:pt idx="7">
                  <c:v>19159.302000000003</c:v>
                </c:pt>
                <c:pt idx="8">
                  <c:v>19168.164000000001</c:v>
                </c:pt>
                <c:pt idx="9">
                  <c:v>19198.812000000002</c:v>
                </c:pt>
                <c:pt idx="10">
                  <c:v>19234.161</c:v>
                </c:pt>
                <c:pt idx="11">
                  <c:v>19239.362999999998</c:v>
                </c:pt>
                <c:pt idx="12">
                  <c:v>19274.960999999999</c:v>
                </c:pt>
                <c:pt idx="13">
                  <c:v>19285.02</c:v>
                </c:pt>
                <c:pt idx="14">
                  <c:v>19318.688999999998</c:v>
                </c:pt>
                <c:pt idx="15">
                  <c:v>19331.718000000001</c:v>
                </c:pt>
                <c:pt idx="16">
                  <c:v>19344.897000000001</c:v>
                </c:pt>
                <c:pt idx="17">
                  <c:v>19424.091</c:v>
                </c:pt>
                <c:pt idx="18">
                  <c:v>19449.950999999997</c:v>
                </c:pt>
                <c:pt idx="19">
                  <c:v>19456.797000000002</c:v>
                </c:pt>
                <c:pt idx="20">
                  <c:v>19470.374999999996</c:v>
                </c:pt>
                <c:pt idx="21">
                  <c:v>19476.275999999998</c:v>
                </c:pt>
                <c:pt idx="22">
                  <c:v>19493.882999999998</c:v>
                </c:pt>
                <c:pt idx="23">
                  <c:v>19495.584000000003</c:v>
                </c:pt>
                <c:pt idx="24">
                  <c:v>19499.867999999999</c:v>
                </c:pt>
                <c:pt idx="25">
                  <c:v>19522.509000000002</c:v>
                </c:pt>
                <c:pt idx="26">
                  <c:v>19546.761000000002</c:v>
                </c:pt>
                <c:pt idx="27">
                  <c:v>19567.280999999999</c:v>
                </c:pt>
                <c:pt idx="28">
                  <c:v>19594.547999999999</c:v>
                </c:pt>
                <c:pt idx="29">
                  <c:v>19595.022000000001</c:v>
                </c:pt>
                <c:pt idx="30">
                  <c:v>19604.418000000001</c:v>
                </c:pt>
                <c:pt idx="31">
                  <c:v>19604.676000000003</c:v>
                </c:pt>
                <c:pt idx="32">
                  <c:v>19629.864000000001</c:v>
                </c:pt>
                <c:pt idx="33">
                  <c:v>19671.201000000001</c:v>
                </c:pt>
                <c:pt idx="34">
                  <c:v>19694.153999999999</c:v>
                </c:pt>
                <c:pt idx="35">
                  <c:v>19696.212</c:v>
                </c:pt>
                <c:pt idx="36">
                  <c:v>19698.494999999999</c:v>
                </c:pt>
                <c:pt idx="37">
                  <c:v>19702.223999999998</c:v>
                </c:pt>
                <c:pt idx="38">
                  <c:v>19725.078000000001</c:v>
                </c:pt>
                <c:pt idx="39">
                  <c:v>19738.983</c:v>
                </c:pt>
                <c:pt idx="40">
                  <c:v>19760.853000000003</c:v>
                </c:pt>
                <c:pt idx="41">
                  <c:v>19787.037</c:v>
                </c:pt>
                <c:pt idx="42">
                  <c:v>19801.521000000001</c:v>
                </c:pt>
                <c:pt idx="43">
                  <c:v>19811.258999999998</c:v>
                </c:pt>
                <c:pt idx="44">
                  <c:v>19826.412</c:v>
                </c:pt>
                <c:pt idx="45">
                  <c:v>19838.315999999999</c:v>
                </c:pt>
                <c:pt idx="46">
                  <c:v>19888.538999999997</c:v>
                </c:pt>
                <c:pt idx="47">
                  <c:v>19899.417000000001</c:v>
                </c:pt>
                <c:pt idx="48">
                  <c:v>19919.597999999998</c:v>
                </c:pt>
                <c:pt idx="49">
                  <c:v>19934.751</c:v>
                </c:pt>
                <c:pt idx="50">
                  <c:v>19946.823</c:v>
                </c:pt>
                <c:pt idx="51">
                  <c:v>19972.182000000001</c:v>
                </c:pt>
                <c:pt idx="52">
                  <c:v>20002.251</c:v>
                </c:pt>
                <c:pt idx="53">
                  <c:v>20028.002999999997</c:v>
                </c:pt>
                <c:pt idx="54">
                  <c:v>20030.513999999999</c:v>
                </c:pt>
                <c:pt idx="55">
                  <c:v>20050.329000000002</c:v>
                </c:pt>
                <c:pt idx="56">
                  <c:v>20075.289000000001</c:v>
                </c:pt>
                <c:pt idx="57">
                  <c:v>20086.254000000001</c:v>
                </c:pt>
                <c:pt idx="58">
                  <c:v>20100.951000000001</c:v>
                </c:pt>
                <c:pt idx="59">
                  <c:v>20122.089</c:v>
                </c:pt>
                <c:pt idx="60">
                  <c:v>20135.712000000003</c:v>
                </c:pt>
                <c:pt idx="61">
                  <c:v>20141.757000000001</c:v>
                </c:pt>
                <c:pt idx="62">
                  <c:v>20154.363000000001</c:v>
                </c:pt>
                <c:pt idx="63">
                  <c:v>20177.076000000001</c:v>
                </c:pt>
                <c:pt idx="64">
                  <c:v>20202.182999999997</c:v>
                </c:pt>
                <c:pt idx="65">
                  <c:v>20260.362000000001</c:v>
                </c:pt>
                <c:pt idx="66">
                  <c:v>20288.037</c:v>
                </c:pt>
                <c:pt idx="67">
                  <c:v>20294.535</c:v>
                </c:pt>
                <c:pt idx="68">
                  <c:v>20368.362000000001</c:v>
                </c:pt>
                <c:pt idx="69">
                  <c:v>20452.884000000002</c:v>
                </c:pt>
                <c:pt idx="70">
                  <c:v>20458.641</c:v>
                </c:pt>
                <c:pt idx="71">
                  <c:v>20539.863000000001</c:v>
                </c:pt>
                <c:pt idx="72">
                  <c:v>20548.584000000003</c:v>
                </c:pt>
                <c:pt idx="73">
                  <c:v>20555.403000000002</c:v>
                </c:pt>
                <c:pt idx="74">
                  <c:v>20575.457999999999</c:v>
                </c:pt>
                <c:pt idx="75">
                  <c:v>20578.635000000002</c:v>
                </c:pt>
                <c:pt idx="76">
                  <c:v>20605.460999999999</c:v>
                </c:pt>
                <c:pt idx="77">
                  <c:v>20609.223000000002</c:v>
                </c:pt>
                <c:pt idx="78">
                  <c:v>20609.699999999997</c:v>
                </c:pt>
                <c:pt idx="79">
                  <c:v>20623.563000000002</c:v>
                </c:pt>
                <c:pt idx="80">
                  <c:v>20666.934000000001</c:v>
                </c:pt>
                <c:pt idx="81">
                  <c:v>20693.186999999998</c:v>
                </c:pt>
                <c:pt idx="82">
                  <c:v>20729.655000000002</c:v>
                </c:pt>
                <c:pt idx="83">
                  <c:v>20730.498</c:v>
                </c:pt>
                <c:pt idx="84">
                  <c:v>20749.811999999998</c:v>
                </c:pt>
                <c:pt idx="85">
                  <c:v>20781.198</c:v>
                </c:pt>
                <c:pt idx="86">
                  <c:v>20842.752</c:v>
                </c:pt>
                <c:pt idx="87">
                  <c:v>20848.400999999998</c:v>
                </c:pt>
                <c:pt idx="88">
                  <c:v>20855.514000000003</c:v>
                </c:pt>
                <c:pt idx="89">
                  <c:v>20857.487999999998</c:v>
                </c:pt>
                <c:pt idx="90">
                  <c:v>20876.103000000003</c:v>
                </c:pt>
                <c:pt idx="91">
                  <c:v>20948.261999999999</c:v>
                </c:pt>
                <c:pt idx="92">
                  <c:v>20963.952000000001</c:v>
                </c:pt>
                <c:pt idx="93">
                  <c:v>20971.029000000002</c:v>
                </c:pt>
                <c:pt idx="94">
                  <c:v>21021.195</c:v>
                </c:pt>
                <c:pt idx="95">
                  <c:v>21048.617999999999</c:v>
                </c:pt>
                <c:pt idx="96">
                  <c:v>21070.644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7-4198-A382-ED5FD588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 </a:t>
                </a:r>
                <a:r>
                  <a:rPr lang="en-ID" sz="900"/>
                  <a:t>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 (3)'!$E$2:$E$99</c:f>
              <c:numCache>
                <c:formatCode>General</c:formatCode>
                <c:ptCount val="98"/>
                <c:pt idx="0">
                  <c:v>0.28187978597371338</c:v>
                </c:pt>
                <c:pt idx="1">
                  <c:v>0.65140788870012079</c:v>
                </c:pt>
                <c:pt idx="2">
                  <c:v>1.9438117359621504E-2</c:v>
                </c:pt>
                <c:pt idx="3">
                  <c:v>0.88725364995904443</c:v>
                </c:pt>
                <c:pt idx="4">
                  <c:v>0.42541627063118193</c:v>
                </c:pt>
                <c:pt idx="5">
                  <c:v>0.16704270716479927</c:v>
                </c:pt>
                <c:pt idx="6">
                  <c:v>1.7800894805544776</c:v>
                </c:pt>
                <c:pt idx="7">
                  <c:v>0.67222844758922207</c:v>
                </c:pt>
                <c:pt idx="8">
                  <c:v>1.3203669375508782</c:v>
                </c:pt>
                <c:pt idx="9">
                  <c:v>2.1721595906559967</c:v>
                </c:pt>
                <c:pt idx="10">
                  <c:v>0.39837088446574259</c:v>
                </c:pt>
                <c:pt idx="11">
                  <c:v>0.48337544186050574</c:v>
                </c:pt>
                <c:pt idx="12">
                  <c:v>1.3854294406421264</c:v>
                </c:pt>
                <c:pt idx="13">
                  <c:v>5.4447298084073878E-2</c:v>
                </c:pt>
                <c:pt idx="14">
                  <c:v>1.8882414371741467</c:v>
                </c:pt>
                <c:pt idx="15">
                  <c:v>0.65219400759343349</c:v>
                </c:pt>
                <c:pt idx="16">
                  <c:v>2.3242920291904388</c:v>
                </c:pt>
                <c:pt idx="17">
                  <c:v>1.6290051933057981</c:v>
                </c:pt>
                <c:pt idx="18">
                  <c:v>2.5876049829123318</c:v>
                </c:pt>
                <c:pt idx="19">
                  <c:v>2.5168274693596042</c:v>
                </c:pt>
                <c:pt idx="20">
                  <c:v>0.96881887592606819</c:v>
                </c:pt>
                <c:pt idx="21">
                  <c:v>1.8242959523989275</c:v>
                </c:pt>
                <c:pt idx="22">
                  <c:v>2.5258245697602493</c:v>
                </c:pt>
                <c:pt idx="23">
                  <c:v>1.9337421602175662</c:v>
                </c:pt>
                <c:pt idx="24">
                  <c:v>0.32364461576308784</c:v>
                </c:pt>
                <c:pt idx="25">
                  <c:v>0.32364461576308784</c:v>
                </c:pt>
                <c:pt idx="26">
                  <c:v>2.116403719994449</c:v>
                </c:pt>
                <c:pt idx="27">
                  <c:v>3.9299087756555974E-2</c:v>
                </c:pt>
                <c:pt idx="28">
                  <c:v>2.764288980255472</c:v>
                </c:pt>
                <c:pt idx="29">
                  <c:v>2.4988050869590781</c:v>
                </c:pt>
                <c:pt idx="30">
                  <c:v>2.7181387219509543</c:v>
                </c:pt>
                <c:pt idx="31">
                  <c:v>0.99012406777551543</c:v>
                </c:pt>
                <c:pt idx="32">
                  <c:v>0.55580856305996929</c:v>
                </c:pt>
                <c:pt idx="33">
                  <c:v>2.4529736856273168</c:v>
                </c:pt>
                <c:pt idx="34">
                  <c:v>0.10926823880486437</c:v>
                </c:pt>
                <c:pt idx="35">
                  <c:v>0.57619427113181465</c:v>
                </c:pt>
                <c:pt idx="36">
                  <c:v>0.40062530347012143</c:v>
                </c:pt>
                <c:pt idx="37">
                  <c:v>0.50227270891968478</c:v>
                </c:pt>
                <c:pt idx="38">
                  <c:v>1.0837548696002517</c:v>
                </c:pt>
                <c:pt idx="39">
                  <c:v>0.12501757254691803</c:v>
                </c:pt>
                <c:pt idx="40">
                  <c:v>0.82800640368256817</c:v>
                </c:pt>
                <c:pt idx="41">
                  <c:v>0.65486079174816869</c:v>
                </c:pt>
                <c:pt idx="42">
                  <c:v>1.2312122679418309</c:v>
                </c:pt>
                <c:pt idx="43">
                  <c:v>2.2287939765540172</c:v>
                </c:pt>
                <c:pt idx="44">
                  <c:v>1.5604547415987065</c:v>
                </c:pt>
                <c:pt idx="45">
                  <c:v>1.31617220983831</c:v>
                </c:pt>
                <c:pt idx="46">
                  <c:v>1.7079492580961837</c:v>
                </c:pt>
                <c:pt idx="47">
                  <c:v>1.5960336475342366E-5</c:v>
                </c:pt>
                <c:pt idx="48">
                  <c:v>1.6889331721481895</c:v>
                </c:pt>
                <c:pt idx="49">
                  <c:v>1.6224108235642953</c:v>
                </c:pt>
                <c:pt idx="50">
                  <c:v>0.67532664689993915</c:v>
                </c:pt>
                <c:pt idx="51">
                  <c:v>1.2170209198502453</c:v>
                </c:pt>
                <c:pt idx="52">
                  <c:v>1.6145050256873967</c:v>
                </c:pt>
                <c:pt idx="53">
                  <c:v>0.58422039092362565</c:v>
                </c:pt>
                <c:pt idx="54">
                  <c:v>2.8260906389152534</c:v>
                </c:pt>
                <c:pt idx="55">
                  <c:v>1.8395910870557817</c:v>
                </c:pt>
                <c:pt idx="56">
                  <c:v>0.58247897651460845</c:v>
                </c:pt>
                <c:pt idx="57">
                  <c:v>2.0372055541738385</c:v>
                </c:pt>
                <c:pt idx="58">
                  <c:v>0.73380658689833778</c:v>
                </c:pt>
                <c:pt idx="59">
                  <c:v>1.768084354335518</c:v>
                </c:pt>
                <c:pt idx="60">
                  <c:v>0.70970282895518888</c:v>
                </c:pt>
                <c:pt idx="61">
                  <c:v>0.82217386121224878</c:v>
                </c:pt>
                <c:pt idx="62">
                  <c:v>1.852345487697002</c:v>
                </c:pt>
                <c:pt idx="63">
                  <c:v>1.4597160279211154</c:v>
                </c:pt>
                <c:pt idx="64">
                  <c:v>2.5635172120681364</c:v>
                </c:pt>
                <c:pt idx="65">
                  <c:v>2.7212771313963042</c:v>
                </c:pt>
                <c:pt idx="66">
                  <c:v>0.66154725601913977</c:v>
                </c:pt>
                <c:pt idx="67">
                  <c:v>0.76044491802252312</c:v>
                </c:pt>
                <c:pt idx="68">
                  <c:v>0.59399050664315445</c:v>
                </c:pt>
                <c:pt idx="69">
                  <c:v>1.9487999619048335</c:v>
                </c:pt>
                <c:pt idx="70">
                  <c:v>1.5098383949662031</c:v>
                </c:pt>
                <c:pt idx="71">
                  <c:v>2.4619321178881228</c:v>
                </c:pt>
                <c:pt idx="72">
                  <c:v>2.6996296684349255</c:v>
                </c:pt>
                <c:pt idx="73">
                  <c:v>2.5844001972309258</c:v>
                </c:pt>
                <c:pt idx="74">
                  <c:v>1.3287770152613074</c:v>
                </c:pt>
                <c:pt idx="75">
                  <c:v>1.1983817949049209</c:v>
                </c:pt>
                <c:pt idx="76">
                  <c:v>0.33525437214035148</c:v>
                </c:pt>
                <c:pt idx="77">
                  <c:v>2.8212471416323228</c:v>
                </c:pt>
                <c:pt idx="78">
                  <c:v>2.4236896200359808</c:v>
                </c:pt>
                <c:pt idx="79">
                  <c:v>2.2082528838550757</c:v>
                </c:pt>
                <c:pt idx="80">
                  <c:v>0.43620623965546879</c:v>
                </c:pt>
                <c:pt idx="81">
                  <c:v>0.56215857671187697</c:v>
                </c:pt>
                <c:pt idx="82">
                  <c:v>1.0564641747642374</c:v>
                </c:pt>
                <c:pt idx="83">
                  <c:v>1.9820989003807117</c:v>
                </c:pt>
                <c:pt idx="84">
                  <c:v>0.18037073474107862</c:v>
                </c:pt>
                <c:pt idx="85">
                  <c:v>2.4508866402239757</c:v>
                </c:pt>
                <c:pt idx="86">
                  <c:v>2.2386950062963855</c:v>
                </c:pt>
                <c:pt idx="87">
                  <c:v>0.86136950659901601</c:v>
                </c:pt>
                <c:pt idx="88">
                  <c:v>0.20319326236465482</c:v>
                </c:pt>
                <c:pt idx="89">
                  <c:v>0.8702454854165339</c:v>
                </c:pt>
                <c:pt idx="90">
                  <c:v>1.1758136372182224</c:v>
                </c:pt>
                <c:pt idx="91">
                  <c:v>0.30857327250369115</c:v>
                </c:pt>
                <c:pt idx="92">
                  <c:v>1.6383709336377279</c:v>
                </c:pt>
                <c:pt idx="93">
                  <c:v>0.25572038035970629</c:v>
                </c:pt>
                <c:pt idx="94">
                  <c:v>0.34956357431281837</c:v>
                </c:pt>
                <c:pt idx="95">
                  <c:v>0.24630149448995659</c:v>
                </c:pt>
                <c:pt idx="96">
                  <c:v>2.3585514216877401</c:v>
                </c:pt>
                <c:pt idx="97">
                  <c:v>1.5563446288721454</c:v>
                </c:pt>
              </c:numCache>
            </c:numRef>
          </c:xVal>
          <c:yVal>
            <c:numRef>
              <c:f>'hasil iter (3)'!$F$2:$F$99</c:f>
              <c:numCache>
                <c:formatCode>General</c:formatCode>
                <c:ptCount val="98"/>
                <c:pt idx="0">
                  <c:v>18838.404000000002</c:v>
                </c:pt>
                <c:pt idx="1">
                  <c:v>18848.382000000001</c:v>
                </c:pt>
                <c:pt idx="2">
                  <c:v>18856.842000000001</c:v>
                </c:pt>
                <c:pt idx="3">
                  <c:v>18860.675999999999</c:v>
                </c:pt>
                <c:pt idx="4">
                  <c:v>18996.519</c:v>
                </c:pt>
                <c:pt idx="5">
                  <c:v>19114.094999999998</c:v>
                </c:pt>
                <c:pt idx="6">
                  <c:v>19118.946000000004</c:v>
                </c:pt>
                <c:pt idx="7">
                  <c:v>19151.013000000003</c:v>
                </c:pt>
                <c:pt idx="8">
                  <c:v>19159.302000000003</c:v>
                </c:pt>
                <c:pt idx="9">
                  <c:v>19168.164000000001</c:v>
                </c:pt>
                <c:pt idx="10">
                  <c:v>19198.812000000002</c:v>
                </c:pt>
                <c:pt idx="11">
                  <c:v>19234.161</c:v>
                </c:pt>
                <c:pt idx="12">
                  <c:v>19239.362999999998</c:v>
                </c:pt>
                <c:pt idx="13">
                  <c:v>19274.960999999999</c:v>
                </c:pt>
                <c:pt idx="14">
                  <c:v>19285.02</c:v>
                </c:pt>
                <c:pt idx="15">
                  <c:v>19318.688999999998</c:v>
                </c:pt>
                <c:pt idx="16">
                  <c:v>19331.718000000001</c:v>
                </c:pt>
                <c:pt idx="17">
                  <c:v>19344.897000000001</c:v>
                </c:pt>
                <c:pt idx="18">
                  <c:v>19424.091</c:v>
                </c:pt>
                <c:pt idx="19">
                  <c:v>19449.950999999997</c:v>
                </c:pt>
                <c:pt idx="20">
                  <c:v>19456.797000000002</c:v>
                </c:pt>
                <c:pt idx="21">
                  <c:v>19470.374999999996</c:v>
                </c:pt>
                <c:pt idx="22">
                  <c:v>19476.275999999998</c:v>
                </c:pt>
                <c:pt idx="23">
                  <c:v>19493.882999999998</c:v>
                </c:pt>
                <c:pt idx="24">
                  <c:v>19495.584000000003</c:v>
                </c:pt>
                <c:pt idx="25">
                  <c:v>19499.867999999999</c:v>
                </c:pt>
                <c:pt idx="26">
                  <c:v>19522.509000000002</c:v>
                </c:pt>
                <c:pt idx="27">
                  <c:v>19546.761000000002</c:v>
                </c:pt>
                <c:pt idx="28">
                  <c:v>19567.280999999999</c:v>
                </c:pt>
                <c:pt idx="29">
                  <c:v>19594.547999999999</c:v>
                </c:pt>
                <c:pt idx="30">
                  <c:v>19595.022000000001</c:v>
                </c:pt>
                <c:pt idx="31">
                  <c:v>19604.418000000001</c:v>
                </c:pt>
                <c:pt idx="32">
                  <c:v>19604.676000000003</c:v>
                </c:pt>
                <c:pt idx="33">
                  <c:v>19629.864000000001</c:v>
                </c:pt>
                <c:pt idx="34">
                  <c:v>19671.201000000001</c:v>
                </c:pt>
                <c:pt idx="35">
                  <c:v>19694.153999999999</c:v>
                </c:pt>
                <c:pt idx="36">
                  <c:v>19696.212</c:v>
                </c:pt>
                <c:pt idx="37">
                  <c:v>19698.494999999999</c:v>
                </c:pt>
                <c:pt idx="38">
                  <c:v>19702.223999999998</c:v>
                </c:pt>
                <c:pt idx="39">
                  <c:v>19725.078000000001</c:v>
                </c:pt>
                <c:pt idx="40">
                  <c:v>19738.983</c:v>
                </c:pt>
                <c:pt idx="41">
                  <c:v>19760.853000000003</c:v>
                </c:pt>
                <c:pt idx="42">
                  <c:v>19787.037</c:v>
                </c:pt>
                <c:pt idx="43">
                  <c:v>19801.521000000001</c:v>
                </c:pt>
                <c:pt idx="44">
                  <c:v>19811.258999999998</c:v>
                </c:pt>
                <c:pt idx="45">
                  <c:v>19826.412</c:v>
                </c:pt>
                <c:pt idx="46">
                  <c:v>19838.315999999999</c:v>
                </c:pt>
                <c:pt idx="47">
                  <c:v>19888.538999999997</c:v>
                </c:pt>
                <c:pt idx="48">
                  <c:v>19899.417000000001</c:v>
                </c:pt>
                <c:pt idx="49">
                  <c:v>19919.597999999998</c:v>
                </c:pt>
                <c:pt idx="50">
                  <c:v>19934.751</c:v>
                </c:pt>
                <c:pt idx="51">
                  <c:v>19946.823</c:v>
                </c:pt>
                <c:pt idx="52">
                  <c:v>19972.182000000001</c:v>
                </c:pt>
                <c:pt idx="53">
                  <c:v>20002.251</c:v>
                </c:pt>
                <c:pt idx="54">
                  <c:v>20028.002999999997</c:v>
                </c:pt>
                <c:pt idx="55">
                  <c:v>20030.513999999999</c:v>
                </c:pt>
                <c:pt idx="56">
                  <c:v>20050.329000000002</c:v>
                </c:pt>
                <c:pt idx="57">
                  <c:v>20075.289000000001</c:v>
                </c:pt>
                <c:pt idx="58">
                  <c:v>20086.254000000001</c:v>
                </c:pt>
                <c:pt idx="59">
                  <c:v>20100.951000000001</c:v>
                </c:pt>
                <c:pt idx="60">
                  <c:v>20122.089</c:v>
                </c:pt>
                <c:pt idx="61">
                  <c:v>20135.712000000003</c:v>
                </c:pt>
                <c:pt idx="62">
                  <c:v>20141.757000000001</c:v>
                </c:pt>
                <c:pt idx="63">
                  <c:v>20154.363000000001</c:v>
                </c:pt>
                <c:pt idx="64">
                  <c:v>20177.076000000001</c:v>
                </c:pt>
                <c:pt idx="65">
                  <c:v>20202.182999999997</c:v>
                </c:pt>
                <c:pt idx="66">
                  <c:v>20260.362000000001</c:v>
                </c:pt>
                <c:pt idx="67">
                  <c:v>20288.037</c:v>
                </c:pt>
                <c:pt idx="68">
                  <c:v>20294.535</c:v>
                </c:pt>
                <c:pt idx="69">
                  <c:v>20368.362000000001</c:v>
                </c:pt>
                <c:pt idx="70">
                  <c:v>20452.884000000002</c:v>
                </c:pt>
                <c:pt idx="71">
                  <c:v>20458.641</c:v>
                </c:pt>
                <c:pt idx="72">
                  <c:v>20539.863000000001</c:v>
                </c:pt>
                <c:pt idx="73">
                  <c:v>20548.584000000003</c:v>
                </c:pt>
                <c:pt idx="74">
                  <c:v>20555.403000000002</c:v>
                </c:pt>
                <c:pt idx="75">
                  <c:v>20575.457999999999</c:v>
                </c:pt>
                <c:pt idx="76">
                  <c:v>20578.635000000002</c:v>
                </c:pt>
                <c:pt idx="77">
                  <c:v>20605.460999999999</c:v>
                </c:pt>
                <c:pt idx="78">
                  <c:v>20609.223000000002</c:v>
                </c:pt>
                <c:pt idx="79">
                  <c:v>20609.699999999997</c:v>
                </c:pt>
                <c:pt idx="80">
                  <c:v>20623.563000000002</c:v>
                </c:pt>
                <c:pt idx="81">
                  <c:v>20666.934000000001</c:v>
                </c:pt>
                <c:pt idx="82">
                  <c:v>20693.186999999998</c:v>
                </c:pt>
                <c:pt idx="83">
                  <c:v>20729.655000000002</c:v>
                </c:pt>
                <c:pt idx="84">
                  <c:v>20730.498</c:v>
                </c:pt>
                <c:pt idx="85">
                  <c:v>20749.811999999998</c:v>
                </c:pt>
                <c:pt idx="86">
                  <c:v>20781.198</c:v>
                </c:pt>
                <c:pt idx="87">
                  <c:v>20842.752</c:v>
                </c:pt>
                <c:pt idx="88">
                  <c:v>20848.400999999998</c:v>
                </c:pt>
                <c:pt idx="89">
                  <c:v>20855.514000000003</c:v>
                </c:pt>
                <c:pt idx="90">
                  <c:v>20857.487999999998</c:v>
                </c:pt>
                <c:pt idx="91">
                  <c:v>20876.103000000003</c:v>
                </c:pt>
                <c:pt idx="92">
                  <c:v>20948.261999999999</c:v>
                </c:pt>
                <c:pt idx="93">
                  <c:v>20963.952000000001</c:v>
                </c:pt>
                <c:pt idx="94">
                  <c:v>20971.029000000002</c:v>
                </c:pt>
                <c:pt idx="95">
                  <c:v>21021.195</c:v>
                </c:pt>
                <c:pt idx="96">
                  <c:v>21048.617999999999</c:v>
                </c:pt>
                <c:pt idx="97">
                  <c:v>21070.644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5-4648-A23C-906D85EF5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 (4)'!$E$2:$E$99</c:f>
              <c:numCache>
                <c:formatCode>General</c:formatCode>
                <c:ptCount val="98"/>
                <c:pt idx="0">
                  <c:v>0.28187978597371338</c:v>
                </c:pt>
                <c:pt idx="1">
                  <c:v>0.65140788870012079</c:v>
                </c:pt>
                <c:pt idx="2">
                  <c:v>1.9438117359621504E-2</c:v>
                </c:pt>
                <c:pt idx="3">
                  <c:v>0.88725364995904443</c:v>
                </c:pt>
                <c:pt idx="4">
                  <c:v>0.42541627063118193</c:v>
                </c:pt>
                <c:pt idx="5">
                  <c:v>0.16704270716479927</c:v>
                </c:pt>
                <c:pt idx="6">
                  <c:v>1.7800894805544776</c:v>
                </c:pt>
                <c:pt idx="7">
                  <c:v>0.67222844758922207</c:v>
                </c:pt>
                <c:pt idx="8">
                  <c:v>1.3203669375508782</c:v>
                </c:pt>
                <c:pt idx="9">
                  <c:v>2.1721595906559967</c:v>
                </c:pt>
                <c:pt idx="10">
                  <c:v>0.39837088446574259</c:v>
                </c:pt>
                <c:pt idx="11">
                  <c:v>0.48337544186050574</c:v>
                </c:pt>
                <c:pt idx="12">
                  <c:v>1.3854294406421264</c:v>
                </c:pt>
                <c:pt idx="13">
                  <c:v>5.4447298084073878E-2</c:v>
                </c:pt>
                <c:pt idx="14">
                  <c:v>1.8882414371741467</c:v>
                </c:pt>
                <c:pt idx="15">
                  <c:v>0.65219400759343349</c:v>
                </c:pt>
                <c:pt idx="16">
                  <c:v>2.3242920291904388</c:v>
                </c:pt>
                <c:pt idx="17">
                  <c:v>1.6290051933057981</c:v>
                </c:pt>
                <c:pt idx="18">
                  <c:v>2.5876049829123318</c:v>
                </c:pt>
                <c:pt idx="19">
                  <c:v>2.5168274693596042</c:v>
                </c:pt>
                <c:pt idx="20">
                  <c:v>0.96881887592606819</c:v>
                </c:pt>
                <c:pt idx="21">
                  <c:v>1.8242959523989275</c:v>
                </c:pt>
                <c:pt idx="22">
                  <c:v>2.5258245697602493</c:v>
                </c:pt>
                <c:pt idx="23">
                  <c:v>1.9337421602175662</c:v>
                </c:pt>
                <c:pt idx="24">
                  <c:v>0.32364461576308784</c:v>
                </c:pt>
                <c:pt idx="25">
                  <c:v>0.32364461576308784</c:v>
                </c:pt>
                <c:pt idx="26">
                  <c:v>2.116403719994449</c:v>
                </c:pt>
                <c:pt idx="27">
                  <c:v>3.9299087756555974E-2</c:v>
                </c:pt>
                <c:pt idx="28">
                  <c:v>2.764288980255472</c:v>
                </c:pt>
                <c:pt idx="29">
                  <c:v>2.4988050869590781</c:v>
                </c:pt>
                <c:pt idx="30">
                  <c:v>2.7181387219509543</c:v>
                </c:pt>
                <c:pt idx="31">
                  <c:v>0.99012406777551543</c:v>
                </c:pt>
                <c:pt idx="32">
                  <c:v>0.55580856305996929</c:v>
                </c:pt>
                <c:pt idx="33">
                  <c:v>2.4529736856273168</c:v>
                </c:pt>
                <c:pt idx="34">
                  <c:v>0.10926823880486437</c:v>
                </c:pt>
                <c:pt idx="35">
                  <c:v>0.57619427113181465</c:v>
                </c:pt>
                <c:pt idx="36">
                  <c:v>0.40062530347012143</c:v>
                </c:pt>
                <c:pt idx="37">
                  <c:v>0.50227270891968478</c:v>
                </c:pt>
                <c:pt idx="38">
                  <c:v>1.0837548696002517</c:v>
                </c:pt>
                <c:pt idx="39">
                  <c:v>0.12501757254691803</c:v>
                </c:pt>
                <c:pt idx="40">
                  <c:v>0.82800640368256817</c:v>
                </c:pt>
                <c:pt idx="41">
                  <c:v>0.65486079174816869</c:v>
                </c:pt>
                <c:pt idx="42">
                  <c:v>1.2312122679418309</c:v>
                </c:pt>
                <c:pt idx="43">
                  <c:v>2.2287939765540172</c:v>
                </c:pt>
                <c:pt idx="44">
                  <c:v>1.5604547415987065</c:v>
                </c:pt>
                <c:pt idx="45">
                  <c:v>1.31617220983831</c:v>
                </c:pt>
                <c:pt idx="46">
                  <c:v>1.7079492580961837</c:v>
                </c:pt>
                <c:pt idx="47">
                  <c:v>1.5960336475342366E-5</c:v>
                </c:pt>
                <c:pt idx="48">
                  <c:v>1.6889331721481895</c:v>
                </c:pt>
                <c:pt idx="49">
                  <c:v>1.6224108235642953</c:v>
                </c:pt>
                <c:pt idx="50">
                  <c:v>0.67532664689993915</c:v>
                </c:pt>
                <c:pt idx="51">
                  <c:v>1.2170209198502453</c:v>
                </c:pt>
                <c:pt idx="52">
                  <c:v>1.6145050256873967</c:v>
                </c:pt>
                <c:pt idx="53">
                  <c:v>0.58422039092362565</c:v>
                </c:pt>
                <c:pt idx="54">
                  <c:v>2.8260906389152534</c:v>
                </c:pt>
                <c:pt idx="55">
                  <c:v>1.8395910870557817</c:v>
                </c:pt>
                <c:pt idx="56">
                  <c:v>0.58247897651460845</c:v>
                </c:pt>
                <c:pt idx="57">
                  <c:v>2.0372055541738385</c:v>
                </c:pt>
                <c:pt idx="58">
                  <c:v>0.73380658689833778</c:v>
                </c:pt>
                <c:pt idx="59">
                  <c:v>1.768084354335518</c:v>
                </c:pt>
                <c:pt idx="60">
                  <c:v>0.70970282895518888</c:v>
                </c:pt>
                <c:pt idx="61">
                  <c:v>0.82217386121224878</c:v>
                </c:pt>
                <c:pt idx="62">
                  <c:v>1.852345487697002</c:v>
                </c:pt>
                <c:pt idx="63">
                  <c:v>1.4597160279211154</c:v>
                </c:pt>
                <c:pt idx="64">
                  <c:v>2.5635172120681364</c:v>
                </c:pt>
                <c:pt idx="65">
                  <c:v>2.7212771313963042</c:v>
                </c:pt>
                <c:pt idx="66">
                  <c:v>0.66154725601913977</c:v>
                </c:pt>
                <c:pt idx="67">
                  <c:v>0.76044491802252312</c:v>
                </c:pt>
                <c:pt idx="68">
                  <c:v>0.59399050664315445</c:v>
                </c:pt>
                <c:pt idx="69">
                  <c:v>1.9487999619048335</c:v>
                </c:pt>
                <c:pt idx="70">
                  <c:v>1.5098383949662031</c:v>
                </c:pt>
                <c:pt idx="71">
                  <c:v>2.4619321178881228</c:v>
                </c:pt>
                <c:pt idx="72">
                  <c:v>2.6996296684349255</c:v>
                </c:pt>
                <c:pt idx="73">
                  <c:v>2.5844001972309258</c:v>
                </c:pt>
                <c:pt idx="74">
                  <c:v>1.3287770152613074</c:v>
                </c:pt>
                <c:pt idx="75">
                  <c:v>1.1983817949049209</c:v>
                </c:pt>
                <c:pt idx="76">
                  <c:v>0.33525437214035148</c:v>
                </c:pt>
                <c:pt idx="77">
                  <c:v>2.8212471416323228</c:v>
                </c:pt>
                <c:pt idx="78">
                  <c:v>2.4236896200359808</c:v>
                </c:pt>
                <c:pt idx="79">
                  <c:v>2.2082528838550757</c:v>
                </c:pt>
                <c:pt idx="80">
                  <c:v>0.43620623965546879</c:v>
                </c:pt>
                <c:pt idx="81">
                  <c:v>0.56215857671187697</c:v>
                </c:pt>
                <c:pt idx="82">
                  <c:v>1.0564641747642374</c:v>
                </c:pt>
                <c:pt idx="83">
                  <c:v>1.9820989003807117</c:v>
                </c:pt>
                <c:pt idx="84">
                  <c:v>0.18037073474107862</c:v>
                </c:pt>
                <c:pt idx="85">
                  <c:v>2.4508866402239757</c:v>
                </c:pt>
                <c:pt idx="86">
                  <c:v>2.2386950062963855</c:v>
                </c:pt>
                <c:pt idx="87">
                  <c:v>0.86136950659901601</c:v>
                </c:pt>
                <c:pt idx="88">
                  <c:v>0.20319326236465482</c:v>
                </c:pt>
                <c:pt idx="89">
                  <c:v>0.8702454854165339</c:v>
                </c:pt>
                <c:pt idx="90">
                  <c:v>1.1758136372182224</c:v>
                </c:pt>
                <c:pt idx="91">
                  <c:v>0.30857327250369115</c:v>
                </c:pt>
                <c:pt idx="92">
                  <c:v>1.6383709336377279</c:v>
                </c:pt>
                <c:pt idx="93">
                  <c:v>0.25572038035970629</c:v>
                </c:pt>
                <c:pt idx="94">
                  <c:v>0.34956357431281837</c:v>
                </c:pt>
                <c:pt idx="95">
                  <c:v>0.24630149448995659</c:v>
                </c:pt>
                <c:pt idx="96">
                  <c:v>2.3585514216877401</c:v>
                </c:pt>
                <c:pt idx="97">
                  <c:v>1.5563446288721454</c:v>
                </c:pt>
              </c:numCache>
            </c:numRef>
          </c:xVal>
          <c:yVal>
            <c:numRef>
              <c:f>'hasil iter (4)'!$F$2:$F$99</c:f>
              <c:numCache>
                <c:formatCode>General</c:formatCode>
                <c:ptCount val="98"/>
                <c:pt idx="0">
                  <c:v>18838.404000000002</c:v>
                </c:pt>
                <c:pt idx="1">
                  <c:v>18848.382000000001</c:v>
                </c:pt>
                <c:pt idx="2">
                  <c:v>18856.842000000001</c:v>
                </c:pt>
                <c:pt idx="3">
                  <c:v>18860.675999999999</c:v>
                </c:pt>
                <c:pt idx="4">
                  <c:v>18996.519</c:v>
                </c:pt>
                <c:pt idx="5">
                  <c:v>19114.094999999998</c:v>
                </c:pt>
                <c:pt idx="6">
                  <c:v>19118.946000000004</c:v>
                </c:pt>
                <c:pt idx="7">
                  <c:v>19151.013000000003</c:v>
                </c:pt>
                <c:pt idx="8">
                  <c:v>19159.302000000003</c:v>
                </c:pt>
                <c:pt idx="9">
                  <c:v>19168.164000000001</c:v>
                </c:pt>
                <c:pt idx="10">
                  <c:v>19198.812000000002</c:v>
                </c:pt>
                <c:pt idx="11">
                  <c:v>19234.161</c:v>
                </c:pt>
                <c:pt idx="12">
                  <c:v>19239.362999999998</c:v>
                </c:pt>
                <c:pt idx="13">
                  <c:v>19274.960999999999</c:v>
                </c:pt>
                <c:pt idx="14">
                  <c:v>19285.02</c:v>
                </c:pt>
                <c:pt idx="15">
                  <c:v>19318.688999999998</c:v>
                </c:pt>
                <c:pt idx="16">
                  <c:v>19331.718000000001</c:v>
                </c:pt>
                <c:pt idx="17">
                  <c:v>19344.897000000001</c:v>
                </c:pt>
                <c:pt idx="18">
                  <c:v>19424.091</c:v>
                </c:pt>
                <c:pt idx="19">
                  <c:v>19449.950999999997</c:v>
                </c:pt>
                <c:pt idx="20">
                  <c:v>19456.797000000002</c:v>
                </c:pt>
                <c:pt idx="21">
                  <c:v>19470.374999999996</c:v>
                </c:pt>
                <c:pt idx="22">
                  <c:v>19476.275999999998</c:v>
                </c:pt>
                <c:pt idx="23">
                  <c:v>19493.882999999998</c:v>
                </c:pt>
                <c:pt idx="24">
                  <c:v>19495.584000000003</c:v>
                </c:pt>
                <c:pt idx="25">
                  <c:v>19499.867999999999</c:v>
                </c:pt>
                <c:pt idx="26">
                  <c:v>19522.509000000002</c:v>
                </c:pt>
                <c:pt idx="27">
                  <c:v>19546.761000000002</c:v>
                </c:pt>
                <c:pt idx="28">
                  <c:v>19567.280999999999</c:v>
                </c:pt>
                <c:pt idx="29">
                  <c:v>19594.547999999999</c:v>
                </c:pt>
                <c:pt idx="30">
                  <c:v>19595.022000000001</c:v>
                </c:pt>
                <c:pt idx="31">
                  <c:v>19604.418000000001</c:v>
                </c:pt>
                <c:pt idx="32">
                  <c:v>19604.676000000003</c:v>
                </c:pt>
                <c:pt idx="33">
                  <c:v>19629.864000000001</c:v>
                </c:pt>
                <c:pt idx="34">
                  <c:v>19671.201000000001</c:v>
                </c:pt>
                <c:pt idx="35">
                  <c:v>19694.153999999999</c:v>
                </c:pt>
                <c:pt idx="36">
                  <c:v>19696.212</c:v>
                </c:pt>
                <c:pt idx="37">
                  <c:v>19698.494999999999</c:v>
                </c:pt>
                <c:pt idx="38">
                  <c:v>19702.223999999998</c:v>
                </c:pt>
                <c:pt idx="39">
                  <c:v>19725.078000000001</c:v>
                </c:pt>
                <c:pt idx="40">
                  <c:v>19738.983</c:v>
                </c:pt>
                <c:pt idx="41">
                  <c:v>19760.853000000003</c:v>
                </c:pt>
                <c:pt idx="42">
                  <c:v>19787.037</c:v>
                </c:pt>
                <c:pt idx="43">
                  <c:v>19801.521000000001</c:v>
                </c:pt>
                <c:pt idx="44">
                  <c:v>19811.258999999998</c:v>
                </c:pt>
                <c:pt idx="45">
                  <c:v>19826.412</c:v>
                </c:pt>
                <c:pt idx="46">
                  <c:v>19838.315999999999</c:v>
                </c:pt>
                <c:pt idx="47">
                  <c:v>19888.538999999997</c:v>
                </c:pt>
                <c:pt idx="48">
                  <c:v>19899.417000000001</c:v>
                </c:pt>
                <c:pt idx="49">
                  <c:v>19919.597999999998</c:v>
                </c:pt>
                <c:pt idx="50">
                  <c:v>19934.751</c:v>
                </c:pt>
                <c:pt idx="51">
                  <c:v>19946.823</c:v>
                </c:pt>
                <c:pt idx="52">
                  <c:v>19972.182000000001</c:v>
                </c:pt>
                <c:pt idx="53">
                  <c:v>20002.251</c:v>
                </c:pt>
                <c:pt idx="54">
                  <c:v>20028.002999999997</c:v>
                </c:pt>
                <c:pt idx="55">
                  <c:v>20030.513999999999</c:v>
                </c:pt>
                <c:pt idx="56">
                  <c:v>20050.329000000002</c:v>
                </c:pt>
                <c:pt idx="57">
                  <c:v>20075.289000000001</c:v>
                </c:pt>
                <c:pt idx="58">
                  <c:v>20086.254000000001</c:v>
                </c:pt>
                <c:pt idx="59">
                  <c:v>20100.951000000001</c:v>
                </c:pt>
                <c:pt idx="60">
                  <c:v>20122.089</c:v>
                </c:pt>
                <c:pt idx="61">
                  <c:v>20135.712000000003</c:v>
                </c:pt>
                <c:pt idx="62">
                  <c:v>20141.757000000001</c:v>
                </c:pt>
                <c:pt idx="63">
                  <c:v>20154.363000000001</c:v>
                </c:pt>
                <c:pt idx="64">
                  <c:v>20177.076000000001</c:v>
                </c:pt>
                <c:pt idx="65">
                  <c:v>20202.182999999997</c:v>
                </c:pt>
                <c:pt idx="66">
                  <c:v>20260.362000000001</c:v>
                </c:pt>
                <c:pt idx="67">
                  <c:v>20288.037</c:v>
                </c:pt>
                <c:pt idx="68">
                  <c:v>20294.535</c:v>
                </c:pt>
                <c:pt idx="69">
                  <c:v>20368.362000000001</c:v>
                </c:pt>
                <c:pt idx="70">
                  <c:v>20452.884000000002</c:v>
                </c:pt>
                <c:pt idx="71">
                  <c:v>20458.641</c:v>
                </c:pt>
                <c:pt idx="72">
                  <c:v>20539.863000000001</c:v>
                </c:pt>
                <c:pt idx="73">
                  <c:v>20548.584000000003</c:v>
                </c:pt>
                <c:pt idx="74">
                  <c:v>20555.403000000002</c:v>
                </c:pt>
                <c:pt idx="75">
                  <c:v>20575.457999999999</c:v>
                </c:pt>
                <c:pt idx="76">
                  <c:v>20578.635000000002</c:v>
                </c:pt>
                <c:pt idx="77">
                  <c:v>20605.460999999999</c:v>
                </c:pt>
                <c:pt idx="78">
                  <c:v>20609.223000000002</c:v>
                </c:pt>
                <c:pt idx="79">
                  <c:v>20609.699999999997</c:v>
                </c:pt>
                <c:pt idx="80">
                  <c:v>20623.563000000002</c:v>
                </c:pt>
                <c:pt idx="81">
                  <c:v>20666.934000000001</c:v>
                </c:pt>
                <c:pt idx="82">
                  <c:v>20693.186999999998</c:v>
                </c:pt>
                <c:pt idx="83">
                  <c:v>20729.655000000002</c:v>
                </c:pt>
                <c:pt idx="84">
                  <c:v>20730.498</c:v>
                </c:pt>
                <c:pt idx="85">
                  <c:v>20749.811999999998</c:v>
                </c:pt>
                <c:pt idx="86">
                  <c:v>20781.198</c:v>
                </c:pt>
                <c:pt idx="87">
                  <c:v>20842.752</c:v>
                </c:pt>
                <c:pt idx="88">
                  <c:v>20848.400999999998</c:v>
                </c:pt>
                <c:pt idx="89">
                  <c:v>20855.514000000003</c:v>
                </c:pt>
                <c:pt idx="90">
                  <c:v>20857.487999999998</c:v>
                </c:pt>
                <c:pt idx="91">
                  <c:v>20876.103000000003</c:v>
                </c:pt>
                <c:pt idx="92">
                  <c:v>20948.261999999999</c:v>
                </c:pt>
                <c:pt idx="93">
                  <c:v>20963.952000000001</c:v>
                </c:pt>
                <c:pt idx="94">
                  <c:v>20971.029000000002</c:v>
                </c:pt>
                <c:pt idx="95">
                  <c:v>21021.195</c:v>
                </c:pt>
                <c:pt idx="96">
                  <c:v>21048.617999999999</c:v>
                </c:pt>
                <c:pt idx="97">
                  <c:v>21070.644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DB-4A8A-8255-767E1750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3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</a:t>
                </a:r>
                <a:r>
                  <a:rPr lang="en-ID" sz="800"/>
                  <a:t>proj</a:t>
                </a:r>
                <a:r>
                  <a:rPr lang="en-ID" sz="900"/>
                  <a:t> (Mpc)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</c:valAx>
      <c:valAx>
        <c:axId val="731837551"/>
        <c:scaling>
          <c:orientation val="minMax"/>
          <c:max val="25000"/>
          <c:min val="15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V</a:t>
                </a:r>
                <a:r>
                  <a:rPr lang="en-ID" sz="800"/>
                  <a:t>rad</a:t>
                </a:r>
                <a:r>
                  <a:rPr lang="en-ID" sz="900"/>
                  <a:t>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'hasil iter (4)'!$B$2:$B$99</c:f>
              <c:numCache>
                <c:formatCode>General</c:formatCode>
                <c:ptCount val="98"/>
                <c:pt idx="0">
                  <c:v>236.18645000000001</c:v>
                </c:pt>
                <c:pt idx="1">
                  <c:v>236.09998999999999</c:v>
                </c:pt>
                <c:pt idx="2">
                  <c:v>236.25030000000001</c:v>
                </c:pt>
                <c:pt idx="3">
                  <c:v>236.19515000000001</c:v>
                </c:pt>
                <c:pt idx="4">
                  <c:v>236.24133</c:v>
                </c:pt>
                <c:pt idx="5">
                  <c:v>236.23274000000001</c:v>
                </c:pt>
                <c:pt idx="6">
                  <c:v>236.64888999999999</c:v>
                </c:pt>
                <c:pt idx="7">
                  <c:v>236.09188</c:v>
                </c:pt>
                <c:pt idx="8">
                  <c:v>236.44991999999999</c:v>
                </c:pt>
                <c:pt idx="9">
                  <c:v>235.8664</c:v>
                </c:pt>
                <c:pt idx="10">
                  <c:v>236.17264</c:v>
                </c:pt>
                <c:pt idx="11">
                  <c:v>236.24023</c:v>
                </c:pt>
                <c:pt idx="12">
                  <c:v>236.06752</c:v>
                </c:pt>
                <c:pt idx="13">
                  <c:v>236.23929999999999</c:v>
                </c:pt>
                <c:pt idx="14">
                  <c:v>236.62189000000001</c:v>
                </c:pt>
                <c:pt idx="15">
                  <c:v>236.10839000000001</c:v>
                </c:pt>
                <c:pt idx="16">
                  <c:v>236.36396999999999</c:v>
                </c:pt>
                <c:pt idx="17">
                  <c:v>236.31164999999999</c:v>
                </c:pt>
                <c:pt idx="18">
                  <c:v>235.71006</c:v>
                </c:pt>
                <c:pt idx="19">
                  <c:v>235.79899</c:v>
                </c:pt>
                <c:pt idx="20">
                  <c:v>236.24706</c:v>
                </c:pt>
                <c:pt idx="21">
                  <c:v>236.20194000000001</c:v>
                </c:pt>
                <c:pt idx="22">
                  <c:v>235.80139</c:v>
                </c:pt>
                <c:pt idx="23">
                  <c:v>235.94580999999999</c:v>
                </c:pt>
                <c:pt idx="24">
                  <c:v>236.26456999999999</c:v>
                </c:pt>
                <c:pt idx="25">
                  <c:v>236.26456999999999</c:v>
                </c:pt>
                <c:pt idx="26">
                  <c:v>235.80547000000001</c:v>
                </c:pt>
                <c:pt idx="27">
                  <c:v>236.25417999999999</c:v>
                </c:pt>
                <c:pt idx="28">
                  <c:v>235.78666999999999</c:v>
                </c:pt>
                <c:pt idx="29">
                  <c:v>235.81009</c:v>
                </c:pt>
                <c:pt idx="30">
                  <c:v>235.81360000000001</c:v>
                </c:pt>
                <c:pt idx="31">
                  <c:v>236.01967999999999</c:v>
                </c:pt>
                <c:pt idx="32">
                  <c:v>236.37001000000001</c:v>
                </c:pt>
                <c:pt idx="33">
                  <c:v>236.63884999999999</c:v>
                </c:pt>
                <c:pt idx="34">
                  <c:v>236.23173</c:v>
                </c:pt>
                <c:pt idx="35">
                  <c:v>236.15736000000001</c:v>
                </c:pt>
                <c:pt idx="36">
                  <c:v>236.26403999999999</c:v>
                </c:pt>
                <c:pt idx="37">
                  <c:v>236.21476999999999</c:v>
                </c:pt>
                <c:pt idx="38">
                  <c:v>235.99902</c:v>
                </c:pt>
                <c:pt idx="39">
                  <c:v>236.27367000000001</c:v>
                </c:pt>
                <c:pt idx="40">
                  <c:v>236.05607000000001</c:v>
                </c:pt>
                <c:pt idx="41">
                  <c:v>236.24889999999999</c:v>
                </c:pt>
                <c:pt idx="42">
                  <c:v>236.45294999999999</c:v>
                </c:pt>
                <c:pt idx="43">
                  <c:v>235.78942000000001</c:v>
                </c:pt>
                <c:pt idx="44">
                  <c:v>236.43817000000001</c:v>
                </c:pt>
                <c:pt idx="45">
                  <c:v>236.33320000000001</c:v>
                </c:pt>
                <c:pt idx="46">
                  <c:v>236.55311</c:v>
                </c:pt>
                <c:pt idx="47">
                  <c:v>236.24598</c:v>
                </c:pt>
                <c:pt idx="48">
                  <c:v>236.36339000000001</c:v>
                </c:pt>
                <c:pt idx="49">
                  <c:v>236.01835</c:v>
                </c:pt>
                <c:pt idx="50">
                  <c:v>236.35445999999999</c:v>
                </c:pt>
                <c:pt idx="51">
                  <c:v>236.21849</c:v>
                </c:pt>
                <c:pt idx="52">
                  <c:v>235.9846</c:v>
                </c:pt>
                <c:pt idx="53">
                  <c:v>236.21942000000001</c:v>
                </c:pt>
                <c:pt idx="54">
                  <c:v>235.67094</c:v>
                </c:pt>
                <c:pt idx="55">
                  <c:v>236.14635000000001</c:v>
                </c:pt>
                <c:pt idx="56">
                  <c:v>236.31521000000001</c:v>
                </c:pt>
                <c:pt idx="57">
                  <c:v>236.14118999999999</c:v>
                </c:pt>
                <c:pt idx="58">
                  <c:v>236.36476999999999</c:v>
                </c:pt>
                <c:pt idx="59">
                  <c:v>236.59724</c:v>
                </c:pt>
                <c:pt idx="60">
                  <c:v>236.08357000000001</c:v>
                </c:pt>
                <c:pt idx="61">
                  <c:v>236.43284</c:v>
                </c:pt>
                <c:pt idx="62">
                  <c:v>236.58447000000001</c:v>
                </c:pt>
                <c:pt idx="63">
                  <c:v>236.51518999999999</c:v>
                </c:pt>
                <c:pt idx="64">
                  <c:v>235.96458999999999</c:v>
                </c:pt>
                <c:pt idx="65">
                  <c:v>235.96593999999999</c:v>
                </c:pt>
                <c:pt idx="66">
                  <c:v>236.32599999999999</c:v>
                </c:pt>
                <c:pt idx="67">
                  <c:v>236.09370999999999</c:v>
                </c:pt>
                <c:pt idx="68">
                  <c:v>236.11035000000001</c:v>
                </c:pt>
                <c:pt idx="69">
                  <c:v>236.61057</c:v>
                </c:pt>
                <c:pt idx="70">
                  <c:v>235.94979000000001</c:v>
                </c:pt>
                <c:pt idx="71">
                  <c:v>236.80717999999999</c:v>
                </c:pt>
                <c:pt idx="72">
                  <c:v>235.99565000000001</c:v>
                </c:pt>
                <c:pt idx="73">
                  <c:v>236.03367</c:v>
                </c:pt>
                <c:pt idx="74">
                  <c:v>235.94121000000001</c:v>
                </c:pt>
                <c:pt idx="75">
                  <c:v>236.0421</c:v>
                </c:pt>
                <c:pt idx="76">
                  <c:v>236.21589</c:v>
                </c:pt>
                <c:pt idx="77">
                  <c:v>236.01264</c:v>
                </c:pt>
                <c:pt idx="78">
                  <c:v>236.56117</c:v>
                </c:pt>
                <c:pt idx="79">
                  <c:v>236.32719</c:v>
                </c:pt>
                <c:pt idx="80">
                  <c:v>236.34595999999999</c:v>
                </c:pt>
                <c:pt idx="81">
                  <c:v>236.36196000000001</c:v>
                </c:pt>
                <c:pt idx="82">
                  <c:v>236.03241</c:v>
                </c:pt>
                <c:pt idx="83">
                  <c:v>235.89382000000001</c:v>
                </c:pt>
                <c:pt idx="84">
                  <c:v>236.28028</c:v>
                </c:pt>
                <c:pt idx="85">
                  <c:v>235.88793999999999</c:v>
                </c:pt>
                <c:pt idx="86">
                  <c:v>236.30957000000001</c:v>
                </c:pt>
                <c:pt idx="87">
                  <c:v>236.19955999999999</c:v>
                </c:pt>
                <c:pt idx="88">
                  <c:v>236.20070000000001</c:v>
                </c:pt>
                <c:pt idx="89">
                  <c:v>236.11779000000001</c:v>
                </c:pt>
                <c:pt idx="90">
                  <c:v>236.44767999999999</c:v>
                </c:pt>
                <c:pt idx="91">
                  <c:v>236.18898999999999</c:v>
                </c:pt>
                <c:pt idx="92">
                  <c:v>236.47274999999999</c:v>
                </c:pt>
                <c:pt idx="93">
                  <c:v>236.28272999999999</c:v>
                </c:pt>
                <c:pt idx="94">
                  <c:v>236.16618</c:v>
                </c:pt>
                <c:pt idx="95">
                  <c:v>236.21960000000001</c:v>
                </c:pt>
                <c:pt idx="96">
                  <c:v>236.68040999999999</c:v>
                </c:pt>
                <c:pt idx="97">
                  <c:v>236.46317999999999</c:v>
                </c:pt>
              </c:numCache>
            </c:numRef>
          </c:xVal>
          <c:yVal>
            <c:numRef>
              <c:f>'hasil iter (4)'!$C$2:$C$99</c:f>
              <c:numCache>
                <c:formatCode>General</c:formatCode>
                <c:ptCount val="98"/>
                <c:pt idx="0">
                  <c:v>36.129855999999997</c:v>
                </c:pt>
                <c:pt idx="1">
                  <c:v>36.135241000000001</c:v>
                </c:pt>
                <c:pt idx="2">
                  <c:v>36.110351000000001</c:v>
                </c:pt>
                <c:pt idx="3">
                  <c:v>35.950268000000001</c:v>
                </c:pt>
                <c:pt idx="4">
                  <c:v>36.188203000000001</c:v>
                </c:pt>
                <c:pt idx="5">
                  <c:v>36.138508000000002</c:v>
                </c:pt>
                <c:pt idx="6">
                  <c:v>36.163539999999998</c:v>
                </c:pt>
                <c:pt idx="7">
                  <c:v>36.105321000000004</c:v>
                </c:pt>
                <c:pt idx="8">
                  <c:v>35.928752000000003</c:v>
                </c:pt>
                <c:pt idx="9">
                  <c:v>36.370778000000001</c:v>
                </c:pt>
                <c:pt idx="10">
                  <c:v>36.065449999999998</c:v>
                </c:pt>
                <c:pt idx="11">
                  <c:v>36.020007999999997</c:v>
                </c:pt>
                <c:pt idx="12">
                  <c:v>35.897171999999998</c:v>
                </c:pt>
                <c:pt idx="13">
                  <c:v>36.117984999999997</c:v>
                </c:pt>
                <c:pt idx="14">
                  <c:v>35.936266000000003</c:v>
                </c:pt>
                <c:pt idx="15">
                  <c:v>36.062103999999998</c:v>
                </c:pt>
                <c:pt idx="16">
                  <c:v>36.529536</c:v>
                </c:pt>
                <c:pt idx="17">
                  <c:v>36.406641999999998</c:v>
                </c:pt>
                <c:pt idx="18">
                  <c:v>36.316696</c:v>
                </c:pt>
                <c:pt idx="19">
                  <c:v>35.815162999999998</c:v>
                </c:pt>
                <c:pt idx="20">
                  <c:v>35.929934000000003</c:v>
                </c:pt>
                <c:pt idx="21">
                  <c:v>36.445641000000002</c:v>
                </c:pt>
                <c:pt idx="22">
                  <c:v>36.410372000000002</c:v>
                </c:pt>
                <c:pt idx="23">
                  <c:v>36.373638999999997</c:v>
                </c:pt>
                <c:pt idx="24">
                  <c:v>36.167524</c:v>
                </c:pt>
                <c:pt idx="25">
                  <c:v>36.167524</c:v>
                </c:pt>
                <c:pt idx="26">
                  <c:v>36.275041000000002</c:v>
                </c:pt>
                <c:pt idx="27">
                  <c:v>36.106436000000002</c:v>
                </c:pt>
                <c:pt idx="28">
                  <c:v>36.463444000000003</c:v>
                </c:pt>
                <c:pt idx="29">
                  <c:v>36.410902999999998</c:v>
                </c:pt>
                <c:pt idx="30">
                  <c:v>36.473101</c:v>
                </c:pt>
                <c:pt idx="31">
                  <c:v>36.125104999999998</c:v>
                </c:pt>
                <c:pt idx="32">
                  <c:v>36.133343000000004</c:v>
                </c:pt>
                <c:pt idx="33">
                  <c:v>35.784723999999997</c:v>
                </c:pt>
                <c:pt idx="34">
                  <c:v>36.092804000000001</c:v>
                </c:pt>
                <c:pt idx="35">
                  <c:v>36.030281000000002</c:v>
                </c:pt>
                <c:pt idx="36">
                  <c:v>36.182251999999998</c:v>
                </c:pt>
                <c:pt idx="37">
                  <c:v>36.019869999999997</c:v>
                </c:pt>
                <c:pt idx="38">
                  <c:v>36.086818000000001</c:v>
                </c:pt>
                <c:pt idx="39">
                  <c:v>36.115484000000002</c:v>
                </c:pt>
                <c:pt idx="40">
                  <c:v>36.111181999999999</c:v>
                </c:pt>
                <c:pt idx="41">
                  <c:v>35.988132999999998</c:v>
                </c:pt>
                <c:pt idx="42">
                  <c:v>35.954416000000002</c:v>
                </c:pt>
                <c:pt idx="43">
                  <c:v>36.296126999999998</c:v>
                </c:pt>
                <c:pt idx="44">
                  <c:v>35.865676000000001</c:v>
                </c:pt>
                <c:pt idx="45">
                  <c:v>36.342984999999999</c:v>
                </c:pt>
                <c:pt idx="46">
                  <c:v>36.306319999999999</c:v>
                </c:pt>
                <c:pt idx="47">
                  <c:v>36.109456999999999</c:v>
                </c:pt>
                <c:pt idx="48">
                  <c:v>35.81127</c:v>
                </c:pt>
                <c:pt idx="49">
                  <c:v>36.347510999999997</c:v>
                </c:pt>
                <c:pt idx="50">
                  <c:v>36.020178999999999</c:v>
                </c:pt>
                <c:pt idx="51">
                  <c:v>36.333888000000002</c:v>
                </c:pt>
                <c:pt idx="52">
                  <c:v>35.897812000000002</c:v>
                </c:pt>
                <c:pt idx="53">
                  <c:v>36.215575000000001</c:v>
                </c:pt>
                <c:pt idx="54">
                  <c:v>35.869135999999997</c:v>
                </c:pt>
                <c:pt idx="55">
                  <c:v>36.440747000000002</c:v>
                </c:pt>
                <c:pt idx="56">
                  <c:v>36.017164000000001</c:v>
                </c:pt>
                <c:pt idx="57">
                  <c:v>36.477392999999999</c:v>
                </c:pt>
                <c:pt idx="58">
                  <c:v>36.013185</c:v>
                </c:pt>
                <c:pt idx="59">
                  <c:v>35.946224000000001</c:v>
                </c:pt>
                <c:pt idx="60">
                  <c:v>36.118487999999999</c:v>
                </c:pt>
                <c:pt idx="61">
                  <c:v>36.130147999999998</c:v>
                </c:pt>
                <c:pt idx="62">
                  <c:v>36.317391000000001</c:v>
                </c:pt>
                <c:pt idx="63">
                  <c:v>35.948939000000003</c:v>
                </c:pt>
                <c:pt idx="64">
                  <c:v>36.526887000000002</c:v>
                </c:pt>
                <c:pt idx="65">
                  <c:v>36.560442999999999</c:v>
                </c:pt>
                <c:pt idx="66">
                  <c:v>36.213644000000002</c:v>
                </c:pt>
                <c:pt idx="67">
                  <c:v>36.178286</c:v>
                </c:pt>
                <c:pt idx="68">
                  <c:v>36.119973000000002</c:v>
                </c:pt>
                <c:pt idx="69">
                  <c:v>35.901086999999997</c:v>
                </c:pt>
                <c:pt idx="70">
                  <c:v>35.964848000000003</c:v>
                </c:pt>
                <c:pt idx="71">
                  <c:v>36.161382000000003</c:v>
                </c:pt>
                <c:pt idx="72">
                  <c:v>36.567264999999999</c:v>
                </c:pt>
                <c:pt idx="73">
                  <c:v>36.556773</c:v>
                </c:pt>
                <c:pt idx="74">
                  <c:v>36.107756999999999</c:v>
                </c:pt>
                <c:pt idx="75">
                  <c:v>36.258574000000003</c:v>
                </c:pt>
                <c:pt idx="76">
                  <c:v>36.166634999999999</c:v>
                </c:pt>
                <c:pt idx="77">
                  <c:v>36.597296999999998</c:v>
                </c:pt>
                <c:pt idx="78">
                  <c:v>35.739919</c:v>
                </c:pt>
                <c:pt idx="79">
                  <c:v>35.705584000000002</c:v>
                </c:pt>
                <c:pt idx="80">
                  <c:v>36.106417999999998</c:v>
                </c:pt>
                <c:pt idx="81">
                  <c:v>36.155037</c:v>
                </c:pt>
                <c:pt idx="82">
                  <c:v>36.017156</c:v>
                </c:pt>
                <c:pt idx="83">
                  <c:v>35.877684000000002</c:v>
                </c:pt>
                <c:pt idx="84">
                  <c:v>36.090775999999998</c:v>
                </c:pt>
                <c:pt idx="85">
                  <c:v>35.759864999999998</c:v>
                </c:pt>
                <c:pt idx="86">
                  <c:v>35.697831999999998</c:v>
                </c:pt>
                <c:pt idx="87">
                  <c:v>36.264617999999999</c:v>
                </c:pt>
                <c:pt idx="88">
                  <c:v>36.100549000000001</c:v>
                </c:pt>
                <c:pt idx="89">
                  <c:v>35.985916000000003</c:v>
                </c:pt>
                <c:pt idx="90">
                  <c:v>36.254269000000001</c:v>
                </c:pt>
                <c:pt idx="91">
                  <c:v>36.075564999999997</c:v>
                </c:pt>
                <c:pt idx="92">
                  <c:v>35.867583000000003</c:v>
                </c:pt>
                <c:pt idx="93">
                  <c:v>36.146397999999998</c:v>
                </c:pt>
                <c:pt idx="94">
                  <c:v>36.115782000000003</c:v>
                </c:pt>
                <c:pt idx="95">
                  <c:v>36.069102999999998</c:v>
                </c:pt>
                <c:pt idx="96">
                  <c:v>36.370685999999999</c:v>
                </c:pt>
                <c:pt idx="97">
                  <c:v>35.880783000000001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F-40C8-87B1-97CDDB0ABE1E}"/>
            </c:ext>
          </c:extLst>
        </c:ser>
        <c:ser>
          <c:idx val="1"/>
          <c:order val="1"/>
          <c:tx>
            <c:v>Pusat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2225">
                <a:solidFill>
                  <a:srgbClr val="FF0000"/>
                </a:solidFill>
              </a:ln>
              <a:effectLst/>
            </c:spPr>
          </c:marker>
          <c:dPt>
            <c:idx val="0"/>
            <c:marker>
              <c:symbol val="x"/>
              <c:size val="5"/>
              <c:spPr>
                <a:noFill/>
                <a:ln w="222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8F-40C8-87B1-97CDDB0ABE1E}"/>
              </c:ext>
            </c:extLst>
          </c:dPt>
          <c:xVal>
            <c:numRef>
              <c:f>'hasil iter (4)'!$B$49</c:f>
              <c:numCache>
                <c:formatCode>General</c:formatCode>
                <c:ptCount val="1"/>
                <c:pt idx="0">
                  <c:v>236.24598</c:v>
                </c:pt>
              </c:numCache>
            </c:numRef>
          </c:xVal>
          <c:yVal>
            <c:numRef>
              <c:f>'hasil iter (4)'!$C$49</c:f>
              <c:numCache>
                <c:formatCode>General</c:formatCode>
                <c:ptCount val="1"/>
                <c:pt idx="0">
                  <c:v>36.109456999999999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8F-40C8-87B1-97CDDB0AB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51279"/>
        <c:axId val="731837551"/>
      </c:scatterChart>
      <c:valAx>
        <c:axId val="731851279"/>
        <c:scaling>
          <c:orientation val="minMax"/>
          <c:max val="237.2"/>
          <c:min val="235.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RA (</a:t>
                </a:r>
                <a:r>
                  <a:rPr lang="en-ID" sz="9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ᵒ)</a:t>
                </a:r>
                <a:endParaRPr lang="en-ID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37551"/>
        <c:crosses val="autoZero"/>
        <c:crossBetween val="midCat"/>
        <c:majorUnit val="0.2"/>
      </c:valAx>
      <c:valAx>
        <c:axId val="731837551"/>
        <c:scaling>
          <c:orientation val="minMax"/>
          <c:max val="36.700000000000003"/>
          <c:min val="35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r>
                  <a:rPr lang="en-ID" sz="900"/>
                  <a:t>Dec (</a:t>
                </a:r>
                <a:r>
                  <a:rPr lang="en-ID" sz="9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ᵒ)</a:t>
                </a:r>
                <a:endParaRPr lang="en-ID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ahoma" panose="020B0604030504040204" pitchFamily="34" charset="0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731851279"/>
        <c:crosses val="autoZero"/>
        <c:crossBetween val="midCat"/>
        <c:majorUnit val="0.2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14</xdr:col>
      <xdr:colOff>304800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0123F-0E02-43CE-8E42-C29996C5D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9525</xdr:rowOff>
    </xdr:from>
    <xdr:to>
      <xdr:col>23</xdr:col>
      <xdr:colOff>314325</xdr:colOff>
      <xdr:row>16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6610D9-990B-4F45-835F-25473F4A1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13</xdr:row>
      <xdr:rowOff>180975</xdr:rowOff>
    </xdr:from>
    <xdr:to>
      <xdr:col>8</xdr:col>
      <xdr:colOff>514350</xdr:colOff>
      <xdr:row>16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B26B8DE-3B3B-7EBF-BFC4-F655233CABB4}"/>
            </a:ext>
          </a:extLst>
        </xdr:cNvPr>
        <xdr:cNvCxnSpPr/>
      </xdr:nvCxnSpPr>
      <xdr:spPr>
        <a:xfrm flipH="1" flipV="1">
          <a:off x="5153025" y="2657475"/>
          <a:ext cx="238125" cy="5429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14</xdr:col>
      <xdr:colOff>314325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E6296E-ABA2-4D11-81C1-7F05A439B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</xdr:colOff>
      <xdr:row>20</xdr:row>
      <xdr:rowOff>4555</xdr:rowOff>
    </xdr:from>
    <xdr:to>
      <xdr:col>14</xdr:col>
      <xdr:colOff>303973</xdr:colOff>
      <xdr:row>34</xdr:row>
      <xdr:rowOff>84896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F6A1-E23B-4771-93EE-1C073347D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19</xdr:row>
      <xdr:rowOff>171450</xdr:rowOff>
    </xdr:from>
    <xdr:to>
      <xdr:col>22</xdr:col>
      <xdr:colOff>314325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2B98AA-87DD-48B4-9298-BEA401082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0.14792</cdr:x>
      <cdr:y>0.75694</cdr:y>
    </cdr:from>
    <cdr:to>
      <cdr:x>0.34167</cdr:x>
      <cdr:y>0.81597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3C2FB81-03EF-B726-D27E-50CD85944F3E}"/>
            </a:ext>
          </a:extLst>
        </cdr:cNvPr>
        <cdr:cNvSpPr/>
      </cdr:nvSpPr>
      <cdr:spPr>
        <a:xfrm xmlns:a="http://schemas.openxmlformats.org/drawingml/2006/main">
          <a:off x="676275" y="2076450"/>
          <a:ext cx="885825" cy="161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9526</xdr:rowOff>
    </xdr:from>
    <xdr:to>
      <xdr:col>14</xdr:col>
      <xdr:colOff>304800</xdr:colOff>
      <xdr:row>23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9D2B7-D88C-4F6F-978B-FF3378A38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4762</xdr:rowOff>
    </xdr:from>
    <xdr:to>
      <xdr:col>14</xdr:col>
      <xdr:colOff>304800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D9EF3-0175-47C7-BDE0-2C8BA8400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14</xdr:col>
      <xdr:colOff>304800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B0DF68-7E42-45FA-ABCB-03EFDFF11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6</xdr:row>
      <xdr:rowOff>161925</xdr:rowOff>
    </xdr:from>
    <xdr:to>
      <xdr:col>8</xdr:col>
      <xdr:colOff>381000</xdr:colOff>
      <xdr:row>7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EB364918-F6EC-7D0D-1AC2-F9FACAD97254}"/>
            </a:ext>
          </a:extLst>
        </xdr:cNvPr>
        <xdr:cNvSpPr/>
      </xdr:nvSpPr>
      <xdr:spPr>
        <a:xfrm>
          <a:off x="5153025" y="1304925"/>
          <a:ext cx="104775" cy="104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457200</xdr:colOff>
      <xdr:row>9</xdr:row>
      <xdr:rowOff>19050</xdr:rowOff>
    </xdr:from>
    <xdr:to>
      <xdr:col>8</xdr:col>
      <xdr:colOff>561975</xdr:colOff>
      <xdr:row>9</xdr:row>
      <xdr:rowOff>123825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D25F064-5948-47B7-BF03-53AAB192BE6D}"/>
            </a:ext>
          </a:extLst>
        </xdr:cNvPr>
        <xdr:cNvSpPr/>
      </xdr:nvSpPr>
      <xdr:spPr>
        <a:xfrm>
          <a:off x="5334000" y="1733550"/>
          <a:ext cx="104775" cy="104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66675</xdr:colOff>
      <xdr:row>6</xdr:row>
      <xdr:rowOff>142875</xdr:rowOff>
    </xdr:from>
    <xdr:to>
      <xdr:col>12</xdr:col>
      <xdr:colOff>171450</xdr:colOff>
      <xdr:row>7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F069F0C2-26A1-4794-B2B7-30690A51F44F}"/>
            </a:ext>
          </a:extLst>
        </xdr:cNvPr>
        <xdr:cNvSpPr/>
      </xdr:nvSpPr>
      <xdr:spPr>
        <a:xfrm>
          <a:off x="7381875" y="1285875"/>
          <a:ext cx="104775" cy="1047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9525</xdr:rowOff>
    </xdr:from>
    <xdr:to>
      <xdr:col>14</xdr:col>
      <xdr:colOff>314325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CC0B8-BB92-40B8-8B3D-BE30AA754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0.49444</cdr:x>
      <cdr:y>0.33102</cdr:y>
    </cdr:from>
    <cdr:to>
      <cdr:x>0.51736</cdr:x>
      <cdr:y>0.36921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CD25F064-5948-47B7-BF03-53AAB192BE6D}"/>
            </a:ext>
          </a:extLst>
        </cdr:cNvPr>
        <cdr:cNvSpPr/>
      </cdr:nvSpPr>
      <cdr:spPr>
        <a:xfrm xmlns:a="http://schemas.openxmlformats.org/drawingml/2006/main">
          <a:off x="2260600" y="90805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  <cdr:relSizeAnchor xmlns:cdr="http://schemas.openxmlformats.org/drawingml/2006/chartDrawing">
    <cdr:from>
      <cdr:x>0.34028</cdr:x>
      <cdr:y>0.50463</cdr:y>
    </cdr:from>
    <cdr:to>
      <cdr:x>0.36319</cdr:x>
      <cdr:y>0.54282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CD25F064-5948-47B7-BF03-53AAB192BE6D}"/>
            </a:ext>
          </a:extLst>
        </cdr:cNvPr>
        <cdr:cNvSpPr/>
      </cdr:nvSpPr>
      <cdr:spPr>
        <a:xfrm xmlns:a="http://schemas.openxmlformats.org/drawingml/2006/main">
          <a:off x="1555750" y="138430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  <cdr:relSizeAnchor xmlns:cdr="http://schemas.openxmlformats.org/drawingml/2006/chartDrawing">
    <cdr:from>
      <cdr:x>0.28403</cdr:x>
      <cdr:y>0.50463</cdr:y>
    </cdr:from>
    <cdr:to>
      <cdr:x>0.30694</cdr:x>
      <cdr:y>0.54282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CD25F064-5948-47B7-BF03-53AAB192BE6D}"/>
            </a:ext>
          </a:extLst>
        </cdr:cNvPr>
        <cdr:cNvSpPr/>
      </cdr:nvSpPr>
      <cdr:spPr>
        <a:xfrm xmlns:a="http://schemas.openxmlformats.org/drawingml/2006/main">
          <a:off x="1298575" y="138430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  <cdr:relSizeAnchor xmlns:cdr="http://schemas.openxmlformats.org/drawingml/2006/chartDrawing">
    <cdr:from>
      <cdr:x>0.14028</cdr:x>
      <cdr:y>0.50463</cdr:y>
    </cdr:from>
    <cdr:to>
      <cdr:x>0.16319</cdr:x>
      <cdr:y>0.54282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CD25F064-5948-47B7-BF03-53AAB192BE6D}"/>
            </a:ext>
          </a:extLst>
        </cdr:cNvPr>
        <cdr:cNvSpPr/>
      </cdr:nvSpPr>
      <cdr:spPr>
        <a:xfrm xmlns:a="http://schemas.openxmlformats.org/drawingml/2006/main">
          <a:off x="641350" y="138430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0</xdr:rowOff>
    </xdr:from>
    <xdr:to>
      <xdr:col>14</xdr:col>
      <xdr:colOff>314325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C5701-8C51-4CE3-9E0B-78E93A6A5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0.19861</cdr:x>
      <cdr:y>0.50463</cdr:y>
    </cdr:from>
    <cdr:to>
      <cdr:x>0.22153</cdr:x>
      <cdr:y>0.54282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7880C36B-5DAB-39DA-E4C1-42BCB59C3EBE}"/>
            </a:ext>
          </a:extLst>
        </cdr:cNvPr>
        <cdr:cNvSpPr/>
      </cdr:nvSpPr>
      <cdr:spPr>
        <a:xfrm xmlns:a="http://schemas.openxmlformats.org/drawingml/2006/main">
          <a:off x="908050" y="1384300"/>
          <a:ext cx="104775" cy="10477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ID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4B7F-6939-4AB5-B529-0912841EAAF0}">
  <dimension ref="A1:M485"/>
  <sheetViews>
    <sheetView workbookViewId="0">
      <selection activeCell="I2" sqref="I2:J2"/>
    </sheetView>
  </sheetViews>
  <sheetFormatPr defaultRowHeight="15" x14ac:dyDescent="0.25"/>
  <cols>
    <col min="9" max="9" width="9.7109375" customWidth="1"/>
  </cols>
  <sheetData>
    <row r="1" spans="1:13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24</v>
      </c>
      <c r="F1" s="7" t="s">
        <v>25</v>
      </c>
      <c r="G1" s="7" t="s">
        <v>26</v>
      </c>
      <c r="I1" s="8" t="s">
        <v>27</v>
      </c>
      <c r="J1" s="8"/>
      <c r="K1" s="8"/>
      <c r="L1" s="8"/>
      <c r="M1" s="8"/>
    </row>
    <row r="2" spans="1:13" x14ac:dyDescent="0.25">
      <c r="A2" s="1">
        <v>1.23766146544926E+18</v>
      </c>
      <c r="B2" s="1">
        <v>235.71722</v>
      </c>
      <c r="C2" s="1">
        <v>35.614393999999997</v>
      </c>
      <c r="D2" s="1">
        <v>0.32288319999999998</v>
      </c>
      <c r="E2" s="2">
        <v>5.870537E-5</v>
      </c>
      <c r="F2" s="1">
        <v>0.31902799999999998</v>
      </c>
      <c r="G2" s="1">
        <v>2.3959999999999999E-2</v>
      </c>
      <c r="I2" s="9" t="s">
        <v>48</v>
      </c>
      <c r="J2" s="9"/>
    </row>
    <row r="3" spans="1:13" x14ac:dyDescent="0.25">
      <c r="A3" s="1">
        <v>1.23766146544926E+18</v>
      </c>
      <c r="B3" s="1">
        <v>235.65893</v>
      </c>
      <c r="C3" s="1">
        <v>35.619235000000003</v>
      </c>
      <c r="D3" s="1">
        <v>0.54387209999999997</v>
      </c>
      <c r="E3" s="1">
        <v>1.6206639999999999E-4</v>
      </c>
      <c r="F3" s="1">
        <v>0.48972300000000002</v>
      </c>
      <c r="G3" s="1">
        <v>5.6392999999999999E-2</v>
      </c>
      <c r="I3" s="4"/>
      <c r="J3" s="1"/>
    </row>
    <row r="4" spans="1:13" x14ac:dyDescent="0.25">
      <c r="A4" s="1">
        <v>1.2376614654493299E+18</v>
      </c>
      <c r="B4" s="1">
        <v>235.80443</v>
      </c>
      <c r="C4" s="1">
        <v>35.610607999999999</v>
      </c>
      <c r="D4" s="1">
        <v>0.66201560000000004</v>
      </c>
      <c r="E4" s="1">
        <v>1.4480020000000001E-4</v>
      </c>
      <c r="F4" s="1">
        <v>0.62442799999999998</v>
      </c>
      <c r="G4" s="1">
        <v>5.8827999999999998E-2</v>
      </c>
    </row>
    <row r="5" spans="1:13" x14ac:dyDescent="0.25">
      <c r="A5" s="1">
        <v>1.2376614659859999E+18</v>
      </c>
      <c r="B5" s="1">
        <v>235.74043</v>
      </c>
      <c r="C5" s="1">
        <v>36.151716</v>
      </c>
      <c r="D5" s="1">
        <v>0.33321319999999999</v>
      </c>
      <c r="E5" s="2">
        <v>6.3678720000000005E-5</v>
      </c>
      <c r="F5" s="1">
        <v>0.34026800000000001</v>
      </c>
      <c r="G5" s="1">
        <v>2.0247999999999999E-2</v>
      </c>
    </row>
    <row r="6" spans="1:13" x14ac:dyDescent="0.25">
      <c r="A6" s="1">
        <v>1.2376614659859999E+18</v>
      </c>
      <c r="B6" s="1">
        <v>235.67941999999999</v>
      </c>
      <c r="C6" s="1">
        <v>36.139108</v>
      </c>
      <c r="D6" s="1">
        <v>0.63405750000000005</v>
      </c>
      <c r="E6" s="1">
        <v>2.006807E-4</v>
      </c>
      <c r="F6" s="1">
        <v>0.60579499999999997</v>
      </c>
      <c r="G6" s="1">
        <v>3.9794999999999997E-2</v>
      </c>
    </row>
    <row r="7" spans="1:13" x14ac:dyDescent="0.25">
      <c r="A7" s="1">
        <v>1.23766146598607E+18</v>
      </c>
      <c r="B7" s="1">
        <v>235.68163999999999</v>
      </c>
      <c r="C7" s="1">
        <v>35.946770999999998</v>
      </c>
      <c r="D7" s="1">
        <v>0.363485</v>
      </c>
      <c r="E7" s="2">
        <v>7.9348949999999999E-5</v>
      </c>
      <c r="F7" s="1">
        <v>0.32778400000000002</v>
      </c>
      <c r="G7" s="1">
        <v>2.2054000000000001E-2</v>
      </c>
    </row>
    <row r="8" spans="1:13" x14ac:dyDescent="0.25">
      <c r="A8" s="1">
        <v>1.23766146598607E+18</v>
      </c>
      <c r="B8" s="1">
        <v>235.80842999999999</v>
      </c>
      <c r="C8" s="1">
        <v>36.016514000000001</v>
      </c>
      <c r="D8" s="1">
        <v>0.50828139999999999</v>
      </c>
      <c r="E8" s="1">
        <v>1.4811610000000001E-4</v>
      </c>
      <c r="F8" s="1">
        <v>0.52417199999999997</v>
      </c>
      <c r="G8" s="1">
        <v>3.2959000000000002E-2</v>
      </c>
    </row>
    <row r="9" spans="1:13" x14ac:dyDescent="0.25">
      <c r="A9" s="1">
        <v>1.2376614659861299E+18</v>
      </c>
      <c r="B9" s="1">
        <v>235.81912</v>
      </c>
      <c r="C9" s="1">
        <v>35.868046</v>
      </c>
      <c r="D9" s="1">
        <v>0.55590569999999995</v>
      </c>
      <c r="E9" s="1">
        <v>1.4716720000000001E-4</v>
      </c>
      <c r="F9" s="1">
        <v>0.52859299999999998</v>
      </c>
      <c r="G9" s="1">
        <v>2.9586999999999999E-2</v>
      </c>
    </row>
    <row r="10" spans="1:13" x14ac:dyDescent="0.25">
      <c r="A10" s="1">
        <v>1.2376614659861299E+18</v>
      </c>
      <c r="B10" s="1">
        <v>235.85878</v>
      </c>
      <c r="C10" s="1">
        <v>35.840904999999999</v>
      </c>
      <c r="D10" s="1">
        <v>0.65060560000000001</v>
      </c>
      <c r="E10" s="1">
        <v>1.871074E-4</v>
      </c>
      <c r="F10" s="1">
        <v>0.68631299999999995</v>
      </c>
      <c r="G10" s="1">
        <v>4.0029000000000002E-2</v>
      </c>
    </row>
    <row r="11" spans="1:13" x14ac:dyDescent="0.25">
      <c r="A11" s="1">
        <v>1.2376614659861299E+18</v>
      </c>
      <c r="B11" s="1">
        <v>235.92670000000001</v>
      </c>
      <c r="C11" s="1">
        <v>35.834781</v>
      </c>
      <c r="D11" s="1">
        <v>0.55517689999999997</v>
      </c>
      <c r="E11" s="1">
        <v>1.886499E-4</v>
      </c>
      <c r="F11" s="1">
        <v>0.54506600000000005</v>
      </c>
      <c r="G11" s="1">
        <v>3.4368999999999997E-2</v>
      </c>
    </row>
    <row r="12" spans="1:13" x14ac:dyDescent="0.25">
      <c r="A12" s="1">
        <v>1.2376614659862001E+18</v>
      </c>
      <c r="B12" s="1">
        <v>236.07709</v>
      </c>
      <c r="C12" s="1">
        <v>35.854717999999998</v>
      </c>
      <c r="D12" s="1">
        <v>0.42921300000000001</v>
      </c>
      <c r="E12" s="1">
        <v>1.15936E-4</v>
      </c>
      <c r="F12" s="1">
        <v>0.40681400000000001</v>
      </c>
      <c r="G12" s="1">
        <v>3.8920000000000003E-2</v>
      </c>
    </row>
    <row r="13" spans="1:13" x14ac:dyDescent="0.25">
      <c r="A13" s="1">
        <v>1.2376614659862001E+18</v>
      </c>
      <c r="B13" s="1">
        <v>236.08600999999999</v>
      </c>
      <c r="C13" s="1">
        <v>35.839691000000002</v>
      </c>
      <c r="D13" s="1">
        <v>0.52591169999999998</v>
      </c>
      <c r="E13" s="2">
        <v>5.4157870000000003E-5</v>
      </c>
      <c r="F13" s="1">
        <v>0.57955800000000002</v>
      </c>
      <c r="G13" s="1">
        <v>6.8617999999999998E-2</v>
      </c>
    </row>
    <row r="14" spans="1:13" x14ac:dyDescent="0.25">
      <c r="A14" s="1">
        <v>1.2376614659862001E+18</v>
      </c>
      <c r="B14" s="1">
        <v>236.06861000000001</v>
      </c>
      <c r="C14" s="1">
        <v>35.751274000000002</v>
      </c>
      <c r="D14" s="1">
        <v>0.54225440000000003</v>
      </c>
      <c r="E14" s="1">
        <v>2.0559889999999999E-4</v>
      </c>
      <c r="F14" s="1">
        <v>0.54759800000000003</v>
      </c>
      <c r="G14" s="1">
        <v>2.7397000000000001E-2</v>
      </c>
    </row>
    <row r="15" spans="1:13" x14ac:dyDescent="0.25">
      <c r="A15" s="1">
        <v>1.2376614659862001E+18</v>
      </c>
      <c r="B15" s="1">
        <v>236.06861000000001</v>
      </c>
      <c r="C15" s="1">
        <v>35.751274000000002</v>
      </c>
      <c r="D15" s="1">
        <v>0.54251059999999995</v>
      </c>
      <c r="E15" s="1">
        <v>1.207419E-4</v>
      </c>
      <c r="F15" s="1">
        <v>0.54759800000000003</v>
      </c>
      <c r="G15" s="1">
        <v>2.7397000000000001E-2</v>
      </c>
    </row>
    <row r="16" spans="1:13" x14ac:dyDescent="0.25">
      <c r="A16" s="1">
        <v>1.2376614659862001E+18</v>
      </c>
      <c r="B16" s="1">
        <v>236.13230999999999</v>
      </c>
      <c r="C16" s="1">
        <v>35.823276</v>
      </c>
      <c r="D16" s="1">
        <v>0.43414989999999998</v>
      </c>
      <c r="E16" s="2">
        <v>7.8902830000000002E-5</v>
      </c>
      <c r="F16" s="1">
        <v>0.39944499999999999</v>
      </c>
      <c r="G16" s="1">
        <v>4.3173000000000003E-2</v>
      </c>
    </row>
    <row r="17" spans="1:7" x14ac:dyDescent="0.25">
      <c r="A17" s="1">
        <v>1.2376614659862001E+18</v>
      </c>
      <c r="B17" s="1">
        <v>236.13230999999999</v>
      </c>
      <c r="C17" s="1">
        <v>35.823276</v>
      </c>
      <c r="D17" s="1">
        <v>0.4342068</v>
      </c>
      <c r="E17" s="2">
        <v>9.6090989999999998E-5</v>
      </c>
      <c r="F17" s="1">
        <v>0.39944499999999999</v>
      </c>
      <c r="G17" s="1">
        <v>4.3173000000000003E-2</v>
      </c>
    </row>
    <row r="18" spans="1:7" x14ac:dyDescent="0.25">
      <c r="A18" s="1">
        <v>1.2376614659862001E+18</v>
      </c>
      <c r="B18" s="1">
        <v>236.15441000000001</v>
      </c>
      <c r="C18" s="1">
        <v>35.809334999999997</v>
      </c>
      <c r="D18" s="1">
        <v>0.3243781</v>
      </c>
      <c r="E18" s="1">
        <v>1.068993E-4</v>
      </c>
      <c r="F18" s="1">
        <v>0.37152800000000002</v>
      </c>
      <c r="G18" s="1">
        <v>5.2735999999999998E-2</v>
      </c>
    </row>
    <row r="19" spans="1:7" x14ac:dyDescent="0.25">
      <c r="A19" s="1">
        <v>1.2376614659862001E+18</v>
      </c>
      <c r="B19" s="1">
        <v>236.18845999999999</v>
      </c>
      <c r="C19" s="1">
        <v>35.844822000000001</v>
      </c>
      <c r="D19" s="1">
        <v>0.54441819999999996</v>
      </c>
      <c r="E19" s="1">
        <v>1.8821340000000001E-4</v>
      </c>
      <c r="F19" s="1">
        <v>0.55373000000000006</v>
      </c>
      <c r="G19" s="1">
        <v>3.0849000000000001E-2</v>
      </c>
    </row>
    <row r="20" spans="1:7" x14ac:dyDescent="0.25">
      <c r="A20" s="1">
        <v>1.2376614659862001E+18</v>
      </c>
      <c r="B20" s="1">
        <v>236.13220999999999</v>
      </c>
      <c r="C20" s="1">
        <v>35.763306999999998</v>
      </c>
      <c r="D20" s="1">
        <v>0.54212579999999999</v>
      </c>
      <c r="E20" s="1">
        <v>1.5505010000000001E-4</v>
      </c>
      <c r="F20" s="1">
        <v>0.50532900000000003</v>
      </c>
      <c r="G20" s="1">
        <v>2.3875E-2</v>
      </c>
    </row>
    <row r="21" spans="1:7" x14ac:dyDescent="0.25">
      <c r="A21" s="1">
        <v>1.2376614659862001E+18</v>
      </c>
      <c r="B21" s="1">
        <v>235.98567</v>
      </c>
      <c r="C21" s="1">
        <v>35.785175000000002</v>
      </c>
      <c r="D21" s="1">
        <v>0.65089680000000005</v>
      </c>
      <c r="E21" s="1">
        <v>1.9208140000000001E-4</v>
      </c>
      <c r="F21" s="1">
        <v>0.620977</v>
      </c>
      <c r="G21" s="1">
        <v>2.9926000000000001E-2</v>
      </c>
    </row>
    <row r="22" spans="1:7" x14ac:dyDescent="0.25">
      <c r="A22" s="1">
        <v>1.2376614659862001E+18</v>
      </c>
      <c r="B22" s="1">
        <v>235.98567</v>
      </c>
      <c r="C22" s="1">
        <v>35.785175000000002</v>
      </c>
      <c r="D22" s="1">
        <v>0.65082850000000003</v>
      </c>
      <c r="E22" s="1">
        <v>1.849171E-4</v>
      </c>
      <c r="F22" s="1">
        <v>0.620977</v>
      </c>
      <c r="G22" s="1">
        <v>2.9926000000000001E-2</v>
      </c>
    </row>
    <row r="23" spans="1:7" x14ac:dyDescent="0.25">
      <c r="A23" s="1">
        <v>1.23766146598626E+18</v>
      </c>
      <c r="B23" s="1">
        <v>236.24893</v>
      </c>
      <c r="C23" s="1">
        <v>35.770789000000001</v>
      </c>
      <c r="D23" s="1">
        <v>0.32542379999999999</v>
      </c>
      <c r="E23" s="2">
        <v>8.0225850000000004E-5</v>
      </c>
      <c r="F23" s="1">
        <v>0.35992600000000002</v>
      </c>
      <c r="G23" s="1">
        <v>2.2658000000000001E-2</v>
      </c>
    </row>
    <row r="24" spans="1:7" x14ac:dyDescent="0.25">
      <c r="A24" s="1">
        <v>1.23766146598626E+18</v>
      </c>
      <c r="B24" s="1">
        <v>236.24893</v>
      </c>
      <c r="C24" s="1">
        <v>35.770789000000001</v>
      </c>
      <c r="D24" s="1">
        <v>0.32546160000000002</v>
      </c>
      <c r="E24" s="2">
        <v>7.2646559999999994E-5</v>
      </c>
      <c r="F24" s="1">
        <v>0.35992600000000002</v>
      </c>
      <c r="G24" s="1">
        <v>2.2658000000000001E-2</v>
      </c>
    </row>
    <row r="25" spans="1:7" x14ac:dyDescent="0.25">
      <c r="A25" s="1">
        <v>1.23766146598626E+18</v>
      </c>
      <c r="B25" s="1">
        <v>236.13403</v>
      </c>
      <c r="C25" s="1">
        <v>35.749065000000002</v>
      </c>
      <c r="D25" s="1">
        <v>0.64022860000000004</v>
      </c>
      <c r="E25" s="2">
        <v>6.2435009999999995E-5</v>
      </c>
      <c r="F25" s="1">
        <v>0.60435399999999995</v>
      </c>
      <c r="G25" s="1">
        <v>5.2687999999999999E-2</v>
      </c>
    </row>
    <row r="26" spans="1:7" x14ac:dyDescent="0.25">
      <c r="A26" s="1">
        <v>1.23766146598627E+18</v>
      </c>
      <c r="B26" s="1">
        <v>236.24475000000001</v>
      </c>
      <c r="C26" s="1">
        <v>35.791820999999999</v>
      </c>
      <c r="D26" s="1">
        <v>0.69334110000000004</v>
      </c>
      <c r="E26" s="1">
        <v>3.0044179999999998E-4</v>
      </c>
      <c r="F26" s="1">
        <v>0.61168100000000003</v>
      </c>
      <c r="G26" s="1">
        <v>3.1185999999999998E-2</v>
      </c>
    </row>
    <row r="27" spans="1:7" x14ac:dyDescent="0.25">
      <c r="A27" s="1">
        <v>1.23766146598627E+18</v>
      </c>
      <c r="B27" s="1">
        <v>236.30378999999999</v>
      </c>
      <c r="C27" s="1">
        <v>35.821069999999999</v>
      </c>
      <c r="D27" s="1">
        <v>0.50426159999999998</v>
      </c>
      <c r="E27" s="1">
        <v>1.6512720000000001E-4</v>
      </c>
      <c r="F27" s="1">
        <v>0.54290400000000005</v>
      </c>
      <c r="G27" s="1">
        <v>4.1841999999999997E-2</v>
      </c>
    </row>
    <row r="28" spans="1:7" x14ac:dyDescent="0.25">
      <c r="A28" s="1">
        <v>1.23766146598627E+18</v>
      </c>
      <c r="B28" s="1">
        <v>236.26492999999999</v>
      </c>
      <c r="C28" s="1">
        <v>35.732382000000001</v>
      </c>
      <c r="D28" s="1">
        <v>0.41459449999999998</v>
      </c>
      <c r="E28" s="2">
        <v>8.5061119999999999E-5</v>
      </c>
      <c r="F28" s="1">
        <v>0.38713199999999998</v>
      </c>
      <c r="G28" s="1">
        <v>2.9221E-2</v>
      </c>
    </row>
    <row r="29" spans="1:7" x14ac:dyDescent="0.25">
      <c r="A29" s="1">
        <v>1.23766146598627E+18</v>
      </c>
      <c r="B29" s="1">
        <v>236.26492999999999</v>
      </c>
      <c r="C29" s="1">
        <v>35.732382000000001</v>
      </c>
      <c r="D29" s="1">
        <v>0.41451919999999998</v>
      </c>
      <c r="E29" s="1">
        <v>1.058353E-4</v>
      </c>
      <c r="F29" s="1">
        <v>0.38713199999999998</v>
      </c>
      <c r="G29" s="1">
        <v>2.9221E-2</v>
      </c>
    </row>
    <row r="30" spans="1:7" x14ac:dyDescent="0.25">
      <c r="A30" s="1">
        <v>1.23766146598627E+18</v>
      </c>
      <c r="B30" s="1">
        <v>236.38502</v>
      </c>
      <c r="C30" s="1">
        <v>35.790709999999997</v>
      </c>
      <c r="D30" s="1">
        <v>0.69201120000000005</v>
      </c>
      <c r="E30" s="1">
        <v>3.0411050000000002E-4</v>
      </c>
      <c r="F30" s="1">
        <v>0.63456000000000001</v>
      </c>
      <c r="G30" s="1">
        <v>6.9858000000000003E-2</v>
      </c>
    </row>
    <row r="31" spans="1:7" x14ac:dyDescent="0.25">
      <c r="A31" s="1">
        <v>1.2376614659863301E+18</v>
      </c>
      <c r="B31" s="1">
        <v>236.37747999999999</v>
      </c>
      <c r="C31" s="1">
        <v>35.666274000000001</v>
      </c>
      <c r="D31" s="1">
        <v>0.55253479999999999</v>
      </c>
      <c r="E31" s="1">
        <v>1.9292579999999999E-4</v>
      </c>
      <c r="F31" s="1">
        <v>0.56579400000000002</v>
      </c>
      <c r="G31" s="1">
        <v>4.1710999999999998E-2</v>
      </c>
    </row>
    <row r="32" spans="1:7" x14ac:dyDescent="0.25">
      <c r="A32" s="1">
        <v>1.2376614659863301E+18</v>
      </c>
      <c r="B32" s="1">
        <v>236.43879999999999</v>
      </c>
      <c r="C32" s="1">
        <v>35.659931</v>
      </c>
      <c r="D32" s="1">
        <v>5.5239209999999997E-2</v>
      </c>
      <c r="E32" s="2">
        <v>1.032217E-5</v>
      </c>
      <c r="F32" s="1">
        <v>5.0471000000000002E-2</v>
      </c>
      <c r="G32" s="1">
        <v>9.8619999999999992E-3</v>
      </c>
    </row>
    <row r="33" spans="1:7" x14ac:dyDescent="0.25">
      <c r="A33" s="1">
        <v>1.2376614659863301E+18</v>
      </c>
      <c r="B33" s="1">
        <v>236.43879999999999</v>
      </c>
      <c r="C33" s="1">
        <v>35.659931</v>
      </c>
      <c r="D33" s="1">
        <v>5.5187600000000003E-2</v>
      </c>
      <c r="E33" s="2">
        <v>1.095073E-5</v>
      </c>
      <c r="F33" s="1">
        <v>5.0471000000000002E-2</v>
      </c>
      <c r="G33" s="1">
        <v>9.8619999999999992E-3</v>
      </c>
    </row>
    <row r="34" spans="1:7" x14ac:dyDescent="0.25">
      <c r="A34" s="1">
        <v>1.2376614659863301E+18</v>
      </c>
      <c r="B34" s="1">
        <v>236.34246999999999</v>
      </c>
      <c r="C34" s="1">
        <v>35.605102000000002</v>
      </c>
      <c r="D34" s="1">
        <v>0.48429060000000002</v>
      </c>
      <c r="E34" s="1">
        <v>1.597205E-4</v>
      </c>
      <c r="F34" s="1">
        <v>0.48963400000000001</v>
      </c>
      <c r="G34" s="1">
        <v>4.5634000000000001E-2</v>
      </c>
    </row>
    <row r="35" spans="1:7" x14ac:dyDescent="0.25">
      <c r="A35" s="1">
        <v>1.2376614659863301E+18</v>
      </c>
      <c r="B35" s="1">
        <v>236.36223000000001</v>
      </c>
      <c r="C35" s="1">
        <v>35.749028000000003</v>
      </c>
      <c r="D35" s="1">
        <v>0.54267540000000003</v>
      </c>
      <c r="E35" s="1">
        <v>1.575701E-4</v>
      </c>
      <c r="F35" s="1">
        <v>0.58677599999999996</v>
      </c>
      <c r="G35" s="1">
        <v>5.5065999999999997E-2</v>
      </c>
    </row>
    <row r="36" spans="1:7" x14ac:dyDescent="0.25">
      <c r="A36" s="1">
        <v>1.2376614659863301E+18</v>
      </c>
      <c r="B36" s="1">
        <v>236.39053000000001</v>
      </c>
      <c r="C36" s="1">
        <v>35.756470999999998</v>
      </c>
      <c r="D36" s="1">
        <v>0.50478540000000005</v>
      </c>
      <c r="E36" s="1">
        <v>1.057781E-4</v>
      </c>
      <c r="F36" s="1">
        <v>0.49968699999999999</v>
      </c>
      <c r="G36" s="1">
        <v>4.5204000000000001E-2</v>
      </c>
    </row>
    <row r="37" spans="1:7" x14ac:dyDescent="0.25">
      <c r="A37" s="1">
        <v>1.2376614659863301E+18</v>
      </c>
      <c r="B37" s="1">
        <v>236.41499999999999</v>
      </c>
      <c r="C37" s="1">
        <v>35.778846999999999</v>
      </c>
      <c r="D37" s="1">
        <v>0.65719640000000001</v>
      </c>
      <c r="E37" s="1">
        <v>2.3380159999999999E-4</v>
      </c>
      <c r="F37" s="1">
        <v>0.59141600000000005</v>
      </c>
      <c r="G37" s="1">
        <v>3.1546999999999999E-2</v>
      </c>
    </row>
    <row r="38" spans="1:7" x14ac:dyDescent="0.25">
      <c r="A38" s="1">
        <v>1.2376614659863301E+18</v>
      </c>
      <c r="B38" s="1">
        <v>236.34151</v>
      </c>
      <c r="C38" s="1">
        <v>35.652872000000002</v>
      </c>
      <c r="D38" s="1">
        <v>0.57405360000000005</v>
      </c>
      <c r="E38" s="1">
        <v>2.2127480000000001E-4</v>
      </c>
      <c r="F38" s="1">
        <v>0.570048</v>
      </c>
      <c r="G38" s="1">
        <v>5.0165000000000001E-2</v>
      </c>
    </row>
    <row r="39" spans="1:7" x14ac:dyDescent="0.25">
      <c r="A39" s="1">
        <v>1.2376614659863301E+18</v>
      </c>
      <c r="B39" s="1">
        <v>236.37029000000001</v>
      </c>
      <c r="C39" s="1">
        <v>35.660674999999998</v>
      </c>
      <c r="D39" s="1">
        <v>0.55088800000000004</v>
      </c>
      <c r="E39" s="1">
        <v>2.031747E-4</v>
      </c>
      <c r="F39" s="1">
        <v>0.56201500000000004</v>
      </c>
      <c r="G39" s="1">
        <v>3.8714999999999999E-2</v>
      </c>
    </row>
    <row r="40" spans="1:7" x14ac:dyDescent="0.25">
      <c r="A40" s="1">
        <v>1.2376614659863301E+18</v>
      </c>
      <c r="B40" s="1">
        <v>236.45276999999999</v>
      </c>
      <c r="C40" s="1">
        <v>35.752763000000002</v>
      </c>
      <c r="D40" s="1">
        <v>0</v>
      </c>
      <c r="E40" s="1">
        <v>0</v>
      </c>
      <c r="F40" s="1">
        <v>0.58196700000000001</v>
      </c>
      <c r="G40" s="1">
        <v>2.6258E-2</v>
      </c>
    </row>
    <row r="41" spans="1:7" x14ac:dyDescent="0.25">
      <c r="A41" s="1">
        <v>1.2376614659863301E+18</v>
      </c>
      <c r="B41" s="1">
        <v>236.36395999999999</v>
      </c>
      <c r="C41" s="1">
        <v>35.632443000000002</v>
      </c>
      <c r="D41" s="1">
        <v>0.69101109999999999</v>
      </c>
      <c r="E41" s="1">
        <v>2.9034690000000001E-4</v>
      </c>
      <c r="F41" s="1">
        <v>0.57659899999999997</v>
      </c>
      <c r="G41" s="1">
        <v>5.3689000000000001E-2</v>
      </c>
    </row>
    <row r="42" spans="1:7" x14ac:dyDescent="0.25">
      <c r="A42" s="1">
        <v>1.2376614659864E+18</v>
      </c>
      <c r="B42" s="1">
        <v>236.53321</v>
      </c>
      <c r="C42" s="1">
        <v>35.662090999999997</v>
      </c>
      <c r="D42" s="1">
        <v>0.48877179999999998</v>
      </c>
      <c r="E42" s="1">
        <v>1.1512440000000001E-4</v>
      </c>
      <c r="F42" s="1">
        <v>0.46710600000000002</v>
      </c>
      <c r="G42" s="1">
        <v>4.2053E-2</v>
      </c>
    </row>
    <row r="43" spans="1:7" x14ac:dyDescent="0.25">
      <c r="A43" s="1">
        <v>1.2376614659864E+18</v>
      </c>
      <c r="B43" s="1">
        <v>236.63032999999999</v>
      </c>
      <c r="C43" s="1">
        <v>35.652290999999998</v>
      </c>
      <c r="D43" s="1">
        <v>0.45419219999999999</v>
      </c>
      <c r="E43" s="1">
        <v>1.3629779999999999E-4</v>
      </c>
      <c r="F43" s="1">
        <v>0.47674100000000003</v>
      </c>
      <c r="G43" s="1">
        <v>4.4396999999999999E-2</v>
      </c>
    </row>
    <row r="44" spans="1:7" x14ac:dyDescent="0.25">
      <c r="A44" s="1">
        <v>1.2376623378635799E+18</v>
      </c>
      <c r="B44" s="1">
        <v>235.86107000000001</v>
      </c>
      <c r="C44" s="1">
        <v>35.709682999999998</v>
      </c>
      <c r="D44" s="1">
        <v>0.32391569999999997</v>
      </c>
      <c r="E44" s="1">
        <v>1.0772429999999999E-4</v>
      </c>
      <c r="F44" s="1">
        <v>0.367755</v>
      </c>
      <c r="G44" s="1">
        <v>3.1704000000000003E-2</v>
      </c>
    </row>
    <row r="45" spans="1:7" x14ac:dyDescent="0.25">
      <c r="A45" s="1">
        <v>1.2376623378635799E+18</v>
      </c>
      <c r="B45" s="1">
        <v>235.88399000000001</v>
      </c>
      <c r="C45" s="1">
        <v>35.804220999999998</v>
      </c>
      <c r="D45" s="1">
        <v>0.55753070000000005</v>
      </c>
      <c r="E45" s="1">
        <v>1.10305E-4</v>
      </c>
      <c r="F45" s="1">
        <v>0.50463100000000005</v>
      </c>
      <c r="G45" s="1">
        <v>5.2588000000000003E-2</v>
      </c>
    </row>
    <row r="46" spans="1:7" x14ac:dyDescent="0.25">
      <c r="A46" s="1">
        <v>1.2376623378635799E+18</v>
      </c>
      <c r="B46" s="1">
        <v>235.88549</v>
      </c>
      <c r="C46" s="1">
        <v>35.751984999999998</v>
      </c>
      <c r="D46" s="1">
        <v>0.54372220000000004</v>
      </c>
      <c r="E46" s="1">
        <v>1.95224E-4</v>
      </c>
      <c r="F46" s="1">
        <v>0.55573099999999998</v>
      </c>
      <c r="G46" s="1">
        <v>3.7657999999999997E-2</v>
      </c>
    </row>
    <row r="47" spans="1:7" x14ac:dyDescent="0.25">
      <c r="A47" s="1">
        <v>1.2376623378635799E+18</v>
      </c>
      <c r="B47" s="1">
        <v>235.90980999999999</v>
      </c>
      <c r="C47" s="1">
        <v>35.747709999999998</v>
      </c>
      <c r="D47" s="1">
        <v>0.51307579999999997</v>
      </c>
      <c r="E47" s="2">
        <v>7.6499329999999997E-5</v>
      </c>
      <c r="F47" s="1">
        <v>0.48744300000000002</v>
      </c>
      <c r="G47" s="1">
        <v>2.1259E-2</v>
      </c>
    </row>
    <row r="48" spans="1:7" x14ac:dyDescent="0.25">
      <c r="A48" s="1">
        <v>1.2376623378635799E+18</v>
      </c>
      <c r="B48" s="1">
        <v>235.91431</v>
      </c>
      <c r="C48" s="1">
        <v>35.727079000000003</v>
      </c>
      <c r="D48" s="1">
        <v>0.45992169999999999</v>
      </c>
      <c r="E48" s="1">
        <v>1.5791690000000001E-4</v>
      </c>
      <c r="F48" s="1">
        <v>0.49459700000000001</v>
      </c>
      <c r="G48" s="1">
        <v>2.384E-2</v>
      </c>
    </row>
    <row r="49" spans="1:7" x14ac:dyDescent="0.25">
      <c r="A49" s="1">
        <v>1.2376623378636401E+18</v>
      </c>
      <c r="B49" s="1">
        <v>235.91525999999999</v>
      </c>
      <c r="C49" s="1">
        <v>35.668117000000002</v>
      </c>
      <c r="D49" s="1">
        <v>0.54120729999999995</v>
      </c>
      <c r="E49" s="1">
        <v>1.6416600000000001E-4</v>
      </c>
      <c r="F49" s="1">
        <v>0.52599700000000005</v>
      </c>
      <c r="G49" s="1">
        <v>2.3351E-2</v>
      </c>
    </row>
    <row r="50" spans="1:7" x14ac:dyDescent="0.25">
      <c r="A50" s="1">
        <v>1.23766247315406E+18</v>
      </c>
      <c r="B50" s="1">
        <v>236.05430000000001</v>
      </c>
      <c r="C50" s="1">
        <v>36.013688999999999</v>
      </c>
      <c r="D50" s="1">
        <v>0.62873049999999997</v>
      </c>
      <c r="E50" s="1">
        <v>1.404864E-4</v>
      </c>
      <c r="F50" s="1">
        <v>0.64599200000000001</v>
      </c>
      <c r="G50" s="1">
        <v>4.1798000000000002E-2</v>
      </c>
    </row>
    <row r="51" spans="1:7" x14ac:dyDescent="0.25">
      <c r="A51" s="1">
        <v>1.2376624731541299E+18</v>
      </c>
      <c r="B51" s="1">
        <v>236.28525999999999</v>
      </c>
      <c r="C51" s="1">
        <v>35.906967000000002</v>
      </c>
      <c r="D51" s="1">
        <v>0.47694170000000002</v>
      </c>
      <c r="E51" s="1">
        <v>1.2268500000000001E-4</v>
      </c>
      <c r="F51" s="1">
        <v>0.49553000000000003</v>
      </c>
      <c r="G51" s="1">
        <v>2.332E-2</v>
      </c>
    </row>
    <row r="52" spans="1:7" x14ac:dyDescent="0.25">
      <c r="A52" s="1">
        <v>1.2376624731541299E+18</v>
      </c>
      <c r="B52" s="1">
        <v>236.28894</v>
      </c>
      <c r="C52" s="1">
        <v>35.889907999999998</v>
      </c>
      <c r="D52" s="1">
        <v>0.64264690000000002</v>
      </c>
      <c r="E52" s="1">
        <v>1.6714719999999999E-4</v>
      </c>
      <c r="F52" s="1">
        <v>0.59976300000000005</v>
      </c>
      <c r="G52" s="1">
        <v>5.5598000000000002E-2</v>
      </c>
    </row>
    <row r="53" spans="1:7" x14ac:dyDescent="0.25">
      <c r="A53" s="1">
        <v>1.2376624731543301E+18</v>
      </c>
      <c r="B53" s="1">
        <v>236.62612999999999</v>
      </c>
      <c r="C53" s="1">
        <v>35.709646999999997</v>
      </c>
      <c r="D53" s="1">
        <v>0.23622180000000001</v>
      </c>
      <c r="E53" s="2">
        <v>2.4782200000000001E-5</v>
      </c>
      <c r="F53" s="1">
        <v>0.22267300000000001</v>
      </c>
      <c r="G53" s="1">
        <v>1.9917000000000001E-2</v>
      </c>
    </row>
    <row r="54" spans="1:7" x14ac:dyDescent="0.25">
      <c r="A54" s="1">
        <v>1.2376624736910001E+18</v>
      </c>
      <c r="B54" s="1">
        <v>236.48539</v>
      </c>
      <c r="C54" s="1">
        <v>36.315657000000002</v>
      </c>
      <c r="D54" s="1">
        <v>0.6336775</v>
      </c>
      <c r="E54" s="1">
        <v>2.6316149999999999E-4</v>
      </c>
      <c r="F54" s="1">
        <v>0.64404899999999998</v>
      </c>
      <c r="G54" s="1">
        <v>5.3706999999999998E-2</v>
      </c>
    </row>
    <row r="55" spans="1:7" x14ac:dyDescent="0.25">
      <c r="A55" s="1">
        <v>1.23766247422781E+18</v>
      </c>
      <c r="B55" s="1">
        <v>236.71458999999999</v>
      </c>
      <c r="C55" s="1">
        <v>36.599280999999998</v>
      </c>
      <c r="D55" s="1">
        <v>0.88405560000000005</v>
      </c>
      <c r="E55" s="1">
        <v>3.0418989999999999E-4</v>
      </c>
      <c r="F55" s="1">
        <v>0.79860600000000004</v>
      </c>
      <c r="G55" s="1">
        <v>9.3713000000000005E-2</v>
      </c>
    </row>
    <row r="56" spans="1:7" x14ac:dyDescent="0.25">
      <c r="A56" s="1">
        <v>1.2376624742279401E+18</v>
      </c>
      <c r="B56" s="1">
        <v>236.82606999999999</v>
      </c>
      <c r="C56" s="1">
        <v>36.413358000000002</v>
      </c>
      <c r="D56" s="1">
        <v>0.54851039999999995</v>
      </c>
      <c r="E56" s="1">
        <v>2.1258959999999999E-4</v>
      </c>
      <c r="F56" s="1">
        <v>0.58165199999999995</v>
      </c>
      <c r="G56" s="1">
        <v>4.6150999999999998E-2</v>
      </c>
    </row>
    <row r="57" spans="1:7" x14ac:dyDescent="0.25">
      <c r="A57" s="1">
        <v>1.2376625037556401E+18</v>
      </c>
      <c r="B57" s="1">
        <v>236.37797</v>
      </c>
      <c r="C57" s="1">
        <v>36.483097999999998</v>
      </c>
      <c r="D57" s="1">
        <v>0.57434810000000003</v>
      </c>
      <c r="E57" s="1">
        <v>3.0155399999999999E-4</v>
      </c>
      <c r="F57" s="1">
        <v>0.54978300000000002</v>
      </c>
      <c r="G57" s="1">
        <v>2.9225000000000001E-2</v>
      </c>
    </row>
    <row r="58" spans="1:7" x14ac:dyDescent="0.25">
      <c r="A58" s="1">
        <v>1.2376625037557701E+18</v>
      </c>
      <c r="B58" s="1">
        <v>236.63907</v>
      </c>
      <c r="C58" s="1">
        <v>36.403058999999999</v>
      </c>
      <c r="D58" s="1">
        <v>0.97035740000000004</v>
      </c>
      <c r="E58" s="1">
        <v>2.221394E-4</v>
      </c>
      <c r="F58" s="1">
        <v>0.82127399999999995</v>
      </c>
      <c r="G58" s="1">
        <v>9.0400999999999995E-2</v>
      </c>
    </row>
    <row r="59" spans="1:7" x14ac:dyDescent="0.25">
      <c r="A59" s="1">
        <v>1.2376625037557701E+18</v>
      </c>
      <c r="B59" s="1">
        <v>236.72444999999999</v>
      </c>
      <c r="C59" s="1">
        <v>36.354111000000003</v>
      </c>
      <c r="D59" s="1">
        <v>0.92930959999999996</v>
      </c>
      <c r="E59" s="1">
        <v>5.2010619999999996E-4</v>
      </c>
      <c r="F59" s="1">
        <v>0.63746499999999995</v>
      </c>
      <c r="G59" s="1">
        <v>0.141372</v>
      </c>
    </row>
    <row r="60" spans="1:7" x14ac:dyDescent="0.25">
      <c r="A60" s="1">
        <v>1.23766250375584E+18</v>
      </c>
      <c r="B60" s="1">
        <v>236.77429000000001</v>
      </c>
      <c r="C60" s="1">
        <v>36.208153000000003</v>
      </c>
      <c r="D60" s="1">
        <v>0.75197320000000001</v>
      </c>
      <c r="E60" s="1">
        <v>3.193968E-4</v>
      </c>
      <c r="F60" s="1">
        <v>0.72221199999999997</v>
      </c>
      <c r="G60" s="1">
        <v>5.2607000000000001E-2</v>
      </c>
    </row>
    <row r="61" spans="1:7" x14ac:dyDescent="0.25">
      <c r="A61" s="1">
        <v>1.23766250375584E+18</v>
      </c>
      <c r="B61" s="1">
        <v>236.67214999999999</v>
      </c>
      <c r="C61" s="1">
        <v>36.221825000000003</v>
      </c>
      <c r="D61" s="1">
        <v>0.74823879999999998</v>
      </c>
      <c r="E61" s="1">
        <v>3.5012679999999998E-4</v>
      </c>
      <c r="F61" s="1">
        <v>0.68203999999999998</v>
      </c>
      <c r="G61" s="1">
        <v>5.1712000000000001E-2</v>
      </c>
    </row>
    <row r="62" spans="1:7" x14ac:dyDescent="0.25">
      <c r="A62" s="1">
        <v>1.23766250375584E+18</v>
      </c>
      <c r="B62" s="1">
        <v>236.75128000000001</v>
      </c>
      <c r="C62" s="1">
        <v>36.269359000000001</v>
      </c>
      <c r="D62" s="1">
        <v>0.92970600000000003</v>
      </c>
      <c r="E62" s="1">
        <v>6.1219210000000004E-4</v>
      </c>
      <c r="F62" s="1">
        <v>0.80352699999999999</v>
      </c>
      <c r="G62" s="1">
        <v>8.8455000000000006E-2</v>
      </c>
    </row>
    <row r="63" spans="1:7" x14ac:dyDescent="0.25">
      <c r="A63" s="1">
        <v>1.2376624731543301E+18</v>
      </c>
      <c r="B63" s="1">
        <v>236.6069</v>
      </c>
      <c r="C63" s="1">
        <v>35.702178000000004</v>
      </c>
      <c r="D63" s="1">
        <v>0.32744319999999999</v>
      </c>
      <c r="E63" s="2">
        <v>6.4517150000000003E-5</v>
      </c>
      <c r="F63" s="1">
        <v>0.35362100000000002</v>
      </c>
      <c r="G63" s="1">
        <v>3.0224999999999998E-2</v>
      </c>
    </row>
    <row r="64" spans="1:7" x14ac:dyDescent="0.25">
      <c r="A64" s="1">
        <v>1.2376624736909299E+18</v>
      </c>
      <c r="B64" s="1">
        <v>236.41346999999999</v>
      </c>
      <c r="C64" s="1">
        <v>36.29289</v>
      </c>
      <c r="D64" s="1">
        <v>0.26477699999999998</v>
      </c>
      <c r="E64" s="2">
        <v>4.98568E-5</v>
      </c>
      <c r="F64" s="1">
        <v>0.28504600000000002</v>
      </c>
      <c r="G64" s="1">
        <v>2.1514999999999999E-2</v>
      </c>
    </row>
    <row r="65" spans="1:7" x14ac:dyDescent="0.25">
      <c r="A65" s="1">
        <v>1.2376624736909399E+18</v>
      </c>
      <c r="B65" s="1">
        <v>236.27891</v>
      </c>
      <c r="C65" s="1">
        <v>36.204389999999997</v>
      </c>
      <c r="D65" s="1">
        <v>0.68821540000000003</v>
      </c>
      <c r="E65" s="1">
        <v>1.5937150000000001E-4</v>
      </c>
      <c r="F65" s="1">
        <v>0.654671</v>
      </c>
      <c r="G65" s="1">
        <v>3.9031999999999997E-2</v>
      </c>
    </row>
    <row r="66" spans="1:7" x14ac:dyDescent="0.25">
      <c r="A66" s="1">
        <v>1.2376624736909399E+18</v>
      </c>
      <c r="B66" s="1">
        <v>236.37562</v>
      </c>
      <c r="C66" s="1">
        <v>36.267167999999998</v>
      </c>
      <c r="D66" s="1">
        <v>0.48791800000000002</v>
      </c>
      <c r="E66" s="1">
        <v>1.255665E-4</v>
      </c>
      <c r="F66" s="1">
        <v>0.497971</v>
      </c>
      <c r="G66" s="1">
        <v>2.9420999999999999E-2</v>
      </c>
    </row>
    <row r="67" spans="1:7" x14ac:dyDescent="0.25">
      <c r="A67" s="1">
        <v>1.2376624736910001E+18</v>
      </c>
      <c r="B67" s="1">
        <v>236.511</v>
      </c>
      <c r="C67" s="1">
        <v>36.230271000000002</v>
      </c>
      <c r="D67" s="1">
        <v>0.4890215</v>
      </c>
      <c r="E67" s="1">
        <v>1.2903200000000001E-4</v>
      </c>
      <c r="F67" s="1">
        <v>0.49471799999999999</v>
      </c>
      <c r="G67" s="1">
        <v>2.2068999999999998E-2</v>
      </c>
    </row>
    <row r="68" spans="1:7" x14ac:dyDescent="0.25">
      <c r="A68" s="1">
        <v>1.2376624736910001E+18</v>
      </c>
      <c r="B68" s="1">
        <v>236.43284</v>
      </c>
      <c r="C68" s="1">
        <v>36.130147999999998</v>
      </c>
      <c r="D68" s="1">
        <v>6.7119040000000005E-2</v>
      </c>
      <c r="E68" s="2">
        <v>1.641188E-5</v>
      </c>
      <c r="F68" s="1">
        <v>6.3571000000000003E-2</v>
      </c>
      <c r="G68" s="1">
        <v>1.0213E-2</v>
      </c>
    </row>
    <row r="69" spans="1:7" x14ac:dyDescent="0.25">
      <c r="A69" s="1">
        <v>1.2376624736910001E+18</v>
      </c>
      <c r="B69" s="1">
        <v>236.46100000000001</v>
      </c>
      <c r="C69" s="1">
        <v>36.078052</v>
      </c>
      <c r="D69" s="1">
        <v>0.33422950000000001</v>
      </c>
      <c r="E69" s="2">
        <v>6.0018269999999999E-5</v>
      </c>
      <c r="F69" s="1">
        <v>0.33680700000000002</v>
      </c>
      <c r="G69" s="1">
        <v>2.155E-2</v>
      </c>
    </row>
    <row r="70" spans="1:7" x14ac:dyDescent="0.25">
      <c r="A70" s="1">
        <v>1.2376624736910001E+18</v>
      </c>
      <c r="B70" s="1">
        <v>236.57029</v>
      </c>
      <c r="C70" s="1">
        <v>36.179943999999999</v>
      </c>
      <c r="D70" s="1">
        <v>0.3350359</v>
      </c>
      <c r="E70" s="2">
        <v>7.7047120000000004E-5</v>
      </c>
      <c r="F70" s="1">
        <v>0.37905100000000003</v>
      </c>
      <c r="G70" s="1">
        <v>2.4912E-2</v>
      </c>
    </row>
    <row r="71" spans="1:7" x14ac:dyDescent="0.25">
      <c r="A71" s="1">
        <v>1.2376624736910001E+18</v>
      </c>
      <c r="B71" s="1">
        <v>236.40675999999999</v>
      </c>
      <c r="C71" s="1">
        <v>36.208255000000001</v>
      </c>
      <c r="D71" s="1">
        <v>0.61752399999999996</v>
      </c>
      <c r="E71" s="1">
        <v>1.177356E-4</v>
      </c>
      <c r="F71" s="1">
        <v>0.58459399999999995</v>
      </c>
      <c r="G71" s="1">
        <v>3.594E-2</v>
      </c>
    </row>
    <row r="72" spans="1:7" x14ac:dyDescent="0.25">
      <c r="A72" s="1">
        <v>1.2376624736910001E+18</v>
      </c>
      <c r="B72" s="1">
        <v>236.49501000000001</v>
      </c>
      <c r="C72" s="1">
        <v>36.296745999999999</v>
      </c>
      <c r="D72" s="1">
        <v>0.47511609999999999</v>
      </c>
      <c r="E72" s="1">
        <v>1.5512260000000001E-4</v>
      </c>
      <c r="F72" s="1">
        <v>0.48346600000000001</v>
      </c>
      <c r="G72" s="1">
        <v>3.1801000000000003E-2</v>
      </c>
    </row>
    <row r="73" spans="1:7" x14ac:dyDescent="0.25">
      <c r="A73" s="1">
        <v>1.2376624736910001E+18</v>
      </c>
      <c r="B73" s="1">
        <v>236.57861</v>
      </c>
      <c r="C73" s="1">
        <v>36.202573999999998</v>
      </c>
      <c r="D73" s="1">
        <v>0.64261840000000003</v>
      </c>
      <c r="E73" s="1">
        <v>1.261872E-4</v>
      </c>
      <c r="F73" s="1">
        <v>0.58645099999999994</v>
      </c>
      <c r="G73" s="1">
        <v>4.7072000000000003E-2</v>
      </c>
    </row>
    <row r="74" spans="1:7" x14ac:dyDescent="0.25">
      <c r="A74" s="1">
        <v>1.23766247369107E+18</v>
      </c>
      <c r="B74" s="1">
        <v>236.50611000000001</v>
      </c>
      <c r="C74" s="1">
        <v>36.073979000000001</v>
      </c>
      <c r="D74" s="1">
        <v>0.50234250000000003</v>
      </c>
      <c r="E74" s="1">
        <v>1.201038E-4</v>
      </c>
      <c r="F74" s="1">
        <v>0.51992300000000002</v>
      </c>
      <c r="G74" s="1">
        <v>3.7373000000000003E-2</v>
      </c>
    </row>
    <row r="75" spans="1:7" x14ac:dyDescent="0.25">
      <c r="A75" s="1">
        <v>1.23766247369107E+18</v>
      </c>
      <c r="B75" s="1">
        <v>236.64713</v>
      </c>
      <c r="C75" s="1">
        <v>36.217866999999998</v>
      </c>
      <c r="D75" s="1">
        <v>0.46114240000000001</v>
      </c>
      <c r="E75" s="1">
        <v>1.2494280000000001E-4</v>
      </c>
      <c r="F75" s="1">
        <v>0.48458000000000001</v>
      </c>
      <c r="G75" s="1">
        <v>2.4865999999999999E-2</v>
      </c>
    </row>
    <row r="76" spans="1:7" x14ac:dyDescent="0.25">
      <c r="A76" s="1">
        <v>1.23766247369107E+18</v>
      </c>
      <c r="B76" s="1">
        <v>236.67248000000001</v>
      </c>
      <c r="C76" s="1">
        <v>36.199789000000003</v>
      </c>
      <c r="D76" s="1">
        <v>0.46114119999999997</v>
      </c>
      <c r="E76" s="2">
        <v>8.803297E-5</v>
      </c>
      <c r="F76" s="1">
        <v>0.47301199999999999</v>
      </c>
      <c r="G76" s="1">
        <v>2.1201000000000001E-2</v>
      </c>
    </row>
    <row r="77" spans="1:7" x14ac:dyDescent="0.25">
      <c r="A77" s="1">
        <v>1.2376624736911301E+18</v>
      </c>
      <c r="B77" s="1">
        <v>236.73108999999999</v>
      </c>
      <c r="C77" s="1">
        <v>36.068480999999998</v>
      </c>
      <c r="D77" s="1">
        <v>0.52675000000000005</v>
      </c>
      <c r="E77" s="1">
        <v>2.3252590000000001E-4</v>
      </c>
      <c r="F77" s="1">
        <v>0.558612</v>
      </c>
      <c r="G77" s="1">
        <v>3.1258000000000001E-2</v>
      </c>
    </row>
    <row r="78" spans="1:7" x14ac:dyDescent="0.25">
      <c r="A78" s="1">
        <v>1.2376624736911301E+18</v>
      </c>
      <c r="B78" s="1">
        <v>236.63802999999999</v>
      </c>
      <c r="C78" s="1">
        <v>35.971592000000001</v>
      </c>
      <c r="D78" s="1">
        <v>0.33570280000000002</v>
      </c>
      <c r="E78" s="2">
        <v>6.2961229999999998E-5</v>
      </c>
      <c r="F78" s="1">
        <v>0.32254300000000002</v>
      </c>
      <c r="G78" s="1">
        <v>1.9252999999999999E-2</v>
      </c>
    </row>
    <row r="79" spans="1:7" x14ac:dyDescent="0.25">
      <c r="A79" s="1">
        <v>1.23766247422787E+18</v>
      </c>
      <c r="B79" s="1">
        <v>236.77206000000001</v>
      </c>
      <c r="C79" s="1">
        <v>36.457030000000003</v>
      </c>
      <c r="D79" s="1">
        <v>0.50189079999999997</v>
      </c>
      <c r="E79" s="1">
        <v>1.6077729999999999E-4</v>
      </c>
      <c r="F79" s="1">
        <v>0.486072</v>
      </c>
      <c r="G79" s="1">
        <v>4.5985999999999999E-2</v>
      </c>
    </row>
    <row r="80" spans="1:7" x14ac:dyDescent="0.25">
      <c r="A80" s="1">
        <v>1.23766247422787E+18</v>
      </c>
      <c r="B80" s="1">
        <v>236.71001999999999</v>
      </c>
      <c r="C80" s="1">
        <v>36.484735999999998</v>
      </c>
      <c r="D80" s="1">
        <v>0.45355210000000001</v>
      </c>
      <c r="E80" s="2">
        <v>8.6637469999999996E-5</v>
      </c>
      <c r="F80" s="1">
        <v>0.42539500000000002</v>
      </c>
      <c r="G80" s="1">
        <v>2.5513999999999998E-2</v>
      </c>
    </row>
    <row r="81" spans="1:7" x14ac:dyDescent="0.25">
      <c r="A81" s="1">
        <v>1.23766247422787E+18</v>
      </c>
      <c r="B81" s="1">
        <v>236.73444000000001</v>
      </c>
      <c r="C81" s="1">
        <v>36.491458999999999</v>
      </c>
      <c r="D81" s="1">
        <v>0.64683619999999997</v>
      </c>
      <c r="E81" s="1">
        <v>1.4163429999999999E-4</v>
      </c>
      <c r="F81" s="1">
        <v>0.55568499999999998</v>
      </c>
      <c r="G81" s="1">
        <v>4.2283000000000001E-2</v>
      </c>
    </row>
    <row r="82" spans="1:7" x14ac:dyDescent="0.25">
      <c r="A82" s="1">
        <v>1.2376624742279401E+18</v>
      </c>
      <c r="B82" s="1">
        <v>236.82987</v>
      </c>
      <c r="C82" s="1">
        <v>36.408512000000002</v>
      </c>
      <c r="D82" s="1">
        <v>0.2395236</v>
      </c>
      <c r="E82" s="2">
        <v>3.642193E-5</v>
      </c>
      <c r="F82" s="1">
        <v>0.23502799999999999</v>
      </c>
      <c r="G82" s="1">
        <v>1.4014E-2</v>
      </c>
    </row>
    <row r="83" spans="1:7" x14ac:dyDescent="0.25">
      <c r="A83" s="1">
        <v>1.2376625032188301E+18</v>
      </c>
      <c r="B83" s="1">
        <v>236.25030000000001</v>
      </c>
      <c r="C83" s="1">
        <v>36.110351000000001</v>
      </c>
      <c r="D83" s="1">
        <v>6.2856140000000005E-2</v>
      </c>
      <c r="E83" s="2">
        <v>1.6430129999999999E-5</v>
      </c>
      <c r="F83" s="1">
        <v>9.0176999999999993E-2</v>
      </c>
      <c r="G83" s="1">
        <v>1.6147999999999999E-2</v>
      </c>
    </row>
    <row r="84" spans="1:7" x14ac:dyDescent="0.25">
      <c r="A84" s="1">
        <v>1.2376625032188301E+18</v>
      </c>
      <c r="B84" s="1">
        <v>236.18898999999999</v>
      </c>
      <c r="C84" s="1">
        <v>36.075564999999997</v>
      </c>
      <c r="D84" s="1">
        <v>6.9587010000000005E-2</v>
      </c>
      <c r="E84" s="2">
        <v>1.6702409999999999E-5</v>
      </c>
      <c r="F84" s="1">
        <v>8.0678E-2</v>
      </c>
      <c r="G84" s="1">
        <v>1.3084E-2</v>
      </c>
    </row>
    <row r="85" spans="1:7" x14ac:dyDescent="0.25">
      <c r="A85" s="1">
        <v>1.2376625032189E+18</v>
      </c>
      <c r="B85" s="1">
        <v>236.36476999999999</v>
      </c>
      <c r="C85" s="1">
        <v>36.013185</v>
      </c>
      <c r="D85" s="1">
        <v>6.6954180000000002E-2</v>
      </c>
      <c r="E85" s="2">
        <v>1.6296290000000001E-5</v>
      </c>
      <c r="F85" s="1">
        <v>8.5775000000000004E-2</v>
      </c>
      <c r="G85" s="1">
        <v>8.6250000000000007E-3</v>
      </c>
    </row>
    <row r="86" spans="1:7" x14ac:dyDescent="0.25">
      <c r="A86" s="1">
        <v>1.2376625032189E+18</v>
      </c>
      <c r="B86" s="1">
        <v>236.37397000000001</v>
      </c>
      <c r="C86" s="1">
        <v>35.988281999999998</v>
      </c>
      <c r="D86" s="1">
        <v>0.33589970000000002</v>
      </c>
      <c r="E86" s="2">
        <v>9.2642050000000002E-5</v>
      </c>
      <c r="F86" s="1">
        <v>0.36552600000000002</v>
      </c>
      <c r="G86" s="1">
        <v>2.3351E-2</v>
      </c>
    </row>
    <row r="87" spans="1:7" x14ac:dyDescent="0.25">
      <c r="A87" s="1">
        <v>1.2376625032189701E+18</v>
      </c>
      <c r="B87" s="1">
        <v>236.42599000000001</v>
      </c>
      <c r="C87" s="1">
        <v>35.854213000000001</v>
      </c>
      <c r="D87" s="1">
        <v>0.3183938</v>
      </c>
      <c r="E87" s="2">
        <v>5.4950230000000003E-5</v>
      </c>
      <c r="F87" s="1">
        <v>0.29959599999999997</v>
      </c>
      <c r="G87" s="1">
        <v>1.9290000000000002E-2</v>
      </c>
    </row>
    <row r="88" spans="1:7" x14ac:dyDescent="0.25">
      <c r="A88" s="1">
        <v>1.23766250321903E+18</v>
      </c>
      <c r="B88" s="1">
        <v>236.62267</v>
      </c>
      <c r="C88" s="1">
        <v>35.791443000000001</v>
      </c>
      <c r="D88" s="1">
        <v>7.9249940000000005E-2</v>
      </c>
      <c r="E88" s="2">
        <v>1.3896539999999999E-5</v>
      </c>
      <c r="F88" s="1">
        <v>8.8954000000000005E-2</v>
      </c>
      <c r="G88" s="1">
        <v>8.1609999999999999E-3</v>
      </c>
    </row>
    <row r="89" spans="1:7" x14ac:dyDescent="0.25">
      <c r="A89" s="1">
        <v>1.23766250321903E+18</v>
      </c>
      <c r="B89" s="1">
        <v>236.69649999999999</v>
      </c>
      <c r="C89" s="1">
        <v>35.871439000000002</v>
      </c>
      <c r="D89" s="1">
        <v>0.23580789999999999</v>
      </c>
      <c r="E89" s="2">
        <v>3.7785360000000003E-5</v>
      </c>
      <c r="F89" s="1">
        <v>0.22955200000000001</v>
      </c>
      <c r="G89" s="1">
        <v>1.6067000000000001E-2</v>
      </c>
    </row>
    <row r="90" spans="1:7" x14ac:dyDescent="0.25">
      <c r="A90" s="1">
        <v>1.23766250375571E+18</v>
      </c>
      <c r="B90" s="1">
        <v>236.57463000000001</v>
      </c>
      <c r="C90" s="1">
        <v>36.423673000000001</v>
      </c>
      <c r="D90" s="1">
        <v>0.63524349999999996</v>
      </c>
      <c r="E90" s="1">
        <v>1.86835E-4</v>
      </c>
      <c r="F90" s="1">
        <v>0.57282599999999995</v>
      </c>
      <c r="G90" s="1">
        <v>3.4366000000000001E-2</v>
      </c>
    </row>
    <row r="91" spans="1:7" x14ac:dyDescent="0.25">
      <c r="A91" s="1">
        <v>1.2376625037557701E+18</v>
      </c>
      <c r="B91" s="1">
        <v>236.59676999999999</v>
      </c>
      <c r="C91" s="1">
        <v>36.404626</v>
      </c>
      <c r="D91" s="1">
        <v>0.46448339999999999</v>
      </c>
      <c r="E91" s="1">
        <v>1.204146E-4</v>
      </c>
      <c r="F91" s="1">
        <v>0.49329800000000001</v>
      </c>
      <c r="G91" s="1">
        <v>2.7636999999999998E-2</v>
      </c>
    </row>
    <row r="92" spans="1:7" x14ac:dyDescent="0.25">
      <c r="A92" s="1">
        <v>1.2376625037557701E+18</v>
      </c>
      <c r="B92" s="1">
        <v>236.55592999999999</v>
      </c>
      <c r="C92" s="1">
        <v>36.315261</v>
      </c>
      <c r="D92" s="1">
        <v>0.57297379999999998</v>
      </c>
      <c r="E92" s="1">
        <v>1.3895309999999999E-4</v>
      </c>
      <c r="F92" s="1">
        <v>0.57678399999999996</v>
      </c>
      <c r="G92" s="1">
        <v>4.6813E-2</v>
      </c>
    </row>
    <row r="93" spans="1:7" x14ac:dyDescent="0.25">
      <c r="A93" s="1">
        <v>1.2376625037557701E+18</v>
      </c>
      <c r="B93" s="1">
        <v>236.65296000000001</v>
      </c>
      <c r="C93" s="1">
        <v>36.262743</v>
      </c>
      <c r="D93" s="1">
        <v>0.5693281</v>
      </c>
      <c r="E93" s="1">
        <v>1.2329410000000001E-4</v>
      </c>
      <c r="F93" s="1">
        <v>0.51898699999999998</v>
      </c>
      <c r="G93" s="1">
        <v>3.1872999999999999E-2</v>
      </c>
    </row>
    <row r="94" spans="1:7" x14ac:dyDescent="0.25">
      <c r="A94" s="1">
        <v>1.23766146598607E+18</v>
      </c>
      <c r="B94" s="1">
        <v>235.76340999999999</v>
      </c>
      <c r="C94" s="1">
        <v>35.987408000000002</v>
      </c>
      <c r="D94" s="1">
        <v>0.34294599999999997</v>
      </c>
      <c r="E94" s="2">
        <v>7.1394390000000001E-5</v>
      </c>
      <c r="F94" s="1">
        <v>0.33088800000000002</v>
      </c>
      <c r="G94" s="1">
        <v>2.8268999999999999E-2</v>
      </c>
    </row>
    <row r="95" spans="1:7" x14ac:dyDescent="0.25">
      <c r="A95" s="1">
        <v>1.23766146598607E+18</v>
      </c>
      <c r="B95" s="1">
        <v>235.80125000000001</v>
      </c>
      <c r="C95" s="1">
        <v>36.126528999999998</v>
      </c>
      <c r="D95" s="1">
        <v>0.36632550000000003</v>
      </c>
      <c r="E95" s="2">
        <v>4.708208E-5</v>
      </c>
      <c r="F95" s="1">
        <v>0.41166399999999997</v>
      </c>
      <c r="G95" s="1">
        <v>9.8215999999999998E-2</v>
      </c>
    </row>
    <row r="96" spans="1:7" x14ac:dyDescent="0.25">
      <c r="A96" s="1">
        <v>1.23766146598607E+18</v>
      </c>
      <c r="B96" s="1">
        <v>235.78863999999999</v>
      </c>
      <c r="C96" s="1">
        <v>36.057056000000003</v>
      </c>
      <c r="D96" s="1">
        <v>0.63020189999999998</v>
      </c>
      <c r="E96" s="1">
        <v>1.9686669999999999E-4</v>
      </c>
      <c r="F96" s="1">
        <v>0.61201399999999995</v>
      </c>
      <c r="G96" s="1">
        <v>3.7612E-2</v>
      </c>
    </row>
    <row r="97" spans="1:7" x14ac:dyDescent="0.25">
      <c r="A97" s="1">
        <v>1.2376614659861299E+18</v>
      </c>
      <c r="B97" s="1">
        <v>235.90254999999999</v>
      </c>
      <c r="C97" s="1">
        <v>35.937721000000003</v>
      </c>
      <c r="D97" s="1">
        <v>0.32398379999999999</v>
      </c>
      <c r="E97" s="2">
        <v>5.3178369999999997E-5</v>
      </c>
      <c r="F97" s="1">
        <v>0.32837699999999997</v>
      </c>
      <c r="G97" s="1">
        <v>2.0749E-2</v>
      </c>
    </row>
    <row r="98" spans="1:7" x14ac:dyDescent="0.25">
      <c r="A98" s="1">
        <v>1.2376614659861299E+18</v>
      </c>
      <c r="B98" s="1">
        <v>235.96209999999999</v>
      </c>
      <c r="C98" s="1">
        <v>35.962665999999999</v>
      </c>
      <c r="D98" s="1">
        <v>0.30099890000000001</v>
      </c>
      <c r="E98" s="2">
        <v>4.8978789999999999E-5</v>
      </c>
      <c r="F98" s="1">
        <v>0.29902699999999999</v>
      </c>
      <c r="G98" s="1">
        <v>1.5271E-2</v>
      </c>
    </row>
    <row r="99" spans="1:7" x14ac:dyDescent="0.25">
      <c r="A99" s="1">
        <v>1.2376614659861299E+18</v>
      </c>
      <c r="B99" s="1">
        <v>235.91544999999999</v>
      </c>
      <c r="C99" s="1">
        <v>35.993147</v>
      </c>
      <c r="D99" s="1">
        <v>0.44975949999999998</v>
      </c>
      <c r="E99" s="2">
        <v>5.005692E-5</v>
      </c>
      <c r="F99" s="1">
        <v>0.30585499999999999</v>
      </c>
      <c r="G99" s="1">
        <v>4.1602E-2</v>
      </c>
    </row>
    <row r="100" spans="1:7" x14ac:dyDescent="0.25">
      <c r="A100" s="1">
        <v>1.2376614659861299E+18</v>
      </c>
      <c r="B100" s="1">
        <v>236.04415</v>
      </c>
      <c r="C100" s="1">
        <v>35.959890999999999</v>
      </c>
      <c r="D100" s="1">
        <v>0.4091612</v>
      </c>
      <c r="E100" s="2">
        <v>9.6256520000000004E-5</v>
      </c>
      <c r="F100" s="1">
        <v>0.39142100000000002</v>
      </c>
      <c r="G100" s="1">
        <v>3.0179999999999998E-2</v>
      </c>
    </row>
    <row r="101" spans="1:7" x14ac:dyDescent="0.25">
      <c r="A101" s="1">
        <v>1.23766233786351E+18</v>
      </c>
      <c r="B101" s="1">
        <v>235.65647999999999</v>
      </c>
      <c r="C101" s="1">
        <v>35.854315</v>
      </c>
      <c r="D101" s="1">
        <v>1.08371E-4</v>
      </c>
      <c r="E101" s="2">
        <v>1.2792970000000001E-5</v>
      </c>
      <c r="F101" s="1">
        <v>0.22811100000000001</v>
      </c>
      <c r="G101" s="1">
        <v>2.7161000000000001E-2</v>
      </c>
    </row>
    <row r="102" spans="1:7" x14ac:dyDescent="0.25">
      <c r="A102" s="1">
        <v>1.23766233786351E+18</v>
      </c>
      <c r="B102" s="1">
        <v>235.69716</v>
      </c>
      <c r="C102" s="1">
        <v>35.924909999999997</v>
      </c>
      <c r="D102" s="1">
        <v>0.29949320000000001</v>
      </c>
      <c r="E102" s="2">
        <v>5.4069130000000003E-5</v>
      </c>
      <c r="F102" s="1">
        <v>0.28596700000000003</v>
      </c>
      <c r="G102" s="1">
        <v>1.8338E-2</v>
      </c>
    </row>
    <row r="103" spans="1:7" x14ac:dyDescent="0.25">
      <c r="A103" s="1">
        <v>1.23766233786351E+18</v>
      </c>
      <c r="B103" s="1">
        <v>235.71995999999999</v>
      </c>
      <c r="C103" s="1">
        <v>35.916905999999997</v>
      </c>
      <c r="D103" s="1">
        <v>0.63062130000000005</v>
      </c>
      <c r="E103" s="1">
        <v>2.295633E-4</v>
      </c>
      <c r="F103" s="1">
        <v>0.59646299999999997</v>
      </c>
      <c r="G103" s="1">
        <v>3.2224999999999997E-2</v>
      </c>
    </row>
    <row r="104" spans="1:7" x14ac:dyDescent="0.25">
      <c r="A104" s="1">
        <v>1.23766233786351E+18</v>
      </c>
      <c r="B104" s="1">
        <v>235.73212000000001</v>
      </c>
      <c r="C104" s="1">
        <v>35.856115000000003</v>
      </c>
      <c r="D104" s="1">
        <v>0.6017247</v>
      </c>
      <c r="E104" s="1">
        <v>1.3096120000000001E-4</v>
      </c>
      <c r="F104" s="1">
        <v>0.52956899999999996</v>
      </c>
      <c r="G104" s="1">
        <v>0.10867300000000001</v>
      </c>
    </row>
    <row r="105" spans="1:7" x14ac:dyDescent="0.25">
      <c r="A105" s="1">
        <v>1.2376623378635799E+18</v>
      </c>
      <c r="B105" s="1">
        <v>235.87531000000001</v>
      </c>
      <c r="C105" s="1">
        <v>35.724463999999998</v>
      </c>
      <c r="D105" s="1">
        <v>0.44769350000000002</v>
      </c>
      <c r="E105" s="2">
        <v>7.1371829999999995E-5</v>
      </c>
      <c r="F105" s="1">
        <v>0.43167499999999998</v>
      </c>
      <c r="G105" s="1">
        <v>2.1888999999999999E-2</v>
      </c>
    </row>
    <row r="106" spans="1:7" x14ac:dyDescent="0.25">
      <c r="A106" s="1">
        <v>1.2376623378635799E+18</v>
      </c>
      <c r="B106" s="1">
        <v>235.86107000000001</v>
      </c>
      <c r="C106" s="1">
        <v>35.709682999999998</v>
      </c>
      <c r="D106" s="1">
        <v>0.32401029999999997</v>
      </c>
      <c r="E106" s="2">
        <v>7.0620440000000002E-5</v>
      </c>
      <c r="F106" s="1">
        <v>0.367755</v>
      </c>
      <c r="G106" s="1">
        <v>3.1704000000000003E-2</v>
      </c>
    </row>
    <row r="107" spans="1:7" x14ac:dyDescent="0.25">
      <c r="A107" s="1">
        <v>1.2376623378635799E+18</v>
      </c>
      <c r="B107" s="1">
        <v>235.88399000000001</v>
      </c>
      <c r="C107" s="1">
        <v>35.804220999999998</v>
      </c>
      <c r="D107" s="1">
        <v>0.55748390000000003</v>
      </c>
      <c r="E107" s="1">
        <v>1.5659739999999999E-4</v>
      </c>
      <c r="F107" s="1">
        <v>0.50463100000000005</v>
      </c>
      <c r="G107" s="1">
        <v>5.2588000000000003E-2</v>
      </c>
    </row>
    <row r="108" spans="1:7" x14ac:dyDescent="0.25">
      <c r="A108" s="1">
        <v>1.2376623378635799E+18</v>
      </c>
      <c r="B108" s="1">
        <v>235.90980999999999</v>
      </c>
      <c r="C108" s="1">
        <v>35.747709999999998</v>
      </c>
      <c r="D108" s="1">
        <v>0.51317179999999996</v>
      </c>
      <c r="E108" s="2">
        <v>6.6193409999999996E-5</v>
      </c>
      <c r="F108" s="1">
        <v>0.48744300000000002</v>
      </c>
      <c r="G108" s="1">
        <v>2.1259E-2</v>
      </c>
    </row>
    <row r="109" spans="1:7" x14ac:dyDescent="0.25">
      <c r="A109" s="1">
        <v>1.2376623378636401E+18</v>
      </c>
      <c r="B109" s="1">
        <v>235.91525999999999</v>
      </c>
      <c r="C109" s="1">
        <v>35.668117000000002</v>
      </c>
      <c r="D109" s="1">
        <v>0.54141649999999997</v>
      </c>
      <c r="E109" s="1">
        <v>1.1467729999999999E-4</v>
      </c>
      <c r="F109" s="1">
        <v>0.52599700000000005</v>
      </c>
      <c r="G109" s="1">
        <v>2.3351E-2</v>
      </c>
    </row>
    <row r="110" spans="1:7" x14ac:dyDescent="0.25">
      <c r="A110" s="1">
        <v>1.2376623378636401E+18</v>
      </c>
      <c r="B110" s="1">
        <v>235.96710999999999</v>
      </c>
      <c r="C110" s="1">
        <v>35.660018000000001</v>
      </c>
      <c r="D110" s="1">
        <v>0.56007799999999996</v>
      </c>
      <c r="E110" s="1">
        <v>1.875092E-4</v>
      </c>
      <c r="F110" s="1">
        <v>0.53386900000000004</v>
      </c>
      <c r="G110" s="1">
        <v>4.0140000000000002E-2</v>
      </c>
    </row>
    <row r="111" spans="1:7" x14ac:dyDescent="0.25">
      <c r="A111" s="1">
        <v>1.2376623378636401E+18</v>
      </c>
      <c r="B111" s="1">
        <v>235.95001999999999</v>
      </c>
      <c r="C111" s="1">
        <v>35.616621000000002</v>
      </c>
      <c r="D111" s="1">
        <v>0.32504300000000003</v>
      </c>
      <c r="E111" s="2">
        <v>9.4012950000000006E-5</v>
      </c>
      <c r="F111" s="1">
        <v>0.35288000000000003</v>
      </c>
      <c r="G111" s="1">
        <v>4.4798999999999999E-2</v>
      </c>
    </row>
    <row r="112" spans="1:7" x14ac:dyDescent="0.25">
      <c r="A112" s="1">
        <v>1.23766233786371E+18</v>
      </c>
      <c r="B112" s="1">
        <v>236.17259999999999</v>
      </c>
      <c r="C112" s="1">
        <v>35.598975000000003</v>
      </c>
      <c r="D112" s="1">
        <v>0</v>
      </c>
      <c r="E112" s="1">
        <v>0</v>
      </c>
      <c r="F112" s="1">
        <v>0.40646900000000002</v>
      </c>
      <c r="G112" s="1">
        <v>2.4383999999999999E-2</v>
      </c>
    </row>
    <row r="113" spans="1:7" x14ac:dyDescent="0.25">
      <c r="A113" s="1">
        <v>1.2376624731539999E+18</v>
      </c>
      <c r="B113" s="1">
        <v>235.88373999999999</v>
      </c>
      <c r="C113" s="1">
        <v>36.154041999999997</v>
      </c>
      <c r="D113" s="1">
        <v>0.66040239999999995</v>
      </c>
      <c r="E113" s="1">
        <v>2.1940920000000001E-4</v>
      </c>
      <c r="F113" s="1">
        <v>0.58116699999999999</v>
      </c>
      <c r="G113" s="1">
        <v>2.7536000000000001E-2</v>
      </c>
    </row>
    <row r="114" spans="1:7" x14ac:dyDescent="0.25">
      <c r="A114" s="1">
        <v>1.2376624731539999E+18</v>
      </c>
      <c r="B114" s="1">
        <v>235.9084</v>
      </c>
      <c r="C114" s="1">
        <v>36.087780000000002</v>
      </c>
      <c r="D114" s="1">
        <v>0.63723180000000001</v>
      </c>
      <c r="E114" s="1">
        <v>1.6265480000000001E-4</v>
      </c>
      <c r="F114" s="1">
        <v>0.62773800000000002</v>
      </c>
      <c r="G114" s="1">
        <v>6.3966999999999996E-2</v>
      </c>
    </row>
    <row r="115" spans="1:7" x14ac:dyDescent="0.25">
      <c r="A115" s="1">
        <v>1.2376614659859999E+18</v>
      </c>
      <c r="B115" s="1">
        <v>235.64840000000001</v>
      </c>
      <c r="C115" s="1">
        <v>36.151434000000002</v>
      </c>
      <c r="D115" s="1">
        <v>0.19737299999999999</v>
      </c>
      <c r="E115" s="2">
        <v>2.348704E-5</v>
      </c>
      <c r="F115" s="1">
        <v>0.195266</v>
      </c>
      <c r="G115" s="1">
        <v>2.5559999999999999E-2</v>
      </c>
    </row>
    <row r="116" spans="1:7" x14ac:dyDescent="0.25">
      <c r="A116" s="1">
        <v>1.2376614659859999E+18</v>
      </c>
      <c r="B116" s="1">
        <v>235.72713999999999</v>
      </c>
      <c r="C116" s="1">
        <v>36.146338999999998</v>
      </c>
      <c r="D116" s="1">
        <v>0.15704850000000001</v>
      </c>
      <c r="E116" s="2">
        <v>2.2477539999999999E-5</v>
      </c>
      <c r="F116" s="1">
        <v>0.12452100000000001</v>
      </c>
      <c r="G116" s="1">
        <v>3.2009999999999997E-2</v>
      </c>
    </row>
    <row r="117" spans="1:7" x14ac:dyDescent="0.25">
      <c r="A117" s="1">
        <v>1.23766146598607E+18</v>
      </c>
      <c r="B117" s="1">
        <v>235.89439999999999</v>
      </c>
      <c r="C117" s="1">
        <v>36.051354000000003</v>
      </c>
      <c r="D117" s="1">
        <v>0.19132769999999999</v>
      </c>
      <c r="E117" s="2">
        <v>4.3190179999999997E-5</v>
      </c>
      <c r="F117" s="1">
        <v>0.196043</v>
      </c>
      <c r="G117" s="1">
        <v>1.1867000000000001E-2</v>
      </c>
    </row>
    <row r="118" spans="1:7" x14ac:dyDescent="0.25">
      <c r="A118" s="1">
        <v>1.23766146598607E+18</v>
      </c>
      <c r="B118" s="1">
        <v>235.79597000000001</v>
      </c>
      <c r="C118" s="1">
        <v>36.101492999999998</v>
      </c>
      <c r="D118" s="1">
        <v>0.3656392</v>
      </c>
      <c r="E118" s="1">
        <v>1.1017360000000001E-4</v>
      </c>
      <c r="F118" s="1">
        <v>0.36199799999999999</v>
      </c>
      <c r="G118" s="1">
        <v>2.2436000000000001E-2</v>
      </c>
    </row>
    <row r="119" spans="1:7" x14ac:dyDescent="0.25">
      <c r="A119" s="1">
        <v>1.2376614659863301E+18</v>
      </c>
      <c r="B119" s="1">
        <v>236.42283</v>
      </c>
      <c r="C119" s="1">
        <v>35.660888</v>
      </c>
      <c r="D119" s="1">
        <v>5.498169E-2</v>
      </c>
      <c r="E119" s="2">
        <v>2.2511370000000001E-5</v>
      </c>
      <c r="F119" s="1">
        <v>4.6650999999999998E-2</v>
      </c>
      <c r="G119" s="1">
        <v>1.9293000000000001E-2</v>
      </c>
    </row>
    <row r="120" spans="1:7" x14ac:dyDescent="0.25">
      <c r="A120" s="1">
        <v>1.2376614659863301E+18</v>
      </c>
      <c r="B120" s="1">
        <v>236.45468</v>
      </c>
      <c r="C120" s="1">
        <v>35.680591999999997</v>
      </c>
      <c r="D120" s="1">
        <v>0.38168560000000001</v>
      </c>
      <c r="E120" s="1">
        <v>1.0761520000000001E-4</v>
      </c>
      <c r="F120" s="1">
        <v>0.34763500000000003</v>
      </c>
      <c r="G120" s="1">
        <v>3.3752999999999998E-2</v>
      </c>
    </row>
    <row r="121" spans="1:7" x14ac:dyDescent="0.25">
      <c r="A121" s="1">
        <v>1.2376624731541299E+18</v>
      </c>
      <c r="B121" s="1">
        <v>236.19515000000001</v>
      </c>
      <c r="C121" s="1">
        <v>35.950268000000001</v>
      </c>
      <c r="D121" s="1">
        <v>6.2868919999999995E-2</v>
      </c>
      <c r="E121" s="2">
        <v>1.6518E-5</v>
      </c>
      <c r="F121" s="1">
        <v>6.6088999999999995E-2</v>
      </c>
      <c r="G121" s="1">
        <v>9.6430000000000005E-3</v>
      </c>
    </row>
    <row r="122" spans="1:7" x14ac:dyDescent="0.25">
      <c r="A122" s="1">
        <v>1.2376624731541299E+18</v>
      </c>
      <c r="B122" s="1">
        <v>236.24706</v>
      </c>
      <c r="C122" s="1">
        <v>35.929934000000003</v>
      </c>
      <c r="D122" s="1">
        <v>6.4855990000000002E-2</v>
      </c>
      <c r="E122" s="2">
        <v>2.3176189999999999E-5</v>
      </c>
      <c r="F122" s="1">
        <v>9.8997000000000002E-2</v>
      </c>
      <c r="G122" s="1">
        <v>1.5247E-2</v>
      </c>
    </row>
    <row r="123" spans="1:7" x14ac:dyDescent="0.25">
      <c r="A123" s="1">
        <v>1.23766247315426E+18</v>
      </c>
      <c r="B123" s="1">
        <v>236.56117</v>
      </c>
      <c r="C123" s="1">
        <v>35.739919</v>
      </c>
      <c r="D123" s="1">
        <v>6.869741E-2</v>
      </c>
      <c r="E123" s="2">
        <v>1.07948E-5</v>
      </c>
      <c r="F123" s="1">
        <v>9.4367000000000006E-2</v>
      </c>
      <c r="G123" s="1">
        <v>1.9562E-2</v>
      </c>
    </row>
    <row r="124" spans="1:7" x14ac:dyDescent="0.25">
      <c r="A124" s="1">
        <v>1.23766247315426E+18</v>
      </c>
      <c r="B124" s="1">
        <v>236.60979</v>
      </c>
      <c r="C124" s="1">
        <v>35.714427000000001</v>
      </c>
      <c r="D124" s="1">
        <v>0.1158771</v>
      </c>
      <c r="E124" s="2">
        <v>3.192708E-5</v>
      </c>
      <c r="F124" s="1">
        <v>0.110806</v>
      </c>
      <c r="G124" s="1">
        <v>7.0020000000000004E-3</v>
      </c>
    </row>
    <row r="125" spans="1:7" x14ac:dyDescent="0.25">
      <c r="A125" s="1">
        <v>1.2376624731543301E+18</v>
      </c>
      <c r="B125" s="1">
        <v>236.59671</v>
      </c>
      <c r="C125" s="1">
        <v>35.684753999999998</v>
      </c>
      <c r="D125" s="1">
        <v>0.15167710000000001</v>
      </c>
      <c r="E125" s="2">
        <v>3.14291E-5</v>
      </c>
      <c r="F125" s="1">
        <v>0.13997999999999999</v>
      </c>
      <c r="G125" s="1">
        <v>8.8330000000000006E-3</v>
      </c>
    </row>
    <row r="126" spans="1:7" x14ac:dyDescent="0.25">
      <c r="A126" s="1">
        <v>1.2376624731543301E+18</v>
      </c>
      <c r="B126" s="1">
        <v>236.69871000000001</v>
      </c>
      <c r="C126" s="1">
        <v>35.664239000000002</v>
      </c>
      <c r="D126" s="1">
        <v>7.7354980000000004E-2</v>
      </c>
      <c r="E126" s="2">
        <v>2.4094250000000001E-5</v>
      </c>
      <c r="F126" s="1">
        <v>9.0181999999999998E-2</v>
      </c>
      <c r="G126" s="1">
        <v>2.6259999999999999E-2</v>
      </c>
    </row>
    <row r="127" spans="1:7" x14ac:dyDescent="0.25">
      <c r="A127" s="1">
        <v>1.2376624736909299E+18</v>
      </c>
      <c r="B127" s="1">
        <v>236.32599999999999</v>
      </c>
      <c r="C127" s="1">
        <v>36.213644000000002</v>
      </c>
      <c r="D127" s="1">
        <v>6.7534540000000004E-2</v>
      </c>
      <c r="E127" s="2">
        <v>2.325664E-5</v>
      </c>
      <c r="F127" s="1">
        <v>7.6208999999999999E-2</v>
      </c>
      <c r="G127" s="1">
        <v>1.0369E-2</v>
      </c>
    </row>
    <row r="128" spans="1:7" x14ac:dyDescent="0.25">
      <c r="A128" s="1">
        <v>1.2376624736909299E+18</v>
      </c>
      <c r="B128" s="1">
        <v>236.28331</v>
      </c>
      <c r="C128" s="1">
        <v>36.184873000000003</v>
      </c>
      <c r="D128" s="1">
        <v>5.8443469999999997E-2</v>
      </c>
      <c r="E128" s="2">
        <v>2.415837E-5</v>
      </c>
      <c r="F128" s="1">
        <v>6.5513000000000002E-2</v>
      </c>
      <c r="G128" s="1">
        <v>1.5006E-2</v>
      </c>
    </row>
    <row r="129" spans="1:7" x14ac:dyDescent="0.25">
      <c r="A129" s="1">
        <v>1.2376624736909299E+18</v>
      </c>
      <c r="B129" s="1">
        <v>236.38212999999999</v>
      </c>
      <c r="C129" s="1">
        <v>36.217623000000003</v>
      </c>
      <c r="D129" s="1">
        <v>6.1346039999999998E-2</v>
      </c>
      <c r="E129" s="2">
        <v>1.7938310000000001E-5</v>
      </c>
      <c r="F129" s="1">
        <v>6.1886999999999998E-2</v>
      </c>
      <c r="G129" s="1">
        <v>1.0076E-2</v>
      </c>
    </row>
    <row r="130" spans="1:7" x14ac:dyDescent="0.25">
      <c r="A130" s="1">
        <v>1.2376624736909299E+18</v>
      </c>
      <c r="B130" s="1">
        <v>236.46118000000001</v>
      </c>
      <c r="C130" s="1">
        <v>36.303669999999997</v>
      </c>
      <c r="D130" s="1">
        <v>0.15854940000000001</v>
      </c>
      <c r="E130" s="2">
        <v>4.3169700000000001E-5</v>
      </c>
      <c r="F130" s="1">
        <v>0.166543</v>
      </c>
      <c r="G130" s="1">
        <v>9.7400000000000004E-3</v>
      </c>
    </row>
    <row r="131" spans="1:7" x14ac:dyDescent="0.25">
      <c r="A131" s="1">
        <v>1.2376624736910001E+18</v>
      </c>
      <c r="B131" s="1">
        <v>236.33983000000001</v>
      </c>
      <c r="C131" s="1">
        <v>36.146178999999997</v>
      </c>
      <c r="D131" s="1">
        <v>7.6160549999999994E-2</v>
      </c>
      <c r="E131" s="2">
        <v>7.8371830000000003E-6</v>
      </c>
      <c r="F131" s="1">
        <v>7.4716000000000005E-2</v>
      </c>
      <c r="G131" s="1">
        <v>2.0247000000000001E-2</v>
      </c>
    </row>
    <row r="132" spans="1:7" x14ac:dyDescent="0.25">
      <c r="A132" s="1">
        <v>1.2376624736910001E+18</v>
      </c>
      <c r="B132" s="1">
        <v>236.44767999999999</v>
      </c>
      <c r="C132" s="1">
        <v>36.254269000000001</v>
      </c>
      <c r="D132" s="1">
        <v>6.9524959999999997E-2</v>
      </c>
      <c r="E132" s="2">
        <v>2.1700370000000001E-5</v>
      </c>
      <c r="F132" s="1">
        <v>6.1402999999999999E-2</v>
      </c>
      <c r="G132" s="1">
        <v>1.1617000000000001E-2</v>
      </c>
    </row>
    <row r="133" spans="1:7" x14ac:dyDescent="0.25">
      <c r="A133" s="1">
        <v>1.2376624736910001E+18</v>
      </c>
      <c r="B133" s="1">
        <v>236.36196000000001</v>
      </c>
      <c r="C133" s="1">
        <v>36.155037</v>
      </c>
      <c r="D133" s="1">
        <v>6.8889779999999998E-2</v>
      </c>
      <c r="E133" s="2">
        <v>1.9539709999999999E-5</v>
      </c>
      <c r="F133" s="1">
        <v>6.25E-2</v>
      </c>
      <c r="G133" s="1">
        <v>1.2383E-2</v>
      </c>
    </row>
    <row r="134" spans="1:7" x14ac:dyDescent="0.25">
      <c r="A134" s="1">
        <v>1.2376624736910001E+18</v>
      </c>
      <c r="B134" s="1">
        <v>236.37001000000001</v>
      </c>
      <c r="C134" s="1">
        <v>36.133343000000004</v>
      </c>
      <c r="D134" s="1">
        <v>6.5348920000000005E-2</v>
      </c>
      <c r="E134" s="2">
        <v>3.1153469999999997E-5</v>
      </c>
      <c r="F134" s="1">
        <v>8.5884000000000002E-2</v>
      </c>
      <c r="G134" s="1">
        <v>1.787E-2</v>
      </c>
    </row>
    <row r="135" spans="1:7" x14ac:dyDescent="0.25">
      <c r="A135" s="1">
        <v>1.2376624736910001E+18</v>
      </c>
      <c r="B135" s="1">
        <v>236.43274</v>
      </c>
      <c r="C135" s="1">
        <v>36.196925999999998</v>
      </c>
      <c r="D135" s="1">
        <v>7.8127470000000004E-2</v>
      </c>
      <c r="E135" s="2">
        <v>1.9377540000000002E-5</v>
      </c>
      <c r="F135" s="1">
        <v>8.1360000000000002E-2</v>
      </c>
      <c r="G135" s="1">
        <v>8.6680000000000004E-3</v>
      </c>
    </row>
    <row r="136" spans="1:7" x14ac:dyDescent="0.25">
      <c r="A136" s="1">
        <v>1.2376624736910001E+18</v>
      </c>
      <c r="B136" s="1">
        <v>236.42131000000001</v>
      </c>
      <c r="C136" s="1">
        <v>36.137425999999998</v>
      </c>
      <c r="D136" s="1">
        <v>6.1372290000000003E-2</v>
      </c>
      <c r="E136" s="2">
        <v>6.0498580000000004E-6</v>
      </c>
      <c r="F136" s="1">
        <v>6.3797000000000006E-2</v>
      </c>
      <c r="G136" s="1">
        <v>1.052E-2</v>
      </c>
    </row>
    <row r="137" spans="1:7" x14ac:dyDescent="0.25">
      <c r="A137" s="1">
        <v>1.23766247369107E+18</v>
      </c>
      <c r="B137" s="1">
        <v>236.64888999999999</v>
      </c>
      <c r="C137" s="1">
        <v>36.163539999999998</v>
      </c>
      <c r="D137" s="1">
        <v>6.3729820000000006E-2</v>
      </c>
      <c r="E137" s="2">
        <v>8.4690010000000008E-6</v>
      </c>
      <c r="F137" s="1">
        <v>6.1845999999999998E-2</v>
      </c>
      <c r="G137" s="1">
        <v>1.5637999999999999E-2</v>
      </c>
    </row>
    <row r="138" spans="1:7" x14ac:dyDescent="0.25">
      <c r="A138" s="1">
        <v>1.23766247369107E+18</v>
      </c>
      <c r="B138" s="1">
        <v>236.59941000000001</v>
      </c>
      <c r="C138" s="1">
        <v>36.108260999999999</v>
      </c>
      <c r="D138" s="1">
        <v>0.31782389999999999</v>
      </c>
      <c r="E138" s="2">
        <v>3.1646419999999997E-5</v>
      </c>
      <c r="F138" s="1">
        <v>0.195745</v>
      </c>
      <c r="G138" s="1">
        <v>2.0205000000000001E-2</v>
      </c>
    </row>
    <row r="139" spans="1:7" x14ac:dyDescent="0.25">
      <c r="A139" s="1">
        <v>1.2376624736911301E+18</v>
      </c>
      <c r="B139" s="1">
        <v>236.73739</v>
      </c>
      <c r="C139" s="1">
        <v>36.068503999999997</v>
      </c>
      <c r="D139" s="1">
        <v>0.1228896</v>
      </c>
      <c r="E139" s="2">
        <v>2.424758E-5</v>
      </c>
      <c r="F139" s="1">
        <v>0.10291500000000001</v>
      </c>
      <c r="G139" s="1">
        <v>2.2912999999999999E-2</v>
      </c>
    </row>
    <row r="140" spans="1:7" x14ac:dyDescent="0.25">
      <c r="A140" s="1">
        <v>1.2376624736911301E+18</v>
      </c>
      <c r="B140" s="1">
        <v>236.72726</v>
      </c>
      <c r="C140" s="1">
        <v>35.990147999999998</v>
      </c>
      <c r="D140" s="1">
        <v>0.18636659999999999</v>
      </c>
      <c r="E140" s="2">
        <v>4.7924889999999998E-5</v>
      </c>
      <c r="F140" s="1">
        <v>0.193719</v>
      </c>
      <c r="G140" s="1">
        <v>1.1605000000000001E-2</v>
      </c>
    </row>
    <row r="141" spans="1:7" x14ac:dyDescent="0.25">
      <c r="A141" s="1">
        <v>1.2376624736911301E+18</v>
      </c>
      <c r="B141" s="1">
        <v>236.8605</v>
      </c>
      <c r="C141" s="1">
        <v>36.080049000000002</v>
      </c>
      <c r="D141" s="1">
        <v>0.1651205</v>
      </c>
      <c r="E141" s="2">
        <v>3.2042809999999998E-5</v>
      </c>
      <c r="F141" s="1">
        <v>0.14307</v>
      </c>
      <c r="G141" s="1">
        <v>1.8565000000000002E-2</v>
      </c>
    </row>
    <row r="142" spans="1:7" x14ac:dyDescent="0.25">
      <c r="A142" s="1">
        <v>1.2376625032188301E+18</v>
      </c>
      <c r="B142" s="1">
        <v>236.25417999999999</v>
      </c>
      <c r="C142" s="1">
        <v>36.106436000000002</v>
      </c>
      <c r="D142" s="1">
        <v>6.5155870000000005E-2</v>
      </c>
      <c r="E142" s="2">
        <v>1.8791840000000001E-5</v>
      </c>
      <c r="F142" s="1">
        <v>7.3603000000000002E-2</v>
      </c>
      <c r="G142" s="1">
        <v>8.1899999999999994E-3</v>
      </c>
    </row>
    <row r="143" spans="1:7" x14ac:dyDescent="0.25">
      <c r="A143" s="1">
        <v>1.2376625032188301E+18</v>
      </c>
      <c r="B143" s="1">
        <v>236.23929999999999</v>
      </c>
      <c r="C143" s="1">
        <v>36.117984999999997</v>
      </c>
      <c r="D143" s="1">
        <v>6.4249870000000001E-2</v>
      </c>
      <c r="E143" s="2">
        <v>3.7095090000000003E-5</v>
      </c>
      <c r="F143" s="1">
        <v>0.131051</v>
      </c>
      <c r="G143" s="1">
        <v>3.041E-2</v>
      </c>
    </row>
    <row r="144" spans="1:7" x14ac:dyDescent="0.25">
      <c r="A144" s="1">
        <v>1.2376625032188301E+18</v>
      </c>
      <c r="B144" s="1">
        <v>236.16618</v>
      </c>
      <c r="C144" s="1">
        <v>36.115782000000003</v>
      </c>
      <c r="D144" s="1">
        <v>6.9903430000000003E-2</v>
      </c>
      <c r="E144" s="2">
        <v>2.084571E-5</v>
      </c>
      <c r="F144" s="1">
        <v>8.3860000000000004E-2</v>
      </c>
      <c r="G144" s="1">
        <v>8.3029999999999996E-3</v>
      </c>
    </row>
    <row r="145" spans="1:7" x14ac:dyDescent="0.25">
      <c r="A145" s="1">
        <v>1.2376625032188301E+18</v>
      </c>
      <c r="B145" s="1">
        <v>236.21589</v>
      </c>
      <c r="C145" s="1">
        <v>36.166634999999999</v>
      </c>
      <c r="D145" s="1">
        <v>6.8595450000000002E-2</v>
      </c>
      <c r="E145" s="2">
        <v>1.9499739999999998E-5</v>
      </c>
      <c r="F145" s="1">
        <v>7.578E-2</v>
      </c>
      <c r="G145" s="1">
        <v>1.1468000000000001E-2</v>
      </c>
    </row>
    <row r="146" spans="1:7" x14ac:dyDescent="0.25">
      <c r="A146" s="1">
        <v>1.2376625032188301E+18</v>
      </c>
      <c r="B146" s="1">
        <v>236.24133</v>
      </c>
      <c r="C146" s="1">
        <v>36.188203000000001</v>
      </c>
      <c r="D146" s="1">
        <v>6.3321730000000007E-2</v>
      </c>
      <c r="E146" s="2">
        <v>2.4644569999999999E-5</v>
      </c>
      <c r="F146" s="1">
        <v>7.6810000000000003E-2</v>
      </c>
      <c r="G146" s="1">
        <v>1.3913999999999999E-2</v>
      </c>
    </row>
    <row r="147" spans="1:7" x14ac:dyDescent="0.25">
      <c r="A147" s="1">
        <v>1.2376625032188301E+18</v>
      </c>
      <c r="B147" s="1">
        <v>236.18645000000001</v>
      </c>
      <c r="C147" s="1">
        <v>36.129855999999997</v>
      </c>
      <c r="D147" s="1">
        <v>6.2794680000000005E-2</v>
      </c>
      <c r="E147" s="2">
        <v>1.7105450000000001E-5</v>
      </c>
      <c r="F147" s="1">
        <v>6.8350999999999995E-2</v>
      </c>
      <c r="G147" s="1">
        <v>7.456E-3</v>
      </c>
    </row>
    <row r="148" spans="1:7" x14ac:dyDescent="0.25">
      <c r="A148" s="1">
        <v>1.2376625032188301E+18</v>
      </c>
      <c r="B148" s="1">
        <v>236.26403999999999</v>
      </c>
      <c r="C148" s="1">
        <v>36.182251999999998</v>
      </c>
      <c r="D148" s="1">
        <v>6.5654039999999997E-2</v>
      </c>
      <c r="E148" s="2">
        <v>1.8349659999999999E-5</v>
      </c>
      <c r="F148" s="1">
        <v>8.1023999999999999E-2</v>
      </c>
      <c r="G148" s="1">
        <v>9.6930000000000002E-3</v>
      </c>
    </row>
    <row r="149" spans="1:7" x14ac:dyDescent="0.25">
      <c r="A149" s="1">
        <v>1.2376625032188301E+18</v>
      </c>
      <c r="B149" s="1">
        <v>236.20070000000001</v>
      </c>
      <c r="C149" s="1">
        <v>36.100549000000001</v>
      </c>
      <c r="D149" s="1">
        <v>6.9494669999999995E-2</v>
      </c>
      <c r="E149" s="2">
        <v>2.9266079999999999E-5</v>
      </c>
      <c r="F149" s="1">
        <v>8.3987000000000006E-2</v>
      </c>
      <c r="G149" s="1">
        <v>1.1941E-2</v>
      </c>
    </row>
    <row r="150" spans="1:7" x14ac:dyDescent="0.25">
      <c r="A150" s="1">
        <v>1.2376625032188301E+18</v>
      </c>
      <c r="B150" s="1">
        <v>236.261</v>
      </c>
      <c r="C150" s="1">
        <v>36.156339000000003</v>
      </c>
      <c r="D150" s="1">
        <v>6.0399269999999998E-2</v>
      </c>
      <c r="E150" s="2">
        <v>1.442267E-5</v>
      </c>
      <c r="F150" s="1">
        <v>6.2406000000000003E-2</v>
      </c>
      <c r="G150" s="1">
        <v>1.0551E-2</v>
      </c>
    </row>
    <row r="151" spans="1:7" x14ac:dyDescent="0.25">
      <c r="A151" s="1">
        <v>1.2376625032188301E+18</v>
      </c>
      <c r="B151" s="1">
        <v>236.17264</v>
      </c>
      <c r="C151" s="1">
        <v>36.065449999999998</v>
      </c>
      <c r="D151" s="1">
        <v>6.3996040000000004E-2</v>
      </c>
      <c r="E151" s="2">
        <v>1.7078190000000001E-5</v>
      </c>
      <c r="F151" s="1">
        <v>7.7038999999999996E-2</v>
      </c>
      <c r="G151" s="1">
        <v>1.2338E-2</v>
      </c>
    </row>
    <row r="152" spans="1:7" x14ac:dyDescent="0.25">
      <c r="A152" s="1">
        <v>1.2376625032188301E+18</v>
      </c>
      <c r="B152" s="1">
        <v>236.19077999999999</v>
      </c>
      <c r="C152" s="1">
        <v>36.079214999999998</v>
      </c>
      <c r="D152" s="1">
        <v>6.2184040000000003E-2</v>
      </c>
      <c r="E152" s="2">
        <v>2.3905729999999999E-5</v>
      </c>
      <c r="F152" s="1">
        <v>7.5746999999999995E-2</v>
      </c>
      <c r="G152" s="1">
        <v>1.512E-2</v>
      </c>
    </row>
    <row r="153" spans="1:7" x14ac:dyDescent="0.25">
      <c r="A153" s="1">
        <v>1.2376625032188301E+18</v>
      </c>
      <c r="B153" s="1">
        <v>236.28272999999999</v>
      </c>
      <c r="C153" s="1">
        <v>36.146397999999998</v>
      </c>
      <c r="D153" s="1">
        <v>6.9879839999999999E-2</v>
      </c>
      <c r="E153" s="2">
        <v>1.8230880000000001E-5</v>
      </c>
      <c r="F153" s="1">
        <v>7.1036000000000002E-2</v>
      </c>
      <c r="G153" s="1">
        <v>1.0935E-2</v>
      </c>
    </row>
    <row r="154" spans="1:7" x14ac:dyDescent="0.25">
      <c r="A154" s="1">
        <v>1.2376625032188301E+18</v>
      </c>
      <c r="B154" s="1">
        <v>236.21960000000001</v>
      </c>
      <c r="C154" s="1">
        <v>36.069102999999998</v>
      </c>
      <c r="D154" s="1">
        <v>7.0070649999999998E-2</v>
      </c>
      <c r="E154" s="2">
        <v>1.9262519999999999E-5</v>
      </c>
      <c r="F154" s="1">
        <v>6.8752999999999995E-2</v>
      </c>
      <c r="G154" s="1">
        <v>1.2415000000000001E-2</v>
      </c>
    </row>
    <row r="155" spans="1:7" x14ac:dyDescent="0.25">
      <c r="A155" s="1">
        <v>1.2376625032188301E+18</v>
      </c>
      <c r="B155" s="1">
        <v>236.24143000000001</v>
      </c>
      <c r="C155" s="1">
        <v>36.068829999999998</v>
      </c>
      <c r="D155" s="1">
        <v>5.9998900000000001E-2</v>
      </c>
      <c r="E155" s="2">
        <v>2.1282740000000001E-5</v>
      </c>
      <c r="F155" s="1">
        <v>6.6186999999999996E-2</v>
      </c>
      <c r="G155" s="1">
        <v>1.2052999999999999E-2</v>
      </c>
    </row>
    <row r="156" spans="1:7" x14ac:dyDescent="0.25">
      <c r="A156" s="1">
        <v>1.2376625032188301E+18</v>
      </c>
      <c r="B156" s="1">
        <v>236.27367000000001</v>
      </c>
      <c r="C156" s="1">
        <v>36.115484000000002</v>
      </c>
      <c r="D156" s="1">
        <v>6.5750260000000005E-2</v>
      </c>
      <c r="E156" s="2">
        <v>2.5478900000000001E-5</v>
      </c>
      <c r="F156" s="1">
        <v>7.5746999999999995E-2</v>
      </c>
      <c r="G156" s="1">
        <v>1.3122E-2</v>
      </c>
    </row>
    <row r="157" spans="1:7" x14ac:dyDescent="0.25">
      <c r="A157" s="1">
        <v>1.2376625032189E+18</v>
      </c>
      <c r="B157" s="1">
        <v>236.24543</v>
      </c>
      <c r="C157" s="1">
        <v>35.956431000000002</v>
      </c>
      <c r="D157" s="1">
        <v>0.25650729999999999</v>
      </c>
      <c r="E157" s="1">
        <v>1.119905E-4</v>
      </c>
      <c r="F157" s="1">
        <v>-9999</v>
      </c>
      <c r="G157" s="1">
        <v>-9999</v>
      </c>
    </row>
    <row r="158" spans="1:7" x14ac:dyDescent="0.25">
      <c r="A158" s="1">
        <v>1.2376625032189E+18</v>
      </c>
      <c r="B158" s="1">
        <v>236.21476999999999</v>
      </c>
      <c r="C158" s="1">
        <v>36.019869999999997</v>
      </c>
      <c r="D158" s="1">
        <v>6.5661650000000002E-2</v>
      </c>
      <c r="E158" s="2">
        <v>2.1455129999999999E-5</v>
      </c>
      <c r="F158" s="1">
        <v>9.2740000000000003E-2</v>
      </c>
      <c r="G158" s="1">
        <v>1.7557E-2</v>
      </c>
    </row>
    <row r="159" spans="1:7" x14ac:dyDescent="0.25">
      <c r="A159" s="1">
        <v>1.2376625032189E+18</v>
      </c>
      <c r="B159" s="1">
        <v>236.28028</v>
      </c>
      <c r="C159" s="1">
        <v>36.090775999999998</v>
      </c>
      <c r="D159" s="1">
        <v>6.9101659999999995E-2</v>
      </c>
      <c r="E159" s="2">
        <v>1.928865E-5</v>
      </c>
      <c r="F159" s="1">
        <v>8.2921999999999996E-2</v>
      </c>
      <c r="G159" s="1">
        <v>1.0012999999999999E-2</v>
      </c>
    </row>
    <row r="160" spans="1:7" x14ac:dyDescent="0.25">
      <c r="A160" s="1">
        <v>1.2376625032189E+18</v>
      </c>
      <c r="B160" s="1">
        <v>236.24023</v>
      </c>
      <c r="C160" s="1">
        <v>36.020007999999997</v>
      </c>
      <c r="D160" s="1">
        <v>6.4113870000000003E-2</v>
      </c>
      <c r="E160" s="2">
        <v>2.7669189999999999E-5</v>
      </c>
      <c r="F160" s="1">
        <v>8.1119999999999998E-2</v>
      </c>
      <c r="G160" s="1">
        <v>1.1382E-2</v>
      </c>
    </row>
    <row r="161" spans="1:7" x14ac:dyDescent="0.25">
      <c r="A161" s="1">
        <v>1.2376625032189E+18</v>
      </c>
      <c r="B161" s="1">
        <v>236.34595999999999</v>
      </c>
      <c r="C161" s="1">
        <v>36.106417999999998</v>
      </c>
      <c r="D161" s="1">
        <v>6.8745210000000001E-2</v>
      </c>
      <c r="E161" s="2">
        <v>1.5610530000000001E-5</v>
      </c>
      <c r="F161" s="1">
        <v>7.4642E-2</v>
      </c>
      <c r="G161" s="1">
        <v>9.2370000000000004E-3</v>
      </c>
    </row>
    <row r="162" spans="1:7" x14ac:dyDescent="0.25">
      <c r="A162" s="1">
        <v>1.2376625032189E+18</v>
      </c>
      <c r="B162" s="1">
        <v>236.24889999999999</v>
      </c>
      <c r="C162" s="1">
        <v>35.988132999999998</v>
      </c>
      <c r="D162" s="1">
        <v>6.5869510000000006E-2</v>
      </c>
      <c r="E162" s="2">
        <v>2.9657119999999999E-5</v>
      </c>
      <c r="F162" s="1">
        <v>8.5005999999999998E-2</v>
      </c>
      <c r="G162" s="1">
        <v>1.4709E-2</v>
      </c>
    </row>
    <row r="163" spans="1:7" x14ac:dyDescent="0.25">
      <c r="A163" s="1">
        <v>1.2376625032189E+18</v>
      </c>
      <c r="B163" s="1">
        <v>236.25632999999999</v>
      </c>
      <c r="C163" s="1">
        <v>35.971592999999999</v>
      </c>
      <c r="D163" s="1">
        <v>7.3039900000000005E-2</v>
      </c>
      <c r="E163" s="2">
        <v>1.408902E-5</v>
      </c>
      <c r="F163" s="1">
        <v>7.4485999999999997E-2</v>
      </c>
      <c r="G163" s="1">
        <v>1.3374E-2</v>
      </c>
    </row>
    <row r="164" spans="1:7" x14ac:dyDescent="0.25">
      <c r="A164" s="1">
        <v>1.2376625032189E+18</v>
      </c>
      <c r="B164" s="1">
        <v>236.31521000000001</v>
      </c>
      <c r="C164" s="1">
        <v>36.017164000000001</v>
      </c>
      <c r="D164" s="1">
        <v>6.683443E-2</v>
      </c>
      <c r="E164" s="2">
        <v>2.2329510000000001E-5</v>
      </c>
      <c r="F164" s="1">
        <v>8.3535999999999999E-2</v>
      </c>
      <c r="G164" s="1">
        <v>1.0800000000000001E-2</v>
      </c>
    </row>
    <row r="165" spans="1:7" x14ac:dyDescent="0.25">
      <c r="A165" s="1">
        <v>1.2376625032189E+18</v>
      </c>
      <c r="B165" s="1">
        <v>236.38392999999999</v>
      </c>
      <c r="C165" s="1">
        <v>36.077117000000001</v>
      </c>
      <c r="D165" s="1">
        <v>6.2095259999999999E-2</v>
      </c>
      <c r="E165" s="2">
        <v>7.4936779999999997E-6</v>
      </c>
      <c r="F165" s="1">
        <v>6.3116000000000005E-2</v>
      </c>
      <c r="G165" s="1">
        <v>1.6837999999999999E-2</v>
      </c>
    </row>
    <row r="166" spans="1:7" x14ac:dyDescent="0.25">
      <c r="A166" s="1">
        <v>1.2376625032189E+18</v>
      </c>
      <c r="B166" s="1">
        <v>236.30726000000001</v>
      </c>
      <c r="C166" s="1">
        <v>35.975124000000001</v>
      </c>
      <c r="D166" s="1">
        <v>7.2928850000000003E-2</v>
      </c>
      <c r="E166" s="2">
        <v>2.474145E-5</v>
      </c>
      <c r="F166" s="1">
        <v>9.6522999999999998E-2</v>
      </c>
      <c r="G166" s="1">
        <v>2.0503E-2</v>
      </c>
    </row>
    <row r="167" spans="1:7" x14ac:dyDescent="0.25">
      <c r="A167" s="1">
        <v>1.2376624731539999E+18</v>
      </c>
      <c r="B167" s="1">
        <v>235.9084</v>
      </c>
      <c r="C167" s="1">
        <v>36.087780000000002</v>
      </c>
      <c r="D167" s="1">
        <v>0.63753910000000003</v>
      </c>
      <c r="E167" s="1">
        <v>2.0205160000000001E-4</v>
      </c>
      <c r="F167" s="1">
        <v>0.62773800000000002</v>
      </c>
      <c r="G167" s="1">
        <v>6.3966999999999996E-2</v>
      </c>
    </row>
    <row r="168" spans="1:7" x14ac:dyDescent="0.25">
      <c r="A168" s="1">
        <v>1.23766247315406E+18</v>
      </c>
      <c r="B168" s="1">
        <v>236.05430000000001</v>
      </c>
      <c r="C168" s="1">
        <v>36.013688999999999</v>
      </c>
      <c r="D168" s="1">
        <v>0.6288996</v>
      </c>
      <c r="E168" s="1">
        <v>1.5716100000000001E-4</v>
      </c>
      <c r="F168" s="1">
        <v>0.64599200000000001</v>
      </c>
      <c r="G168" s="1">
        <v>4.1798000000000002E-2</v>
      </c>
    </row>
    <row r="169" spans="1:7" x14ac:dyDescent="0.25">
      <c r="A169" s="1">
        <v>1.2376624731541299E+18</v>
      </c>
      <c r="B169" s="1">
        <v>236.28149999999999</v>
      </c>
      <c r="C169" s="1">
        <v>35.901161000000002</v>
      </c>
      <c r="D169" s="1">
        <v>0.66563930000000004</v>
      </c>
      <c r="E169" s="1">
        <v>2.1836469999999999E-4</v>
      </c>
      <c r="F169" s="1">
        <v>0.62138700000000002</v>
      </c>
      <c r="G169" s="1">
        <v>5.6425999999999997E-2</v>
      </c>
    </row>
    <row r="170" spans="1:7" x14ac:dyDescent="0.25">
      <c r="A170" s="1">
        <v>1.2376624731541299E+18</v>
      </c>
      <c r="B170" s="1">
        <v>236.29131000000001</v>
      </c>
      <c r="C170" s="1">
        <v>35.892977999999999</v>
      </c>
      <c r="D170" s="1">
        <v>0.64851650000000005</v>
      </c>
      <c r="E170" s="1">
        <v>2.158071E-4</v>
      </c>
      <c r="F170" s="1">
        <v>0.62955799999999995</v>
      </c>
      <c r="G170" s="1">
        <v>3.3452000000000003E-2</v>
      </c>
    </row>
    <row r="171" spans="1:7" x14ac:dyDescent="0.25">
      <c r="A171" s="1">
        <v>1.2376624731543301E+18</v>
      </c>
      <c r="B171" s="1">
        <v>236.68618000000001</v>
      </c>
      <c r="C171" s="1">
        <v>35.672313000000003</v>
      </c>
      <c r="D171" s="1">
        <v>0.54847179999999995</v>
      </c>
      <c r="E171" s="2">
        <v>9.6954920000000004E-5</v>
      </c>
      <c r="F171" s="1">
        <v>0.54100300000000001</v>
      </c>
      <c r="G171" s="1">
        <v>2.6636E-2</v>
      </c>
    </row>
    <row r="172" spans="1:7" x14ac:dyDescent="0.25">
      <c r="A172" s="1">
        <v>1.23766247315439E+18</v>
      </c>
      <c r="B172" s="1">
        <v>236.75125</v>
      </c>
      <c r="C172" s="1">
        <v>35.593806999999998</v>
      </c>
      <c r="D172" s="1">
        <v>0.36033280000000001</v>
      </c>
      <c r="E172" s="2">
        <v>5.7338230000000001E-5</v>
      </c>
      <c r="F172" s="1">
        <v>0.35454999999999998</v>
      </c>
      <c r="G172" s="1">
        <v>1.8259999999999998E-2</v>
      </c>
    </row>
    <row r="173" spans="1:7" x14ac:dyDescent="0.25">
      <c r="A173" s="1">
        <v>1.2376624736906701E+18</v>
      </c>
      <c r="B173" s="1">
        <v>235.74728999999999</v>
      </c>
      <c r="C173" s="1">
        <v>36.616</v>
      </c>
      <c r="D173" s="1">
        <v>0.37119350000000001</v>
      </c>
      <c r="E173" s="2">
        <v>8.3499510000000003E-5</v>
      </c>
      <c r="F173" s="1">
        <v>0.37343799999999999</v>
      </c>
      <c r="G173" s="1">
        <v>2.8840999999999999E-2</v>
      </c>
    </row>
    <row r="174" spans="1:7" x14ac:dyDescent="0.25">
      <c r="A174" s="1">
        <v>1.2376624736906701E+18</v>
      </c>
      <c r="B174" s="1">
        <v>235.74728999999999</v>
      </c>
      <c r="C174" s="1">
        <v>36.616</v>
      </c>
      <c r="D174" s="1">
        <v>0.3710869</v>
      </c>
      <c r="E174" s="2">
        <v>7.90204E-5</v>
      </c>
      <c r="F174" s="1">
        <v>0.37343799999999999</v>
      </c>
      <c r="G174" s="1">
        <v>2.8840999999999999E-2</v>
      </c>
    </row>
    <row r="175" spans="1:7" x14ac:dyDescent="0.25">
      <c r="A175" s="1">
        <v>1.23766247369074E+18</v>
      </c>
      <c r="B175" s="1">
        <v>235.81650999999999</v>
      </c>
      <c r="C175" s="1">
        <v>36.460304999999998</v>
      </c>
      <c r="D175" s="1">
        <v>7.6923850000000002E-2</v>
      </c>
      <c r="E175" s="2">
        <v>1.5523730000000001E-5</v>
      </c>
      <c r="F175" s="1">
        <v>6.0627E-2</v>
      </c>
      <c r="G175" s="1">
        <v>1.7041000000000001E-2</v>
      </c>
    </row>
    <row r="176" spans="1:7" x14ac:dyDescent="0.25">
      <c r="A176" s="1">
        <v>1.23766247369074E+18</v>
      </c>
      <c r="B176" s="1">
        <v>235.80663000000001</v>
      </c>
      <c r="C176" s="1">
        <v>36.589880000000001</v>
      </c>
      <c r="D176" s="1">
        <v>0.62682689999999996</v>
      </c>
      <c r="E176" s="1">
        <v>1.2818430000000001E-4</v>
      </c>
      <c r="F176" s="1">
        <v>0.58291999999999999</v>
      </c>
      <c r="G176" s="1">
        <v>4.5559000000000002E-2</v>
      </c>
    </row>
    <row r="177" spans="1:7" x14ac:dyDescent="0.25">
      <c r="A177" s="1">
        <v>1.23766247369074E+18</v>
      </c>
      <c r="B177" s="1">
        <v>235.86815000000001</v>
      </c>
      <c r="C177" s="1">
        <v>36.585321</v>
      </c>
      <c r="D177" s="1">
        <v>0.59100940000000002</v>
      </c>
      <c r="E177" s="1">
        <v>1.2499230000000001E-4</v>
      </c>
      <c r="F177" s="1">
        <v>0.56376099999999996</v>
      </c>
      <c r="G177" s="1">
        <v>2.8257000000000001E-2</v>
      </c>
    </row>
    <row r="178" spans="1:7" x14ac:dyDescent="0.25">
      <c r="A178" s="1">
        <v>1.23766247369074E+18</v>
      </c>
      <c r="B178" s="1">
        <v>235.84210999999999</v>
      </c>
      <c r="C178" s="1">
        <v>36.522838999999998</v>
      </c>
      <c r="D178" s="1">
        <v>0.52174149999999997</v>
      </c>
      <c r="E178" s="1">
        <v>1.4655709999999999E-4</v>
      </c>
      <c r="F178" s="1">
        <v>0.54491699999999998</v>
      </c>
      <c r="G178" s="1">
        <v>3.9295999999999998E-2</v>
      </c>
    </row>
    <row r="179" spans="1:7" x14ac:dyDescent="0.25">
      <c r="A179" s="1">
        <v>1.23766247369074E+18</v>
      </c>
      <c r="B179" s="1">
        <v>235.953</v>
      </c>
      <c r="C179" s="1">
        <v>36.593406999999999</v>
      </c>
      <c r="D179" s="1">
        <v>0.59282840000000003</v>
      </c>
      <c r="E179" s="1">
        <v>1.5979030000000001E-4</v>
      </c>
      <c r="F179" s="1">
        <v>0.55949199999999999</v>
      </c>
      <c r="G179" s="1">
        <v>4.7933999999999997E-2</v>
      </c>
    </row>
    <row r="180" spans="1:7" x14ac:dyDescent="0.25">
      <c r="A180" s="1">
        <v>1.23766247369074E+18</v>
      </c>
      <c r="B180" s="1">
        <v>235.99646999999999</v>
      </c>
      <c r="C180" s="1">
        <v>36.586255000000001</v>
      </c>
      <c r="D180" s="1">
        <v>0.59242760000000005</v>
      </c>
      <c r="E180" s="1">
        <v>2.5520870000000001E-4</v>
      </c>
      <c r="F180" s="1">
        <v>0.53936499999999998</v>
      </c>
      <c r="G180" s="1">
        <v>3.057E-2</v>
      </c>
    </row>
    <row r="181" spans="1:7" x14ac:dyDescent="0.25">
      <c r="A181" s="1">
        <v>1.2376624736908001E+18</v>
      </c>
      <c r="B181" s="1">
        <v>235.99757</v>
      </c>
      <c r="C181" s="1">
        <v>36.522393999999998</v>
      </c>
      <c r="D181" s="1">
        <v>0.46479520000000002</v>
      </c>
      <c r="E181" s="1">
        <v>1.962121E-4</v>
      </c>
      <c r="F181" s="1">
        <v>0.44659199999999999</v>
      </c>
      <c r="G181" s="1">
        <v>5.1565E-2</v>
      </c>
    </row>
    <row r="182" spans="1:7" x14ac:dyDescent="0.25">
      <c r="A182" s="1">
        <v>1.23766247369087E+18</v>
      </c>
      <c r="B182" s="1">
        <v>236.21503000000001</v>
      </c>
      <c r="C182" s="1">
        <v>36.480127000000003</v>
      </c>
      <c r="D182" s="2">
        <v>6.6559909999999993E-5</v>
      </c>
      <c r="E182" s="2">
        <v>3.1054769999999997E-5</v>
      </c>
      <c r="F182" s="1">
        <v>0.41678700000000002</v>
      </c>
      <c r="G182" s="1">
        <v>0.160882</v>
      </c>
    </row>
    <row r="183" spans="1:7" x14ac:dyDescent="0.25">
      <c r="A183" s="1">
        <v>1.23766247369087E+18</v>
      </c>
      <c r="B183" s="1">
        <v>236.18389999999999</v>
      </c>
      <c r="C183" s="1">
        <v>36.330131000000002</v>
      </c>
      <c r="D183" s="1">
        <v>0.45221420000000001</v>
      </c>
      <c r="E183" s="1">
        <v>1.9915549999999999E-4</v>
      </c>
      <c r="F183" s="1">
        <v>0.48912899999999998</v>
      </c>
      <c r="G183" s="1">
        <v>3.3852E-2</v>
      </c>
    </row>
    <row r="184" spans="1:7" x14ac:dyDescent="0.25">
      <c r="A184" s="1">
        <v>1.23766247369087E+18</v>
      </c>
      <c r="B184" s="1">
        <v>236.19971000000001</v>
      </c>
      <c r="C184" s="1">
        <v>36.282226999999999</v>
      </c>
      <c r="D184" s="1">
        <v>0.70578620000000003</v>
      </c>
      <c r="E184" s="1">
        <v>1.082372E-4</v>
      </c>
      <c r="F184" s="1">
        <v>0.55220999999999998</v>
      </c>
      <c r="G184" s="1">
        <v>5.7808999999999999E-2</v>
      </c>
    </row>
    <row r="185" spans="1:7" x14ac:dyDescent="0.25">
      <c r="A185" s="1">
        <v>1.23766247369087E+18</v>
      </c>
      <c r="B185" s="1">
        <v>236.16084000000001</v>
      </c>
      <c r="C185" s="1">
        <v>36.439591</v>
      </c>
      <c r="D185" s="1">
        <v>0.63015180000000004</v>
      </c>
      <c r="E185" s="1">
        <v>1.938016E-4</v>
      </c>
      <c r="F185" s="1">
        <v>0.68693300000000002</v>
      </c>
      <c r="G185" s="1">
        <v>5.4199999999999998E-2</v>
      </c>
    </row>
    <row r="186" spans="1:7" x14ac:dyDescent="0.25">
      <c r="A186" s="1">
        <v>1.23766247369087E+18</v>
      </c>
      <c r="B186" s="1">
        <v>236.16084000000001</v>
      </c>
      <c r="C186" s="1">
        <v>36.439591</v>
      </c>
      <c r="D186" s="1">
        <v>0.63024000000000002</v>
      </c>
      <c r="E186" s="1">
        <v>3.3440370000000001E-4</v>
      </c>
      <c r="F186" s="1">
        <v>0.68693300000000002</v>
      </c>
      <c r="G186" s="1">
        <v>5.4199999999999998E-2</v>
      </c>
    </row>
    <row r="187" spans="1:7" x14ac:dyDescent="0.25">
      <c r="A187" s="1">
        <v>1.23766247369087E+18</v>
      </c>
      <c r="B187" s="1">
        <v>236.1584</v>
      </c>
      <c r="C187" s="1">
        <v>36.329442</v>
      </c>
      <c r="D187" s="1">
        <v>0.71218060000000005</v>
      </c>
      <c r="E187" s="1">
        <v>2.7031640000000002E-4</v>
      </c>
      <c r="F187" s="1">
        <v>0.63417199999999996</v>
      </c>
      <c r="G187" s="1">
        <v>3.3388000000000001E-2</v>
      </c>
    </row>
    <row r="188" spans="1:7" x14ac:dyDescent="0.25">
      <c r="A188" s="1">
        <v>1.2376624736909299E+18</v>
      </c>
      <c r="B188" s="1">
        <v>236.41211999999999</v>
      </c>
      <c r="C188" s="1">
        <v>36.278419999999997</v>
      </c>
      <c r="D188" s="1">
        <v>0.54758949999999995</v>
      </c>
      <c r="E188" s="1">
        <v>1.5193809999999999E-4</v>
      </c>
      <c r="F188" s="1">
        <v>0.49135600000000001</v>
      </c>
      <c r="G188" s="1">
        <v>2.5583000000000002E-2</v>
      </c>
    </row>
    <row r="189" spans="1:7" x14ac:dyDescent="0.25">
      <c r="A189" s="1">
        <v>1.2376624736909299E+18</v>
      </c>
      <c r="B189" s="1">
        <v>236.41346999999999</v>
      </c>
      <c r="C189" s="1">
        <v>36.29289</v>
      </c>
      <c r="D189" s="1">
        <v>0.2648836</v>
      </c>
      <c r="E189" s="2">
        <v>3.991713E-5</v>
      </c>
      <c r="F189" s="1">
        <v>0.28504600000000002</v>
      </c>
      <c r="G189" s="1">
        <v>2.1514999999999999E-2</v>
      </c>
    </row>
    <row r="190" spans="1:7" x14ac:dyDescent="0.25">
      <c r="A190" s="1">
        <v>1.2376624736909299E+18</v>
      </c>
      <c r="B190" s="1">
        <v>236.38335000000001</v>
      </c>
      <c r="C190" s="1">
        <v>36.318854000000002</v>
      </c>
      <c r="D190" s="1">
        <v>0.49991029999999997</v>
      </c>
      <c r="E190" s="2">
        <v>7.2247960000000001E-5</v>
      </c>
      <c r="F190" s="1">
        <v>0.53669800000000001</v>
      </c>
      <c r="G190" s="1">
        <v>4.8562000000000001E-2</v>
      </c>
    </row>
    <row r="191" spans="1:7" x14ac:dyDescent="0.25">
      <c r="A191" s="1">
        <v>1.2376624736909299E+18</v>
      </c>
      <c r="B191" s="1">
        <v>236.38335000000001</v>
      </c>
      <c r="C191" s="1">
        <v>36.318854000000002</v>
      </c>
      <c r="D191" s="1">
        <v>0.49973709999999999</v>
      </c>
      <c r="E191" s="1">
        <v>1.4540629999999999E-4</v>
      </c>
      <c r="F191" s="1">
        <v>0.53669800000000001</v>
      </c>
      <c r="G191" s="1">
        <v>4.8562000000000001E-2</v>
      </c>
    </row>
    <row r="192" spans="1:7" x14ac:dyDescent="0.25">
      <c r="A192" s="1">
        <v>1.2376624736909299E+18</v>
      </c>
      <c r="B192" s="1">
        <v>236.20931999999999</v>
      </c>
      <c r="C192" s="1">
        <v>36.243405000000003</v>
      </c>
      <c r="D192" s="1">
        <v>0</v>
      </c>
      <c r="E192" s="1">
        <v>0</v>
      </c>
      <c r="F192" s="1">
        <v>0.47252499999999997</v>
      </c>
      <c r="G192" s="1">
        <v>2.0416E-2</v>
      </c>
    </row>
    <row r="193" spans="1:7" x14ac:dyDescent="0.25">
      <c r="A193" s="1">
        <v>1.2376624736909399E+18</v>
      </c>
      <c r="B193" s="1">
        <v>236.30473000000001</v>
      </c>
      <c r="C193" s="1">
        <v>36.326898999999997</v>
      </c>
      <c r="D193" s="1">
        <v>0.45480150000000003</v>
      </c>
      <c r="E193" s="2">
        <v>5.8081899999999997E-5</v>
      </c>
      <c r="F193" s="1">
        <v>0.45250400000000002</v>
      </c>
      <c r="G193" s="1">
        <v>3.9161000000000001E-2</v>
      </c>
    </row>
    <row r="194" spans="1:7" x14ac:dyDescent="0.25">
      <c r="A194" s="1">
        <v>1.2376624736909399E+18</v>
      </c>
      <c r="B194" s="1">
        <v>236.30473000000001</v>
      </c>
      <c r="C194" s="1">
        <v>36.326898999999997</v>
      </c>
      <c r="D194" s="1">
        <v>0.45481579999999999</v>
      </c>
      <c r="E194" s="2">
        <v>6.9504360000000002E-5</v>
      </c>
      <c r="F194" s="1">
        <v>0.45250400000000002</v>
      </c>
      <c r="G194" s="1">
        <v>3.9161000000000001E-2</v>
      </c>
    </row>
    <row r="195" spans="1:7" x14ac:dyDescent="0.25">
      <c r="A195" s="1">
        <v>1.2376624736909399E+18</v>
      </c>
      <c r="B195" s="1">
        <v>236.33093</v>
      </c>
      <c r="C195" s="1">
        <v>36.296190000000003</v>
      </c>
      <c r="D195" s="1">
        <v>0.60253420000000002</v>
      </c>
      <c r="E195" s="1">
        <v>3.9049810000000001E-4</v>
      </c>
      <c r="F195" s="1">
        <v>0.55703499999999995</v>
      </c>
      <c r="G195" s="1">
        <v>2.7040000000000002E-2</v>
      </c>
    </row>
    <row r="196" spans="1:7" x14ac:dyDescent="0.25">
      <c r="A196" s="1">
        <v>1.2376624736909399E+18</v>
      </c>
      <c r="B196" s="1">
        <v>236.33093</v>
      </c>
      <c r="C196" s="1">
        <v>36.296190000000003</v>
      </c>
      <c r="D196" s="1">
        <v>0.60239480000000001</v>
      </c>
      <c r="E196" s="1">
        <v>1.973977E-4</v>
      </c>
      <c r="F196" s="1">
        <v>0.55703499999999995</v>
      </c>
      <c r="G196" s="1">
        <v>2.7040000000000002E-2</v>
      </c>
    </row>
    <row r="197" spans="1:7" x14ac:dyDescent="0.25">
      <c r="A197" s="1">
        <v>1.2376624736909399E+18</v>
      </c>
      <c r="B197" s="1">
        <v>236.27802</v>
      </c>
      <c r="C197" s="1">
        <v>36.232756999999999</v>
      </c>
      <c r="D197" s="1">
        <v>0.70897779999999999</v>
      </c>
      <c r="E197" s="1">
        <v>1.4644319999999999E-4</v>
      </c>
      <c r="F197" s="1">
        <v>0.75580099999999995</v>
      </c>
      <c r="G197" s="1">
        <v>4.2706000000000001E-2</v>
      </c>
    </row>
    <row r="198" spans="1:7" x14ac:dyDescent="0.25">
      <c r="A198" s="1">
        <v>1.2376624736909399E+18</v>
      </c>
      <c r="B198" s="1">
        <v>236.27802</v>
      </c>
      <c r="C198" s="1">
        <v>36.232756999999999</v>
      </c>
      <c r="D198" s="1">
        <v>0.70894389999999996</v>
      </c>
      <c r="E198" s="1">
        <v>2.2579950000000001E-4</v>
      </c>
      <c r="F198" s="1">
        <v>0.75580099999999995</v>
      </c>
      <c r="G198" s="1">
        <v>4.2706000000000001E-2</v>
      </c>
    </row>
    <row r="199" spans="1:7" x14ac:dyDescent="0.25">
      <c r="A199" s="1">
        <v>1.2376624736909399E+18</v>
      </c>
      <c r="B199" s="1">
        <v>236.42551</v>
      </c>
      <c r="C199" s="1">
        <v>36.336641999999998</v>
      </c>
      <c r="D199" s="1">
        <v>0.57215170000000004</v>
      </c>
      <c r="E199" s="1">
        <v>2.033313E-4</v>
      </c>
      <c r="F199" s="1">
        <v>0.55640500000000004</v>
      </c>
      <c r="G199" s="1">
        <v>3.2368000000000001E-2</v>
      </c>
    </row>
    <row r="200" spans="1:7" x14ac:dyDescent="0.25">
      <c r="A200" s="1">
        <v>1.2376624736909399E+18</v>
      </c>
      <c r="B200" s="1">
        <v>236.37562</v>
      </c>
      <c r="C200" s="1">
        <v>36.267167999999998</v>
      </c>
      <c r="D200" s="1">
        <v>0.48806119999999997</v>
      </c>
      <c r="E200" s="1">
        <v>1.4259010000000001E-4</v>
      </c>
      <c r="F200" s="1">
        <v>0.497971</v>
      </c>
      <c r="G200" s="1">
        <v>2.9420999999999999E-2</v>
      </c>
    </row>
    <row r="201" spans="1:7" x14ac:dyDescent="0.25">
      <c r="A201" s="1">
        <v>1.2376624736909399E+18</v>
      </c>
      <c r="B201" s="1">
        <v>236.43976000000001</v>
      </c>
      <c r="C201" s="1">
        <v>36.321854000000002</v>
      </c>
      <c r="D201" s="1">
        <v>0.57486490000000001</v>
      </c>
      <c r="E201" s="1">
        <v>1.640488E-4</v>
      </c>
      <c r="F201" s="1">
        <v>0.65115299999999998</v>
      </c>
      <c r="G201" s="1">
        <v>2.8428999999999999E-2</v>
      </c>
    </row>
    <row r="202" spans="1:7" x14ac:dyDescent="0.25">
      <c r="A202" s="1">
        <v>1.2376624736910001E+18</v>
      </c>
      <c r="B202" s="1">
        <v>236.511</v>
      </c>
      <c r="C202" s="1">
        <v>36.230271000000002</v>
      </c>
      <c r="D202" s="1">
        <v>0.48893579999999998</v>
      </c>
      <c r="E202" s="2">
        <v>9.9936660000000005E-5</v>
      </c>
      <c r="F202" s="1">
        <v>0.49471799999999999</v>
      </c>
      <c r="G202" s="1">
        <v>2.2068999999999998E-2</v>
      </c>
    </row>
    <row r="203" spans="1:7" x14ac:dyDescent="0.25">
      <c r="A203" s="1">
        <v>1.2376624736910001E+18</v>
      </c>
      <c r="B203" s="1">
        <v>236.46100000000001</v>
      </c>
      <c r="C203" s="1">
        <v>36.078052</v>
      </c>
      <c r="D203" s="1">
        <v>0.33430650000000001</v>
      </c>
      <c r="E203" s="2">
        <v>5.398036E-5</v>
      </c>
      <c r="F203" s="1">
        <v>0.33680700000000002</v>
      </c>
      <c r="G203" s="1">
        <v>2.155E-2</v>
      </c>
    </row>
    <row r="204" spans="1:7" x14ac:dyDescent="0.25">
      <c r="A204" s="1">
        <v>1.2376624736910001E+18</v>
      </c>
      <c r="B204" s="1">
        <v>236.46382</v>
      </c>
      <c r="C204" s="1">
        <v>36.181080000000001</v>
      </c>
      <c r="D204" s="1">
        <v>0.64669359999999998</v>
      </c>
      <c r="E204" s="1">
        <v>1.3868929999999999E-4</v>
      </c>
      <c r="F204" s="1">
        <v>0.490201</v>
      </c>
      <c r="G204" s="1">
        <v>6.5884999999999999E-2</v>
      </c>
    </row>
    <row r="205" spans="1:7" x14ac:dyDescent="0.25">
      <c r="A205" s="1">
        <v>1.2376624736910001E+18</v>
      </c>
      <c r="B205" s="1">
        <v>236.46382</v>
      </c>
      <c r="C205" s="1">
        <v>36.181080000000001</v>
      </c>
      <c r="D205" s="1">
        <v>0.64662640000000005</v>
      </c>
      <c r="E205" s="1">
        <v>1.984399E-4</v>
      </c>
      <c r="F205" s="1">
        <v>0.490201</v>
      </c>
      <c r="G205" s="1">
        <v>6.5884999999999999E-2</v>
      </c>
    </row>
    <row r="206" spans="1:7" x14ac:dyDescent="0.25">
      <c r="A206" s="1">
        <v>1.2376624736910001E+18</v>
      </c>
      <c r="B206" s="1">
        <v>236.43652</v>
      </c>
      <c r="C206" s="1">
        <v>36.263806000000002</v>
      </c>
      <c r="D206" s="1">
        <v>0.48682690000000001</v>
      </c>
      <c r="E206" s="1">
        <v>1.406256E-4</v>
      </c>
      <c r="F206" s="1">
        <v>0.48372599999999999</v>
      </c>
      <c r="G206" s="1">
        <v>2.4181999999999999E-2</v>
      </c>
    </row>
    <row r="207" spans="1:7" x14ac:dyDescent="0.25">
      <c r="A207" s="1">
        <v>1.2376624736910001E+18</v>
      </c>
      <c r="B207" s="1">
        <v>236.43652</v>
      </c>
      <c r="C207" s="1">
        <v>36.263806000000002</v>
      </c>
      <c r="D207" s="1">
        <v>0.48692390000000002</v>
      </c>
      <c r="E207" s="1">
        <v>1.2809360000000001E-4</v>
      </c>
      <c r="F207" s="1">
        <v>0.48372599999999999</v>
      </c>
      <c r="G207" s="1">
        <v>2.4181999999999999E-2</v>
      </c>
    </row>
    <row r="208" spans="1:7" x14ac:dyDescent="0.25">
      <c r="A208" s="1">
        <v>1.2376624736910001E+18</v>
      </c>
      <c r="B208" s="1">
        <v>236.40432999999999</v>
      </c>
      <c r="C208" s="1">
        <v>36.202257000000003</v>
      </c>
      <c r="D208" s="1">
        <v>0.61435850000000003</v>
      </c>
      <c r="E208" s="1">
        <v>1.157972E-4</v>
      </c>
      <c r="F208" s="1">
        <v>0.60534299999999996</v>
      </c>
      <c r="G208" s="1">
        <v>3.5786999999999999E-2</v>
      </c>
    </row>
    <row r="209" spans="1:7" x14ac:dyDescent="0.25">
      <c r="A209" s="1">
        <v>1.2376624736910001E+18</v>
      </c>
      <c r="B209" s="1">
        <v>236.40432999999999</v>
      </c>
      <c r="C209" s="1">
        <v>36.202257000000003</v>
      </c>
      <c r="D209" s="1">
        <v>0.61459019999999998</v>
      </c>
      <c r="E209" s="1">
        <v>1.632091E-4</v>
      </c>
      <c r="F209" s="1">
        <v>0.60534299999999996</v>
      </c>
      <c r="G209" s="1">
        <v>3.5786999999999999E-2</v>
      </c>
    </row>
    <row r="210" spans="1:7" x14ac:dyDescent="0.25">
      <c r="A210" s="1">
        <v>1.2376624736910001E+18</v>
      </c>
      <c r="B210" s="1">
        <v>236.49501000000001</v>
      </c>
      <c r="C210" s="1">
        <v>36.296745999999999</v>
      </c>
      <c r="D210" s="1">
        <v>0.47551729999999998</v>
      </c>
      <c r="E210" s="1">
        <v>1.526388E-4</v>
      </c>
      <c r="F210" s="1">
        <v>0.48346600000000001</v>
      </c>
      <c r="G210" s="1">
        <v>3.1801000000000003E-2</v>
      </c>
    </row>
    <row r="211" spans="1:7" x14ac:dyDescent="0.25">
      <c r="A211" s="1">
        <v>1.2376624736910001E+18</v>
      </c>
      <c r="B211" s="1">
        <v>236.57861</v>
      </c>
      <c r="C211" s="1">
        <v>36.202573999999998</v>
      </c>
      <c r="D211" s="1">
        <v>0.64257410000000004</v>
      </c>
      <c r="E211" s="1">
        <v>1.196516E-4</v>
      </c>
      <c r="F211" s="1">
        <v>0.58645099999999994</v>
      </c>
      <c r="G211" s="1">
        <v>4.7072000000000003E-2</v>
      </c>
    </row>
    <row r="212" spans="1:7" x14ac:dyDescent="0.25">
      <c r="A212" s="1">
        <v>1.23766247369107E+18</v>
      </c>
      <c r="B212" s="1">
        <v>236.48567</v>
      </c>
      <c r="C212" s="1">
        <v>36.077297000000002</v>
      </c>
      <c r="D212" s="1">
        <v>0.33320499999999997</v>
      </c>
      <c r="E212" s="1">
        <v>1.1603940000000001E-4</v>
      </c>
      <c r="F212" s="1">
        <v>0.351022</v>
      </c>
      <c r="G212" s="1">
        <v>2.2432000000000001E-2</v>
      </c>
    </row>
    <row r="213" spans="1:7" x14ac:dyDescent="0.25">
      <c r="A213" s="1">
        <v>1.23766247369107E+18</v>
      </c>
      <c r="B213" s="1">
        <v>236.74435</v>
      </c>
      <c r="C213" s="1">
        <v>36.149721999999997</v>
      </c>
      <c r="D213" s="1">
        <v>0.64500740000000001</v>
      </c>
      <c r="E213" s="1">
        <v>2.124099E-4</v>
      </c>
      <c r="F213" s="1">
        <v>0.65198699999999998</v>
      </c>
      <c r="G213" s="1">
        <v>2.8153000000000001E-2</v>
      </c>
    </row>
    <row r="214" spans="1:7" x14ac:dyDescent="0.25">
      <c r="A214" s="1">
        <v>1.23766247369107E+18</v>
      </c>
      <c r="B214" s="1">
        <v>236.65719999999999</v>
      </c>
      <c r="C214" s="1">
        <v>36.208621999999998</v>
      </c>
      <c r="D214" s="1">
        <v>0.74897089999999999</v>
      </c>
      <c r="E214" s="1">
        <v>1.8088880000000001E-4</v>
      </c>
      <c r="F214" s="1">
        <v>0.88687700000000003</v>
      </c>
      <c r="G214" s="1">
        <v>5.2942000000000003E-2</v>
      </c>
    </row>
    <row r="215" spans="1:7" x14ac:dyDescent="0.25">
      <c r="A215" s="1">
        <v>1.2376624736911301E+18</v>
      </c>
      <c r="B215" s="1">
        <v>236.85522</v>
      </c>
      <c r="C215" s="1">
        <v>36.073076999999998</v>
      </c>
      <c r="D215" s="1">
        <v>0.45321679999999998</v>
      </c>
      <c r="E215" s="1">
        <v>1.064967E-4</v>
      </c>
      <c r="F215" s="1">
        <v>0.35058299999999998</v>
      </c>
      <c r="G215" s="1">
        <v>0.15198999999999999</v>
      </c>
    </row>
    <row r="216" spans="1:7" x14ac:dyDescent="0.25">
      <c r="A216" s="1">
        <v>1.2376624736911301E+18</v>
      </c>
      <c r="B216" s="1">
        <v>236.83976999999999</v>
      </c>
      <c r="C216" s="1">
        <v>36.102243000000001</v>
      </c>
      <c r="D216" s="1">
        <v>0.45706819999999998</v>
      </c>
      <c r="E216" s="1">
        <v>1.126547E-4</v>
      </c>
      <c r="F216" s="1">
        <v>0.49857499999999999</v>
      </c>
      <c r="G216" s="1">
        <v>2.2872E-2</v>
      </c>
    </row>
    <row r="217" spans="1:7" x14ac:dyDescent="0.25">
      <c r="A217" s="1">
        <v>1.2376624736911301E+18</v>
      </c>
      <c r="B217" s="1">
        <v>236.83976999999999</v>
      </c>
      <c r="C217" s="1">
        <v>36.102243000000001</v>
      </c>
      <c r="D217" s="1">
        <v>0.45709860000000002</v>
      </c>
      <c r="E217" s="2">
        <v>9.5834449999999995E-5</v>
      </c>
      <c r="F217" s="1">
        <v>0.49857499999999999</v>
      </c>
      <c r="G217" s="1">
        <v>2.2872E-2</v>
      </c>
    </row>
    <row r="218" spans="1:7" x14ac:dyDescent="0.25">
      <c r="A218" s="1">
        <v>1.2376624736911301E+18</v>
      </c>
      <c r="B218" s="1">
        <v>236.80857</v>
      </c>
      <c r="C218" s="1">
        <v>36.059871999999999</v>
      </c>
      <c r="D218" s="1">
        <v>0.31669540000000002</v>
      </c>
      <c r="E218" s="2">
        <v>6.4295619999999996E-5</v>
      </c>
      <c r="F218" s="1">
        <v>0.369251</v>
      </c>
      <c r="G218" s="1">
        <v>2.3363999999999999E-2</v>
      </c>
    </row>
    <row r="219" spans="1:7" x14ac:dyDescent="0.25">
      <c r="A219" s="1">
        <v>1.23766146544926E+18</v>
      </c>
      <c r="B219" s="1">
        <v>235.67659</v>
      </c>
      <c r="C219" s="1">
        <v>35.636592999999998</v>
      </c>
      <c r="D219" s="1">
        <v>0.2013752</v>
      </c>
      <c r="E219" s="2">
        <v>5.3321520000000002E-5</v>
      </c>
      <c r="F219" s="1">
        <v>0.21052499999999999</v>
      </c>
      <c r="G219" s="1">
        <v>1.6639999999999999E-2</v>
      </c>
    </row>
    <row r="220" spans="1:7" x14ac:dyDescent="0.25">
      <c r="A220" s="1">
        <v>1.23766146544926E+18</v>
      </c>
      <c r="B220" s="1">
        <v>235.649</v>
      </c>
      <c r="C220" s="1">
        <v>35.640408999999998</v>
      </c>
      <c r="D220" s="1">
        <v>0.19845309999999999</v>
      </c>
      <c r="E220" s="2">
        <v>4.1159270000000002E-5</v>
      </c>
      <c r="F220" s="1">
        <v>0.20059399999999999</v>
      </c>
      <c r="G220" s="1">
        <v>1.0442999999999999E-2</v>
      </c>
    </row>
    <row r="221" spans="1:7" x14ac:dyDescent="0.25">
      <c r="A221" s="1">
        <v>1.23766146544926E+18</v>
      </c>
      <c r="B221" s="1">
        <v>235.70094</v>
      </c>
      <c r="C221" s="1">
        <v>35.605603000000002</v>
      </c>
      <c r="D221" s="1">
        <v>0.19562689999999999</v>
      </c>
      <c r="E221" s="2">
        <v>5.8558240000000001E-5</v>
      </c>
      <c r="F221" s="1">
        <v>0.18249000000000001</v>
      </c>
      <c r="G221" s="1">
        <v>9.4859999999999996E-3</v>
      </c>
    </row>
    <row r="222" spans="1:7" x14ac:dyDescent="0.25">
      <c r="A222" s="1">
        <v>1.23766146544926E+18</v>
      </c>
      <c r="B222" s="1">
        <v>235.70382000000001</v>
      </c>
      <c r="C222" s="1">
        <v>35.608454000000002</v>
      </c>
      <c r="D222" s="1">
        <v>0.1979485</v>
      </c>
      <c r="E222" s="2">
        <v>3.987461E-5</v>
      </c>
      <c r="F222" s="1">
        <v>0.19556100000000001</v>
      </c>
      <c r="G222" s="1">
        <v>1.4716E-2</v>
      </c>
    </row>
    <row r="223" spans="1:7" x14ac:dyDescent="0.25">
      <c r="A223" s="1">
        <v>1.23766146544926E+18</v>
      </c>
      <c r="B223" s="1">
        <v>235.74010000000001</v>
      </c>
      <c r="C223" s="1">
        <v>35.589899000000003</v>
      </c>
      <c r="D223" s="1">
        <v>0.19573380000000001</v>
      </c>
      <c r="E223" s="2">
        <v>3.9223120000000002E-5</v>
      </c>
      <c r="F223" s="1">
        <v>0.19026199999999999</v>
      </c>
      <c r="G223" s="1">
        <v>8.9350000000000002E-3</v>
      </c>
    </row>
    <row r="224" spans="1:7" x14ac:dyDescent="0.25">
      <c r="A224" s="1">
        <v>1.23766146544926E+18</v>
      </c>
      <c r="B224" s="1">
        <v>235.71753000000001</v>
      </c>
      <c r="C224" s="1">
        <v>35.651114</v>
      </c>
      <c r="D224" s="1">
        <v>0.1966155</v>
      </c>
      <c r="E224" s="2">
        <v>6.2380379999999995E-5</v>
      </c>
      <c r="F224" s="1">
        <v>0.23953099999999999</v>
      </c>
      <c r="G224" s="1">
        <v>4.4088000000000002E-2</v>
      </c>
    </row>
    <row r="225" spans="1:7" x14ac:dyDescent="0.25">
      <c r="A225" s="1">
        <v>1.23766146544926E+18</v>
      </c>
      <c r="B225" s="1">
        <v>235.65621999999999</v>
      </c>
      <c r="C225" s="1">
        <v>35.600143000000003</v>
      </c>
      <c r="D225" s="1">
        <v>0.77944259999999999</v>
      </c>
      <c r="E225" s="1">
        <v>2.0056769999999999E-4</v>
      </c>
      <c r="F225" s="1">
        <v>0.60406800000000005</v>
      </c>
      <c r="G225" s="1">
        <v>5.9726000000000001E-2</v>
      </c>
    </row>
    <row r="226" spans="1:7" x14ac:dyDescent="0.25">
      <c r="A226" s="1">
        <v>1.23766146544926E+18</v>
      </c>
      <c r="B226" s="1">
        <v>235.63314</v>
      </c>
      <c r="C226" s="1">
        <v>35.610779999999998</v>
      </c>
      <c r="D226" s="1">
        <v>0</v>
      </c>
      <c r="E226" s="1">
        <v>0</v>
      </c>
      <c r="F226" s="1">
        <v>0.74587199999999998</v>
      </c>
      <c r="G226" s="1">
        <v>5.9771999999999999E-2</v>
      </c>
    </row>
    <row r="227" spans="1:7" x14ac:dyDescent="0.25">
      <c r="A227" s="1">
        <v>1.2376614654493299E+18</v>
      </c>
      <c r="B227" s="1">
        <v>235.78387000000001</v>
      </c>
      <c r="C227" s="1">
        <v>35.609974000000001</v>
      </c>
      <c r="D227" s="1">
        <v>0.42717250000000001</v>
      </c>
      <c r="E227" s="1">
        <v>1.1179980000000001E-4</v>
      </c>
      <c r="F227" s="1">
        <v>0.43340899999999999</v>
      </c>
      <c r="G227" s="1">
        <v>2.6709E-2</v>
      </c>
    </row>
    <row r="228" spans="1:7" x14ac:dyDescent="0.25">
      <c r="A228" s="1">
        <v>1.23766146598607E+18</v>
      </c>
      <c r="B228" s="1">
        <v>235.89977999999999</v>
      </c>
      <c r="C228" s="1">
        <v>36.042614999999998</v>
      </c>
      <c r="D228" s="1">
        <v>0.53627650000000004</v>
      </c>
      <c r="E228" s="1">
        <v>1.406267E-4</v>
      </c>
      <c r="F228" s="1">
        <v>0.58829200000000004</v>
      </c>
      <c r="G228" s="1">
        <v>3.7346999999999998E-2</v>
      </c>
    </row>
    <row r="229" spans="1:7" x14ac:dyDescent="0.25">
      <c r="A229" s="1">
        <v>1.2376614659861299E+18</v>
      </c>
      <c r="B229" s="1">
        <v>235.90937</v>
      </c>
      <c r="C229" s="1">
        <v>36.018816999999999</v>
      </c>
      <c r="D229" s="1">
        <v>0.31236789999999998</v>
      </c>
      <c r="E229" s="2">
        <v>6.9227219999999995E-5</v>
      </c>
      <c r="F229" s="1">
        <v>0.31388199999999999</v>
      </c>
      <c r="G229" s="1">
        <v>2.9857999999999999E-2</v>
      </c>
    </row>
    <row r="230" spans="1:7" x14ac:dyDescent="0.25">
      <c r="A230" s="1">
        <v>1.2376614659861299E+18</v>
      </c>
      <c r="B230" s="1">
        <v>235.90602000000001</v>
      </c>
      <c r="C230" s="1">
        <v>35.859972999999997</v>
      </c>
      <c r="D230" s="1">
        <v>0.73793439999999999</v>
      </c>
      <c r="E230" s="1">
        <v>2.129539E-4</v>
      </c>
      <c r="F230" s="1">
        <v>0.79995000000000005</v>
      </c>
      <c r="G230" s="1">
        <v>3.8894999999999999E-2</v>
      </c>
    </row>
    <row r="231" spans="1:7" x14ac:dyDescent="0.25">
      <c r="A231" s="1">
        <v>1.2376614659862001E+18</v>
      </c>
      <c r="B231" s="1">
        <v>235.99653000000001</v>
      </c>
      <c r="C231" s="1">
        <v>35.808416000000001</v>
      </c>
      <c r="D231" s="1">
        <v>0.61062159999999999</v>
      </c>
      <c r="E231" s="1">
        <v>2.0604409999999999E-4</v>
      </c>
      <c r="F231" s="1">
        <v>0.62139999999999995</v>
      </c>
      <c r="G231" s="1">
        <v>4.0772000000000003E-2</v>
      </c>
    </row>
    <row r="232" spans="1:7" x14ac:dyDescent="0.25">
      <c r="A232" s="1">
        <v>1.23766146598627E+18</v>
      </c>
      <c r="B232" s="1">
        <v>236.17788999999999</v>
      </c>
      <c r="C232" s="1">
        <v>35.799301999999997</v>
      </c>
      <c r="D232" s="1">
        <v>0.64137339999999998</v>
      </c>
      <c r="E232" s="1">
        <v>1.2234050000000001E-4</v>
      </c>
      <c r="F232" s="1">
        <v>0.72668100000000002</v>
      </c>
      <c r="G232" s="1">
        <v>7.2505E-2</v>
      </c>
    </row>
    <row r="233" spans="1:7" x14ac:dyDescent="0.25">
      <c r="A233" s="1">
        <v>1.2376614659863301E+18</v>
      </c>
      <c r="B233" s="1">
        <v>236.26297</v>
      </c>
      <c r="C233" s="1">
        <v>35.624699999999997</v>
      </c>
      <c r="D233" s="1">
        <v>0.57423290000000005</v>
      </c>
      <c r="E233" s="1">
        <v>2.3756170000000001E-4</v>
      </c>
      <c r="F233" s="1">
        <v>0.569608</v>
      </c>
      <c r="G233" s="1">
        <v>3.7860999999999999E-2</v>
      </c>
    </row>
    <row r="234" spans="1:7" x14ac:dyDescent="0.25">
      <c r="A234" s="1">
        <v>1.2376614659863301E+18</v>
      </c>
      <c r="B234" s="1">
        <v>236.49252999999999</v>
      </c>
      <c r="C234" s="1">
        <v>35.737130000000001</v>
      </c>
      <c r="D234" s="1">
        <v>0.54048229999999997</v>
      </c>
      <c r="E234" s="1">
        <v>2.2797019999999999E-4</v>
      </c>
      <c r="F234" s="1">
        <v>0.580175</v>
      </c>
      <c r="G234" s="1">
        <v>4.2721000000000002E-2</v>
      </c>
    </row>
    <row r="235" spans="1:7" x14ac:dyDescent="0.25">
      <c r="A235" s="1">
        <v>1.2376614659863301E+18</v>
      </c>
      <c r="B235" s="1">
        <v>236.44878</v>
      </c>
      <c r="C235" s="1">
        <v>35.648147999999999</v>
      </c>
      <c r="D235" s="1">
        <v>0.69724140000000001</v>
      </c>
      <c r="E235" s="1">
        <v>2.3654780000000001E-4</v>
      </c>
      <c r="F235" s="1">
        <v>0.77400000000000002</v>
      </c>
      <c r="G235" s="1">
        <v>4.9914E-2</v>
      </c>
    </row>
    <row r="236" spans="1:7" x14ac:dyDescent="0.25">
      <c r="A236" s="1">
        <v>1.2376623378634501E+18</v>
      </c>
      <c r="B236" s="1">
        <v>235.65258</v>
      </c>
      <c r="C236" s="1">
        <v>35.937623000000002</v>
      </c>
      <c r="D236" s="1">
        <v>1.306799</v>
      </c>
      <c r="E236" s="1">
        <v>2.6694289999999997E-4</v>
      </c>
      <c r="F236" s="1">
        <v>-9999</v>
      </c>
      <c r="G236" s="1">
        <v>-9999</v>
      </c>
    </row>
    <row r="237" spans="1:7" x14ac:dyDescent="0.25">
      <c r="A237" s="1">
        <v>1.23766233786351E+18</v>
      </c>
      <c r="B237" s="1">
        <v>235.68944999999999</v>
      </c>
      <c r="C237" s="1">
        <v>35.818849999999998</v>
      </c>
      <c r="D237" s="1">
        <v>7.7530189999999999E-2</v>
      </c>
      <c r="E237" s="2">
        <v>1.042467E-5</v>
      </c>
      <c r="F237" s="1">
        <v>9.2253000000000002E-2</v>
      </c>
      <c r="G237" s="1">
        <v>1.9962000000000001E-2</v>
      </c>
    </row>
    <row r="238" spans="1:7" x14ac:dyDescent="0.25">
      <c r="A238" s="1">
        <v>1.23766233786351E+18</v>
      </c>
      <c r="B238" s="1">
        <v>235.75324000000001</v>
      </c>
      <c r="C238" s="1">
        <v>35.804855000000003</v>
      </c>
      <c r="D238" s="1">
        <v>0.1153564</v>
      </c>
      <c r="E238" s="2">
        <v>1.113153E-5</v>
      </c>
      <c r="F238" s="1">
        <v>0.132024</v>
      </c>
      <c r="G238" s="1">
        <v>2.5968000000000001E-2</v>
      </c>
    </row>
    <row r="239" spans="1:7" x14ac:dyDescent="0.25">
      <c r="A239" s="1">
        <v>1.2376623378635799E+18</v>
      </c>
      <c r="B239" s="1">
        <v>235.80287999999999</v>
      </c>
      <c r="C239" s="1">
        <v>35.648170999999998</v>
      </c>
      <c r="D239" s="1">
        <v>0.4320888</v>
      </c>
      <c r="E239" s="1">
        <v>1.1347750000000001E-4</v>
      </c>
      <c r="F239" s="1">
        <v>0.45857500000000001</v>
      </c>
      <c r="G239" s="1">
        <v>2.1699E-2</v>
      </c>
    </row>
    <row r="240" spans="1:7" x14ac:dyDescent="0.25">
      <c r="A240" s="1">
        <v>1.2376623378635799E+18</v>
      </c>
      <c r="B240" s="1">
        <v>235.74054000000001</v>
      </c>
      <c r="C240" s="1">
        <v>35.712043000000001</v>
      </c>
      <c r="D240" s="1">
        <v>0.30387370000000002</v>
      </c>
      <c r="E240" s="2">
        <v>6.6926810000000005E-5</v>
      </c>
      <c r="F240" s="1">
        <v>0.30219400000000002</v>
      </c>
      <c r="G240" s="1">
        <v>1.4784E-2</v>
      </c>
    </row>
    <row r="241" spans="1:7" x14ac:dyDescent="0.25">
      <c r="A241" s="1">
        <v>1.2376623378635799E+18</v>
      </c>
      <c r="B241" s="1">
        <v>235.86398</v>
      </c>
      <c r="C241" s="1">
        <v>35.713728000000003</v>
      </c>
      <c r="D241" s="1">
        <v>0.3258491</v>
      </c>
      <c r="E241" s="2">
        <v>8.4476819999999999E-5</v>
      </c>
      <c r="F241" s="1">
        <v>0.370056</v>
      </c>
      <c r="G241" s="1">
        <v>2.3271E-2</v>
      </c>
    </row>
    <row r="242" spans="1:7" x14ac:dyDescent="0.25">
      <c r="A242" s="1">
        <v>1.2376623378635799E+18</v>
      </c>
      <c r="B242" s="1">
        <v>235.85176000000001</v>
      </c>
      <c r="C242" s="1">
        <v>35.664484999999999</v>
      </c>
      <c r="D242" s="1">
        <v>0.42906169999999999</v>
      </c>
      <c r="E242" s="1">
        <v>1.032015E-4</v>
      </c>
      <c r="F242" s="1">
        <v>0.39843499999999998</v>
      </c>
      <c r="G242" s="1">
        <v>2.3557999999999999E-2</v>
      </c>
    </row>
    <row r="243" spans="1:7" x14ac:dyDescent="0.25">
      <c r="A243" s="1">
        <v>1.2376623378636401E+18</v>
      </c>
      <c r="B243" s="1">
        <v>235.95321999999999</v>
      </c>
      <c r="C243" s="1">
        <v>35.634051999999997</v>
      </c>
      <c r="D243" s="1">
        <v>4.8511869999999999E-2</v>
      </c>
      <c r="E243" s="2">
        <v>1.117226E-5</v>
      </c>
      <c r="F243" s="1">
        <v>4.4202999999999999E-2</v>
      </c>
      <c r="G243" s="1">
        <v>1.125E-2</v>
      </c>
    </row>
    <row r="244" spans="1:7" x14ac:dyDescent="0.25">
      <c r="A244" s="1">
        <v>1.2376623378636401E+18</v>
      </c>
      <c r="B244" s="1">
        <v>235.91333</v>
      </c>
      <c r="C244" s="1">
        <v>35.602728999999997</v>
      </c>
      <c r="D244" s="1">
        <v>0.32255040000000001</v>
      </c>
      <c r="E244" s="1">
        <v>1.0323359999999999E-4</v>
      </c>
      <c r="F244" s="1">
        <v>0.31885400000000003</v>
      </c>
      <c r="G244" s="1">
        <v>1.9508000000000001E-2</v>
      </c>
    </row>
    <row r="245" spans="1:7" x14ac:dyDescent="0.25">
      <c r="A245" s="1">
        <v>1.2376623378636401E+18</v>
      </c>
      <c r="B245" s="1">
        <v>236.10209</v>
      </c>
      <c r="C245" s="1">
        <v>35.663753999999997</v>
      </c>
      <c r="D245" s="1">
        <v>0.69193020000000005</v>
      </c>
      <c r="E245" s="1">
        <v>1.8094040000000001E-4</v>
      </c>
      <c r="F245" s="1">
        <v>0.75481100000000001</v>
      </c>
      <c r="G245" s="1">
        <v>5.9137000000000002E-2</v>
      </c>
    </row>
    <row r="246" spans="1:7" x14ac:dyDescent="0.25">
      <c r="A246" s="1">
        <v>1.23766233786371E+18</v>
      </c>
      <c r="B246" s="1">
        <v>236.16028</v>
      </c>
      <c r="C246" s="1">
        <v>35.609192</v>
      </c>
      <c r="D246" s="1">
        <v>0.71249799999999996</v>
      </c>
      <c r="E246" s="1">
        <v>2.2546839999999999E-4</v>
      </c>
      <c r="F246" s="1">
        <v>0.88306200000000001</v>
      </c>
      <c r="G246" s="1">
        <v>5.5523999999999997E-2</v>
      </c>
    </row>
    <row r="247" spans="1:7" x14ac:dyDescent="0.25">
      <c r="A247" s="1">
        <v>1.2376624731539999E+18</v>
      </c>
      <c r="B247" s="1">
        <v>235.90816000000001</v>
      </c>
      <c r="C247" s="1">
        <v>36.137295000000002</v>
      </c>
      <c r="D247" s="1">
        <v>0.53643940000000001</v>
      </c>
      <c r="E247" s="1">
        <v>1.5421639999999999E-4</v>
      </c>
      <c r="F247" s="1">
        <v>0.48214600000000002</v>
      </c>
      <c r="G247" s="1">
        <v>3.3363999999999998E-2</v>
      </c>
    </row>
    <row r="248" spans="1:7" x14ac:dyDescent="0.25">
      <c r="A248" s="1">
        <v>1.2376624731539999E+18</v>
      </c>
      <c r="B248" s="1">
        <v>235.94709</v>
      </c>
      <c r="C248" s="1">
        <v>36.089579999999998</v>
      </c>
      <c r="D248" s="1">
        <v>0.70865409999999995</v>
      </c>
      <c r="E248" s="1">
        <v>2.2303190000000001E-4</v>
      </c>
      <c r="F248" s="1">
        <v>0.745896</v>
      </c>
      <c r="G248" s="1">
        <v>4.2589000000000002E-2</v>
      </c>
    </row>
    <row r="249" spans="1:7" x14ac:dyDescent="0.25">
      <c r="A249" s="1">
        <v>1.2376624731541299E+18</v>
      </c>
      <c r="B249" s="1">
        <v>236.19322</v>
      </c>
      <c r="C249" s="1">
        <v>35.928617000000003</v>
      </c>
      <c r="D249" s="1">
        <v>0.91993230000000004</v>
      </c>
      <c r="E249" s="1">
        <v>3.3708209999999998E-4</v>
      </c>
      <c r="F249" s="1">
        <v>-9999</v>
      </c>
      <c r="G249" s="1">
        <v>-9999</v>
      </c>
    </row>
    <row r="250" spans="1:7" x14ac:dyDescent="0.25">
      <c r="A250" s="1">
        <v>1.2376624731542001E+18</v>
      </c>
      <c r="B250" s="1">
        <v>236.32946999999999</v>
      </c>
      <c r="C250" s="1">
        <v>35.882252999999999</v>
      </c>
      <c r="D250" s="1">
        <v>0.71256540000000002</v>
      </c>
      <c r="E250" s="1">
        <v>3.0584779999999999E-4</v>
      </c>
      <c r="F250" s="1">
        <v>0.75954100000000002</v>
      </c>
      <c r="G250" s="1">
        <v>5.9313999999999999E-2</v>
      </c>
    </row>
    <row r="251" spans="1:7" x14ac:dyDescent="0.25">
      <c r="A251" s="1">
        <v>1.23766247369074E+18</v>
      </c>
      <c r="B251" s="1">
        <v>235.95350999999999</v>
      </c>
      <c r="C251" s="1">
        <v>36.585264000000002</v>
      </c>
      <c r="D251" s="1">
        <v>0.7351413</v>
      </c>
      <c r="E251" s="1">
        <v>2.7069509999999998E-4</v>
      </c>
      <c r="F251" s="1">
        <v>0.73652799999999996</v>
      </c>
      <c r="G251" s="1">
        <v>6.3307000000000002E-2</v>
      </c>
    </row>
    <row r="252" spans="1:7" x14ac:dyDescent="0.25">
      <c r="A252" s="1">
        <v>1.2376624736908001E+18</v>
      </c>
      <c r="B252" s="1">
        <v>235.98913999999999</v>
      </c>
      <c r="C252" s="1">
        <v>36.504567000000002</v>
      </c>
      <c r="D252" s="1">
        <v>1.530724</v>
      </c>
      <c r="E252" s="2">
        <v>4.3707590000000001E-5</v>
      </c>
      <c r="F252" s="1">
        <v>0.58762899999999996</v>
      </c>
      <c r="G252" s="1">
        <v>6.479E-2</v>
      </c>
    </row>
    <row r="253" spans="1:7" x14ac:dyDescent="0.25">
      <c r="A253" s="1">
        <v>1.23766247369087E+18</v>
      </c>
      <c r="B253" s="1">
        <v>236.15221</v>
      </c>
      <c r="C253" s="1">
        <v>36.441415999999997</v>
      </c>
      <c r="D253" s="1">
        <v>1.039819</v>
      </c>
      <c r="E253" s="1">
        <v>2.9130129999999999E-4</v>
      </c>
      <c r="F253" s="1">
        <v>0.87608399999999997</v>
      </c>
      <c r="G253" s="1">
        <v>5.4871000000000003E-2</v>
      </c>
    </row>
    <row r="254" spans="1:7" x14ac:dyDescent="0.25">
      <c r="A254" s="1">
        <v>1.23766247369087E+18</v>
      </c>
      <c r="B254" s="1">
        <v>236.22808000000001</v>
      </c>
      <c r="C254" s="1">
        <v>36.353242000000002</v>
      </c>
      <c r="D254" s="1">
        <v>0.70619920000000003</v>
      </c>
      <c r="E254" s="1">
        <v>2.433991E-4</v>
      </c>
      <c r="F254" s="1">
        <v>0.64942299999999997</v>
      </c>
      <c r="G254" s="1">
        <v>4.1713E-2</v>
      </c>
    </row>
    <row r="255" spans="1:7" x14ac:dyDescent="0.25">
      <c r="A255" s="1">
        <v>1.23766247369087E+18</v>
      </c>
      <c r="B255" s="1">
        <v>236.17</v>
      </c>
      <c r="C255" s="1">
        <v>36.290598000000003</v>
      </c>
      <c r="D255" s="1">
        <v>0.61812180000000005</v>
      </c>
      <c r="E255" s="1">
        <v>1.7042899999999999E-4</v>
      </c>
      <c r="F255" s="1">
        <v>0.60070500000000004</v>
      </c>
      <c r="G255" s="1">
        <v>3.7232000000000001E-2</v>
      </c>
    </row>
    <row r="256" spans="1:7" x14ac:dyDescent="0.25">
      <c r="A256" s="1">
        <v>1.2376624736910001E+18</v>
      </c>
      <c r="B256" s="1">
        <v>236.43575999999999</v>
      </c>
      <c r="C256" s="1">
        <v>36.223796999999998</v>
      </c>
      <c r="D256" s="1">
        <v>0.69747420000000004</v>
      </c>
      <c r="E256" s="1">
        <v>1.9338910000000001E-4</v>
      </c>
      <c r="F256" s="1">
        <v>0.600244</v>
      </c>
      <c r="G256" s="1">
        <v>4.8401E-2</v>
      </c>
    </row>
    <row r="257" spans="1:7" x14ac:dyDescent="0.25">
      <c r="A257" s="1">
        <v>1.2376624736910001E+18</v>
      </c>
      <c r="B257" s="1">
        <v>236.47665000000001</v>
      </c>
      <c r="C257" s="1">
        <v>36.259357999999999</v>
      </c>
      <c r="D257" s="1">
        <v>0.88017769999999995</v>
      </c>
      <c r="E257" s="1">
        <v>2.0948080000000001E-4</v>
      </c>
      <c r="F257" s="1">
        <v>0.70879899999999996</v>
      </c>
      <c r="G257" s="1">
        <v>5.8054000000000001E-2</v>
      </c>
    </row>
    <row r="258" spans="1:7" x14ac:dyDescent="0.25">
      <c r="A258" s="1">
        <v>1.23766247369107E+18</v>
      </c>
      <c r="B258" s="1">
        <v>236.62592000000001</v>
      </c>
      <c r="C258" s="1">
        <v>36.188048999999999</v>
      </c>
      <c r="D258" s="1">
        <v>0.74811269999999996</v>
      </c>
      <c r="E258" s="1">
        <v>2.0972849999999999E-4</v>
      </c>
      <c r="F258" s="1">
        <v>0.87136800000000003</v>
      </c>
      <c r="G258" s="1">
        <v>5.3051000000000001E-2</v>
      </c>
    </row>
    <row r="259" spans="1:7" x14ac:dyDescent="0.25">
      <c r="A259" s="1">
        <v>1.23766247369107E+18</v>
      </c>
      <c r="B259" s="1">
        <v>236.65719999999999</v>
      </c>
      <c r="C259" s="1">
        <v>36.208615000000002</v>
      </c>
      <c r="D259" s="1">
        <v>0.74951780000000001</v>
      </c>
      <c r="E259" s="1">
        <v>2.2766910000000001E-4</v>
      </c>
      <c r="F259" s="1">
        <v>0.88687700000000003</v>
      </c>
      <c r="G259" s="1">
        <v>5.2942000000000003E-2</v>
      </c>
    </row>
    <row r="260" spans="1:7" x14ac:dyDescent="0.25">
      <c r="A260" s="1">
        <v>1.23766247369107E+18</v>
      </c>
      <c r="B260" s="1">
        <v>236.71039999999999</v>
      </c>
      <c r="C260" s="1">
        <v>36.127265999999999</v>
      </c>
      <c r="D260" s="1">
        <v>0.69431100000000001</v>
      </c>
      <c r="E260" s="1">
        <v>2.7768040000000001E-4</v>
      </c>
      <c r="F260" s="1">
        <v>0.83327499999999999</v>
      </c>
      <c r="G260" s="1">
        <v>6.8510000000000001E-2</v>
      </c>
    </row>
    <row r="261" spans="1:7" x14ac:dyDescent="0.25">
      <c r="A261" s="1">
        <v>1.2376624736911301E+18</v>
      </c>
      <c r="B261" s="1">
        <v>236.74807999999999</v>
      </c>
      <c r="C261" s="1">
        <v>36.076872000000002</v>
      </c>
      <c r="D261" s="1">
        <v>0.57257769999999997</v>
      </c>
      <c r="E261" s="1">
        <v>2.419384E-4</v>
      </c>
      <c r="F261" s="1">
        <v>0.601684</v>
      </c>
      <c r="G261" s="1">
        <v>3.7649000000000002E-2</v>
      </c>
    </row>
    <row r="262" spans="1:7" x14ac:dyDescent="0.25">
      <c r="A262" s="1">
        <v>1.23766247422781E+18</v>
      </c>
      <c r="B262" s="1">
        <v>236.56397000000001</v>
      </c>
      <c r="C262" s="1">
        <v>36.598655999999998</v>
      </c>
      <c r="D262" s="1">
        <v>0.63153570000000003</v>
      </c>
      <c r="E262" s="1">
        <v>1.8981449999999999E-4</v>
      </c>
      <c r="F262" s="1">
        <v>0.58655100000000004</v>
      </c>
      <c r="G262" s="1">
        <v>4.1345E-2</v>
      </c>
    </row>
    <row r="263" spans="1:7" x14ac:dyDescent="0.25">
      <c r="A263" s="1">
        <v>1.23766247422787E+18</v>
      </c>
      <c r="B263" s="1">
        <v>236.81554</v>
      </c>
      <c r="C263" s="1">
        <v>36.612485999999997</v>
      </c>
      <c r="D263" s="1">
        <v>0.5733279</v>
      </c>
      <c r="E263" s="1">
        <v>1.8086590000000001E-4</v>
      </c>
      <c r="F263" s="1">
        <v>0.54174800000000001</v>
      </c>
      <c r="G263" s="1">
        <v>3.3936000000000001E-2</v>
      </c>
    </row>
    <row r="264" spans="1:7" x14ac:dyDescent="0.25">
      <c r="A264" s="1">
        <v>1.2376624742279401E+18</v>
      </c>
      <c r="B264" s="1">
        <v>236.82694000000001</v>
      </c>
      <c r="C264" s="1">
        <v>36.429726000000002</v>
      </c>
      <c r="D264" s="1">
        <v>0.71700540000000001</v>
      </c>
      <c r="E264" s="1">
        <v>1.3068509999999999E-4</v>
      </c>
      <c r="F264" s="1">
        <v>0.60891300000000004</v>
      </c>
      <c r="G264" s="1">
        <v>4.0004999999999999E-2</v>
      </c>
    </row>
    <row r="265" spans="1:7" x14ac:dyDescent="0.25">
      <c r="A265" s="1">
        <v>1.2376625032186399E+18</v>
      </c>
      <c r="B265" s="1">
        <v>235.76282</v>
      </c>
      <c r="C265" s="1">
        <v>36.297714999999997</v>
      </c>
      <c r="D265" s="1">
        <v>0.86897500000000005</v>
      </c>
      <c r="E265" s="1">
        <v>2.6802599999999998E-4</v>
      </c>
      <c r="F265" s="1">
        <v>0.724939</v>
      </c>
      <c r="G265" s="1">
        <v>5.1457999999999997E-2</v>
      </c>
    </row>
    <row r="266" spans="1:7" x14ac:dyDescent="0.25">
      <c r="A266" s="1">
        <v>1.2376625032186399E+18</v>
      </c>
      <c r="B266" s="1">
        <v>235.65326999999999</v>
      </c>
      <c r="C266" s="1">
        <v>36.393329000000001</v>
      </c>
      <c r="D266" s="1">
        <v>0.95164079999999995</v>
      </c>
      <c r="E266" s="1">
        <v>2.7299859999999998E-4</v>
      </c>
      <c r="F266" s="1">
        <v>0.69999</v>
      </c>
      <c r="G266" s="1">
        <v>6.3536999999999996E-2</v>
      </c>
    </row>
    <row r="267" spans="1:7" x14ac:dyDescent="0.25">
      <c r="A267" s="1">
        <v>1.2376625032186399E+18</v>
      </c>
      <c r="B267" s="1">
        <v>235.72863000000001</v>
      </c>
      <c r="C267" s="1">
        <v>36.440753000000001</v>
      </c>
      <c r="D267" s="1">
        <v>0.62733669999999997</v>
      </c>
      <c r="E267" s="1">
        <v>2.6592929999999997E-4</v>
      </c>
      <c r="F267" s="1">
        <v>0.69208400000000003</v>
      </c>
      <c r="G267" s="1">
        <v>4.7194E-2</v>
      </c>
    </row>
    <row r="268" spans="1:7" x14ac:dyDescent="0.25">
      <c r="A268" s="1">
        <v>1.2376625032186399E+18</v>
      </c>
      <c r="B268" s="1">
        <v>235.74715</v>
      </c>
      <c r="C268" s="1">
        <v>36.449482000000003</v>
      </c>
      <c r="D268" s="1">
        <v>0.63086900000000001</v>
      </c>
      <c r="E268" s="1">
        <v>1.6246279999999999E-4</v>
      </c>
      <c r="F268" s="1">
        <v>0.61916899999999997</v>
      </c>
      <c r="G268" s="1">
        <v>3.9574999999999999E-2</v>
      </c>
    </row>
    <row r="269" spans="1:7" x14ac:dyDescent="0.25">
      <c r="A269" s="1">
        <v>1.2376625032187699E+18</v>
      </c>
      <c r="B269" s="1">
        <v>236.02516</v>
      </c>
      <c r="C269" s="1">
        <v>36.245784999999998</v>
      </c>
      <c r="D269" s="1">
        <v>0.20959079999999999</v>
      </c>
      <c r="E269" s="2">
        <v>5.4595280000000001E-5</v>
      </c>
      <c r="F269" s="1">
        <v>0.23497699999999999</v>
      </c>
      <c r="G269" s="1">
        <v>5.0853000000000002E-2</v>
      </c>
    </row>
    <row r="270" spans="1:7" x14ac:dyDescent="0.25">
      <c r="A270" s="1">
        <v>1.2376625032187699E+18</v>
      </c>
      <c r="B270" s="1">
        <v>235.99893</v>
      </c>
      <c r="C270" s="1">
        <v>36.155797999999997</v>
      </c>
      <c r="D270" s="1">
        <v>0.189142</v>
      </c>
      <c r="E270" s="2">
        <v>2.686649E-5</v>
      </c>
      <c r="F270" s="1">
        <v>0.184673</v>
      </c>
      <c r="G270" s="1">
        <v>1.4716E-2</v>
      </c>
    </row>
    <row r="271" spans="1:7" x14ac:dyDescent="0.25">
      <c r="A271" s="1">
        <v>1.2376624736911301E+18</v>
      </c>
      <c r="B271" s="1">
        <v>236.80857</v>
      </c>
      <c r="C271" s="1">
        <v>36.059871999999999</v>
      </c>
      <c r="D271" s="1">
        <v>0.31662200000000001</v>
      </c>
      <c r="E271" s="2">
        <v>6.9812699999999997E-5</v>
      </c>
      <c r="F271" s="1">
        <v>0.369251</v>
      </c>
      <c r="G271" s="1">
        <v>2.3363999999999999E-2</v>
      </c>
    </row>
    <row r="272" spans="1:7" x14ac:dyDescent="0.25">
      <c r="A272" s="1">
        <v>1.2376624736911301E+18</v>
      </c>
      <c r="B272" s="1">
        <v>236.63802999999999</v>
      </c>
      <c r="C272" s="1">
        <v>35.971592000000001</v>
      </c>
      <c r="D272" s="1">
        <v>0.33570309999999998</v>
      </c>
      <c r="E272" s="2">
        <v>5.943739E-5</v>
      </c>
      <c r="F272" s="1">
        <v>0.32254300000000002</v>
      </c>
      <c r="G272" s="1">
        <v>1.9252999999999999E-2</v>
      </c>
    </row>
    <row r="273" spans="1:7" x14ac:dyDescent="0.25">
      <c r="A273" s="1">
        <v>1.2376624736911301E+18</v>
      </c>
      <c r="B273" s="1">
        <v>236.72568999999999</v>
      </c>
      <c r="C273" s="1">
        <v>36.086035000000003</v>
      </c>
      <c r="D273" s="1">
        <v>0.53951959999999999</v>
      </c>
      <c r="E273" s="1">
        <v>1.4474050000000001E-4</v>
      </c>
      <c r="F273" s="1">
        <v>0.608348</v>
      </c>
      <c r="G273" s="1">
        <v>4.6556E-2</v>
      </c>
    </row>
    <row r="274" spans="1:7" x14ac:dyDescent="0.25">
      <c r="A274" s="1">
        <v>1.2376624736911301E+18</v>
      </c>
      <c r="B274" s="1">
        <v>236.69861</v>
      </c>
      <c r="C274" s="1">
        <v>35.951822999999997</v>
      </c>
      <c r="D274" s="1">
        <v>0.5257349</v>
      </c>
      <c r="E274" s="1">
        <v>1.2800229999999999E-4</v>
      </c>
      <c r="F274" s="1">
        <v>0.46455099999999999</v>
      </c>
      <c r="G274" s="1">
        <v>3.5367000000000003E-2</v>
      </c>
    </row>
    <row r="275" spans="1:7" x14ac:dyDescent="0.25">
      <c r="A275" s="1">
        <v>1.2376624736911301E+18</v>
      </c>
      <c r="B275" s="1">
        <v>236.75480999999999</v>
      </c>
      <c r="C275" s="1">
        <v>35.893577000000001</v>
      </c>
      <c r="D275" s="1">
        <v>0.55971649999999995</v>
      </c>
      <c r="E275" s="1">
        <v>1.86947E-4</v>
      </c>
      <c r="F275" s="1">
        <v>0.572411</v>
      </c>
      <c r="G275" s="1">
        <v>2.8407999999999999E-2</v>
      </c>
    </row>
    <row r="276" spans="1:7" x14ac:dyDescent="0.25">
      <c r="A276" s="1">
        <v>1.2376624736911301E+18</v>
      </c>
      <c r="B276" s="1">
        <v>236.76074</v>
      </c>
      <c r="C276" s="1">
        <v>35.896242999999998</v>
      </c>
      <c r="D276" s="1">
        <v>0.45424239999999999</v>
      </c>
      <c r="E276" s="2">
        <v>9.5747160000000001E-5</v>
      </c>
      <c r="F276" s="1">
        <v>0.46940300000000001</v>
      </c>
      <c r="G276" s="1">
        <v>2.3563000000000001E-2</v>
      </c>
    </row>
    <row r="277" spans="1:7" x14ac:dyDescent="0.25">
      <c r="A277" s="1">
        <v>1.23766247422781E+18</v>
      </c>
      <c r="B277" s="1">
        <v>236.69372000000001</v>
      </c>
      <c r="C277" s="1">
        <v>36.614590999999997</v>
      </c>
      <c r="D277" s="1">
        <v>0.23877319999999999</v>
      </c>
      <c r="E277" s="2">
        <v>4.2180310000000001E-5</v>
      </c>
      <c r="F277" s="1">
        <v>0.246697</v>
      </c>
      <c r="G277" s="1">
        <v>1.4760000000000001E-2</v>
      </c>
    </row>
    <row r="278" spans="1:7" x14ac:dyDescent="0.25">
      <c r="A278" s="1">
        <v>1.23766247422781E+18</v>
      </c>
      <c r="B278" s="1">
        <v>236.59612999999999</v>
      </c>
      <c r="C278" s="1">
        <v>36.60924</v>
      </c>
      <c r="D278" s="1">
        <v>0.47444399999999998</v>
      </c>
      <c r="E278" s="1">
        <v>1.0604190000000001E-4</v>
      </c>
      <c r="F278" s="1">
        <v>0.462814</v>
      </c>
      <c r="G278" s="1">
        <v>2.7042E-2</v>
      </c>
    </row>
    <row r="279" spans="1:7" x14ac:dyDescent="0.25">
      <c r="A279" s="1">
        <v>1.23766247422781E+18</v>
      </c>
      <c r="B279" s="1">
        <v>236.58484999999999</v>
      </c>
      <c r="C279" s="1">
        <v>36.554713</v>
      </c>
      <c r="D279" s="1">
        <v>0.40805190000000002</v>
      </c>
      <c r="E279" s="2">
        <v>8.0722679999999997E-5</v>
      </c>
      <c r="F279" s="1">
        <v>0.35356900000000002</v>
      </c>
      <c r="G279" s="1">
        <v>3.1727999999999999E-2</v>
      </c>
    </row>
    <row r="280" spans="1:7" x14ac:dyDescent="0.25">
      <c r="A280" s="1">
        <v>1.23766247422781E+18</v>
      </c>
      <c r="B280" s="1">
        <v>236.60076000000001</v>
      </c>
      <c r="C280" s="1">
        <v>36.570005000000002</v>
      </c>
      <c r="D280" s="1">
        <v>0.53062200000000004</v>
      </c>
      <c r="E280" s="1">
        <v>1.156363E-4</v>
      </c>
      <c r="F280" s="1">
        <v>0.53078800000000004</v>
      </c>
      <c r="G280" s="1">
        <v>4.4526999999999997E-2</v>
      </c>
    </row>
    <row r="281" spans="1:7" x14ac:dyDescent="0.25">
      <c r="A281" s="1">
        <v>1.23766247422781E+18</v>
      </c>
      <c r="B281" s="1">
        <v>236.69828000000001</v>
      </c>
      <c r="C281" s="1">
        <v>36.560623</v>
      </c>
      <c r="D281" s="1">
        <v>0.4814427</v>
      </c>
      <c r="E281" s="1">
        <v>1.2244440000000001E-4</v>
      </c>
      <c r="F281" s="1">
        <v>0.48520999999999997</v>
      </c>
      <c r="G281" s="1">
        <v>3.6249000000000003E-2</v>
      </c>
    </row>
    <row r="282" spans="1:7" x14ac:dyDescent="0.25">
      <c r="A282" s="1">
        <v>1.23766247422787E+18</v>
      </c>
      <c r="B282" s="1">
        <v>236.77206000000001</v>
      </c>
      <c r="C282" s="1">
        <v>36.457030000000003</v>
      </c>
      <c r="D282" s="1">
        <v>0.50160280000000002</v>
      </c>
      <c r="E282" s="1">
        <v>1.405736E-4</v>
      </c>
      <c r="F282" s="1">
        <v>0.486072</v>
      </c>
      <c r="G282" s="1">
        <v>4.5985999999999999E-2</v>
      </c>
    </row>
    <row r="283" spans="1:7" x14ac:dyDescent="0.25">
      <c r="A283" s="1">
        <v>1.23766247422787E+18</v>
      </c>
      <c r="B283" s="1">
        <v>236.64350999999999</v>
      </c>
      <c r="C283" s="1">
        <v>36.486133000000002</v>
      </c>
      <c r="D283" s="1">
        <v>0.54784379999999999</v>
      </c>
      <c r="E283" s="1">
        <v>1.413737E-4</v>
      </c>
      <c r="F283" s="1">
        <v>0.500363</v>
      </c>
      <c r="G283" s="1">
        <v>1.5973999999999999E-2</v>
      </c>
    </row>
    <row r="284" spans="1:7" x14ac:dyDescent="0.25">
      <c r="A284" s="1">
        <v>1.23766247422787E+18</v>
      </c>
      <c r="B284" s="1">
        <v>236.77708000000001</v>
      </c>
      <c r="C284" s="1">
        <v>36.612729000000002</v>
      </c>
      <c r="D284" s="1">
        <v>0.50017730000000005</v>
      </c>
      <c r="E284" s="1">
        <v>1.398491E-4</v>
      </c>
      <c r="F284" s="1">
        <v>0.55123999999999995</v>
      </c>
      <c r="G284" s="1">
        <v>4.6082999999999999E-2</v>
      </c>
    </row>
    <row r="285" spans="1:7" x14ac:dyDescent="0.25">
      <c r="A285" s="1">
        <v>1.2376625032186399E+18</v>
      </c>
      <c r="B285" s="1">
        <v>235.80139</v>
      </c>
      <c r="C285" s="1">
        <v>36.410372000000002</v>
      </c>
      <c r="D285" s="1">
        <v>6.4920919999999993E-2</v>
      </c>
      <c r="E285" s="2">
        <v>1.3877409999999999E-5</v>
      </c>
      <c r="F285" s="1">
        <v>7.2955000000000006E-2</v>
      </c>
      <c r="G285" s="1">
        <v>9.9670000000000002E-3</v>
      </c>
    </row>
    <row r="286" spans="1:7" x14ac:dyDescent="0.25">
      <c r="A286" s="1">
        <v>1.2376625032186399E+18</v>
      </c>
      <c r="B286" s="1">
        <v>235.74715</v>
      </c>
      <c r="C286" s="1">
        <v>36.449482000000003</v>
      </c>
      <c r="D286" s="1">
        <v>0.63072620000000001</v>
      </c>
      <c r="E286" s="1">
        <v>1.6488120000000001E-4</v>
      </c>
      <c r="F286" s="1">
        <v>0.61916899999999997</v>
      </c>
      <c r="G286" s="1">
        <v>3.9574999999999999E-2</v>
      </c>
    </row>
    <row r="287" spans="1:7" x14ac:dyDescent="0.25">
      <c r="A287" s="1">
        <v>1.2376625032187699E+18</v>
      </c>
      <c r="B287" s="1">
        <v>236.0179</v>
      </c>
      <c r="C287" s="1">
        <v>36.210472000000003</v>
      </c>
      <c r="D287" s="1">
        <v>0.19602649999999999</v>
      </c>
      <c r="E287" s="2">
        <v>4.2462239999999998E-5</v>
      </c>
      <c r="F287" s="1">
        <v>0.292597</v>
      </c>
      <c r="G287" s="1">
        <v>3.2121999999999998E-2</v>
      </c>
    </row>
    <row r="288" spans="1:7" x14ac:dyDescent="0.25">
      <c r="A288" s="1">
        <v>1.2376625032187699E+18</v>
      </c>
      <c r="B288" s="1">
        <v>235.89998</v>
      </c>
      <c r="C288" s="1">
        <v>36.169797000000003</v>
      </c>
      <c r="D288" s="1">
        <v>0.74253760000000002</v>
      </c>
      <c r="E288" s="1">
        <v>1.5527100000000001E-4</v>
      </c>
      <c r="F288" s="1">
        <v>0.62338400000000005</v>
      </c>
      <c r="G288" s="1">
        <v>7.6484999999999997E-2</v>
      </c>
    </row>
    <row r="289" spans="1:7" x14ac:dyDescent="0.25">
      <c r="A289" s="1">
        <v>1.2376625032188301E+18</v>
      </c>
      <c r="B289" s="1">
        <v>236.24598</v>
      </c>
      <c r="C289" s="1">
        <v>36.109456999999999</v>
      </c>
      <c r="D289" s="1">
        <v>6.6295129999999994E-2</v>
      </c>
      <c r="E289" s="2">
        <v>1.6429009999999999E-5</v>
      </c>
      <c r="F289" s="1">
        <v>5.0251999999999998E-2</v>
      </c>
      <c r="G289" s="1">
        <v>1.0135E-2</v>
      </c>
    </row>
    <row r="290" spans="1:7" x14ac:dyDescent="0.25">
      <c r="A290" s="1">
        <v>1.2376625032188301E+18</v>
      </c>
      <c r="B290" s="1">
        <v>236.08357000000001</v>
      </c>
      <c r="C290" s="1">
        <v>36.118487999999999</v>
      </c>
      <c r="D290" s="1">
        <v>6.7073629999999995E-2</v>
      </c>
      <c r="E290" s="2">
        <v>1.1954969999999999E-5</v>
      </c>
      <c r="F290" s="1">
        <v>7.886E-2</v>
      </c>
      <c r="G290" s="1">
        <v>1.0964E-2</v>
      </c>
    </row>
    <row r="291" spans="1:7" x14ac:dyDescent="0.25">
      <c r="A291" s="1">
        <v>1.2376625032188301E+18</v>
      </c>
      <c r="B291" s="1">
        <v>236.20272</v>
      </c>
      <c r="C291" s="1">
        <v>36.101491000000003</v>
      </c>
      <c r="D291" s="1">
        <v>0.63277079999999997</v>
      </c>
      <c r="E291" s="1">
        <v>1.4990270000000001E-4</v>
      </c>
      <c r="F291" s="1">
        <v>0.55134300000000003</v>
      </c>
      <c r="G291" s="1">
        <v>3.2080999999999998E-2</v>
      </c>
    </row>
    <row r="292" spans="1:7" x14ac:dyDescent="0.25">
      <c r="A292" s="1">
        <v>1.2376625032188301E+18</v>
      </c>
      <c r="B292" s="1">
        <v>236.26456999999999</v>
      </c>
      <c r="C292" s="1">
        <v>36.167524</v>
      </c>
      <c r="D292" s="1">
        <v>6.4985280000000006E-2</v>
      </c>
      <c r="E292" s="2">
        <v>1.159256E-5</v>
      </c>
      <c r="F292" s="1">
        <v>6.7111000000000004E-2</v>
      </c>
      <c r="G292" s="1">
        <v>9.9179999999999997E-3</v>
      </c>
    </row>
    <row r="293" spans="1:7" x14ac:dyDescent="0.25">
      <c r="A293" s="1">
        <v>1.2376625032188301E+18</v>
      </c>
      <c r="B293" s="1">
        <v>236.26456999999999</v>
      </c>
      <c r="C293" s="1">
        <v>36.167524</v>
      </c>
      <c r="D293" s="1">
        <v>6.4999559999999998E-2</v>
      </c>
      <c r="E293" s="2">
        <v>1.3194550000000001E-5</v>
      </c>
      <c r="F293" s="1">
        <v>6.7111000000000004E-2</v>
      </c>
      <c r="G293" s="1">
        <v>9.9179999999999997E-3</v>
      </c>
    </row>
    <row r="294" spans="1:7" x14ac:dyDescent="0.25">
      <c r="A294" s="1">
        <v>1.2376625032188301E+18</v>
      </c>
      <c r="B294" s="1">
        <v>236.22997000000001</v>
      </c>
      <c r="C294" s="1">
        <v>36.067765000000001</v>
      </c>
      <c r="D294" s="1">
        <v>6.1044439999999998E-2</v>
      </c>
      <c r="E294" s="2">
        <v>1.7814410000000001E-5</v>
      </c>
      <c r="F294" s="1">
        <v>8.1422999999999995E-2</v>
      </c>
      <c r="G294" s="1">
        <v>1.128E-2</v>
      </c>
    </row>
    <row r="295" spans="1:7" x14ac:dyDescent="0.25">
      <c r="A295" s="1">
        <v>1.2376625032188301E+18</v>
      </c>
      <c r="B295" s="1">
        <v>236.22997000000001</v>
      </c>
      <c r="C295" s="1">
        <v>36.067765000000001</v>
      </c>
      <c r="D295" s="1">
        <v>6.1005700000000003E-2</v>
      </c>
      <c r="E295" s="2">
        <v>1.5864049999999999E-5</v>
      </c>
      <c r="F295" s="1">
        <v>8.1422999999999995E-2</v>
      </c>
      <c r="G295" s="1">
        <v>1.128E-2</v>
      </c>
    </row>
    <row r="296" spans="1:7" x14ac:dyDescent="0.25">
      <c r="A296" s="1">
        <v>1.2376625032189701E+18</v>
      </c>
      <c r="B296" s="1">
        <v>236.59179</v>
      </c>
      <c r="C296" s="1">
        <v>35.966366000000001</v>
      </c>
      <c r="D296" s="1">
        <v>0.31038009999999999</v>
      </c>
      <c r="E296" s="2">
        <v>3.4033180000000003E-5</v>
      </c>
      <c r="F296" s="1">
        <v>0.49409700000000001</v>
      </c>
      <c r="G296" s="1">
        <v>2.7754000000000001E-2</v>
      </c>
    </row>
    <row r="297" spans="1:7" x14ac:dyDescent="0.25">
      <c r="A297" s="1">
        <v>1.2376625032189701E+18</v>
      </c>
      <c r="B297" s="1">
        <v>236.42599000000001</v>
      </c>
      <c r="C297" s="1">
        <v>35.854213000000001</v>
      </c>
      <c r="D297" s="1">
        <v>0.31824170000000002</v>
      </c>
      <c r="E297" s="2">
        <v>5.3239129999999999E-5</v>
      </c>
      <c r="F297" s="1">
        <v>0.29959599999999997</v>
      </c>
      <c r="G297" s="1">
        <v>1.9290000000000002E-2</v>
      </c>
    </row>
    <row r="298" spans="1:7" x14ac:dyDescent="0.25">
      <c r="A298" s="1">
        <v>1.2376625032189701E+18</v>
      </c>
      <c r="B298" s="1">
        <v>236.38307</v>
      </c>
      <c r="C298" s="1">
        <v>35.919638999999997</v>
      </c>
      <c r="D298" s="1">
        <v>0.63867180000000001</v>
      </c>
      <c r="E298" s="1">
        <v>1.4001129999999999E-4</v>
      </c>
      <c r="F298" s="1">
        <v>0.69077100000000002</v>
      </c>
      <c r="G298" s="1">
        <v>3.6027999999999998E-2</v>
      </c>
    </row>
    <row r="299" spans="1:7" x14ac:dyDescent="0.25">
      <c r="A299" s="1">
        <v>1.23766250321903E+18</v>
      </c>
      <c r="B299" s="1">
        <v>236.69649999999999</v>
      </c>
      <c r="C299" s="1">
        <v>35.871439000000002</v>
      </c>
      <c r="D299" s="1">
        <v>0.23584040000000001</v>
      </c>
      <c r="E299" s="2">
        <v>3.6883060000000003E-5</v>
      </c>
      <c r="F299" s="1">
        <v>0.22955200000000001</v>
      </c>
      <c r="G299" s="1">
        <v>1.6067000000000001E-2</v>
      </c>
    </row>
    <row r="300" spans="1:7" x14ac:dyDescent="0.25">
      <c r="A300" s="1">
        <v>1.2376625032190999E+18</v>
      </c>
      <c r="B300" s="1">
        <v>236.73940999999999</v>
      </c>
      <c r="C300" s="1">
        <v>35.715127000000003</v>
      </c>
      <c r="D300" s="1">
        <v>0.2883522</v>
      </c>
      <c r="E300" s="2">
        <v>5.514207E-5</v>
      </c>
      <c r="F300" s="1">
        <v>0.33507599999999998</v>
      </c>
      <c r="G300" s="1">
        <v>2.5132000000000002E-2</v>
      </c>
    </row>
    <row r="301" spans="1:7" x14ac:dyDescent="0.25">
      <c r="A301" s="1">
        <v>1.2376625032190999E+18</v>
      </c>
      <c r="B301" s="1">
        <v>236.73903999999999</v>
      </c>
      <c r="C301" s="1">
        <v>35.691412</v>
      </c>
      <c r="D301" s="1">
        <v>0.60596910000000004</v>
      </c>
      <c r="E301" s="1">
        <v>1.9853690000000001E-4</v>
      </c>
      <c r="F301" s="1">
        <v>0.54575799999999997</v>
      </c>
      <c r="G301" s="1">
        <v>4.8915E-2</v>
      </c>
    </row>
    <row r="302" spans="1:7" x14ac:dyDescent="0.25">
      <c r="A302" s="1">
        <v>1.2376625037555699E+18</v>
      </c>
      <c r="B302" s="1">
        <v>236.19469000000001</v>
      </c>
      <c r="C302" s="1">
        <v>36.616700000000002</v>
      </c>
      <c r="D302" s="1">
        <v>0.74068239999999996</v>
      </c>
      <c r="E302" s="1">
        <v>1.789956E-4</v>
      </c>
      <c r="F302" s="1">
        <v>0.76953700000000003</v>
      </c>
      <c r="G302" s="1">
        <v>4.4067000000000002E-2</v>
      </c>
    </row>
    <row r="303" spans="1:7" x14ac:dyDescent="0.25">
      <c r="A303" s="1">
        <v>1.2376625037555799E+18</v>
      </c>
      <c r="B303" s="1">
        <v>236.15545</v>
      </c>
      <c r="C303" s="1">
        <v>36.553722999999998</v>
      </c>
      <c r="D303" s="1">
        <v>0.63042010000000004</v>
      </c>
      <c r="E303" s="1">
        <v>1.9188230000000001E-4</v>
      </c>
      <c r="F303" s="1">
        <v>0.62765599999999999</v>
      </c>
      <c r="G303" s="1">
        <v>4.7593000000000003E-2</v>
      </c>
    </row>
    <row r="304" spans="1:7" x14ac:dyDescent="0.25">
      <c r="A304" s="1">
        <v>1.2376625037556401E+18</v>
      </c>
      <c r="B304" s="1">
        <v>236.38063</v>
      </c>
      <c r="C304" s="1">
        <v>36.562551999999997</v>
      </c>
      <c r="D304" s="1">
        <v>0.6001263</v>
      </c>
      <c r="E304" s="2">
        <v>6.7472320000000003E-5</v>
      </c>
      <c r="F304" s="1">
        <v>0.53007099999999996</v>
      </c>
      <c r="G304" s="1">
        <v>5.5725999999999998E-2</v>
      </c>
    </row>
    <row r="305" spans="1:7" x14ac:dyDescent="0.25">
      <c r="A305" s="1">
        <v>1.2376625037556401E+18</v>
      </c>
      <c r="B305" s="1">
        <v>236.33627000000001</v>
      </c>
      <c r="C305" s="1">
        <v>36.486868999999999</v>
      </c>
      <c r="D305" s="1">
        <v>0.52992499999999998</v>
      </c>
      <c r="E305" s="1">
        <v>1.8756600000000001E-4</v>
      </c>
      <c r="F305" s="1">
        <v>0.53892899999999999</v>
      </c>
      <c r="G305" s="1">
        <v>2.9038000000000001E-2</v>
      </c>
    </row>
    <row r="306" spans="1:7" x14ac:dyDescent="0.25">
      <c r="A306" s="1">
        <v>1.2376625037556401E+18</v>
      </c>
      <c r="B306" s="1">
        <v>236.33627000000001</v>
      </c>
      <c r="C306" s="1">
        <v>36.486868999999999</v>
      </c>
      <c r="D306" s="1">
        <v>0.52961060000000004</v>
      </c>
      <c r="E306" s="1">
        <v>1.55682E-4</v>
      </c>
      <c r="F306" s="1">
        <v>0.53892899999999999</v>
      </c>
      <c r="G306" s="1">
        <v>2.9038000000000001E-2</v>
      </c>
    </row>
    <row r="307" spans="1:7" x14ac:dyDescent="0.25">
      <c r="A307" s="1">
        <v>1.23766250375571E+18</v>
      </c>
      <c r="B307" s="1">
        <v>236.51935</v>
      </c>
      <c r="C307" s="1">
        <v>36.546565999999999</v>
      </c>
      <c r="D307" s="1">
        <v>0.57981760000000004</v>
      </c>
      <c r="E307" s="1">
        <v>2.227055E-4</v>
      </c>
      <c r="F307" s="1">
        <v>0.56892600000000004</v>
      </c>
      <c r="G307" s="1">
        <v>3.1467000000000002E-2</v>
      </c>
    </row>
    <row r="308" spans="1:7" x14ac:dyDescent="0.25">
      <c r="A308" s="1">
        <v>1.23766250375571E+18</v>
      </c>
      <c r="B308" s="1">
        <v>236.39384000000001</v>
      </c>
      <c r="C308" s="1">
        <v>36.380113000000001</v>
      </c>
      <c r="D308" s="1">
        <v>0.54828149999999998</v>
      </c>
      <c r="E308" s="1">
        <v>1.3791969999999999E-4</v>
      </c>
      <c r="F308" s="1">
        <v>0.51677799999999996</v>
      </c>
      <c r="G308" s="1">
        <v>5.7956000000000001E-2</v>
      </c>
    </row>
    <row r="309" spans="1:7" x14ac:dyDescent="0.25">
      <c r="A309" s="1">
        <v>1.23766250375571E+18</v>
      </c>
      <c r="B309" s="1">
        <v>236.39384000000001</v>
      </c>
      <c r="C309" s="1">
        <v>36.380113000000001</v>
      </c>
      <c r="D309" s="1">
        <v>0.54818100000000003</v>
      </c>
      <c r="E309" s="1">
        <v>2.6184420000000002E-4</v>
      </c>
      <c r="F309" s="1">
        <v>0.51677799999999996</v>
      </c>
      <c r="G309" s="1">
        <v>5.7956000000000001E-2</v>
      </c>
    </row>
    <row r="310" spans="1:7" x14ac:dyDescent="0.25">
      <c r="A310" s="1">
        <v>1.23766250375571E+18</v>
      </c>
      <c r="B310" s="1">
        <v>236.57463000000001</v>
      </c>
      <c r="C310" s="1">
        <v>36.423673000000001</v>
      </c>
      <c r="D310" s="1">
        <v>0.63505820000000002</v>
      </c>
      <c r="E310" s="1">
        <v>1.90843E-4</v>
      </c>
      <c r="F310" s="1">
        <v>0.57282599999999995</v>
      </c>
      <c r="G310" s="1">
        <v>3.4366000000000001E-2</v>
      </c>
    </row>
    <row r="311" spans="1:7" x14ac:dyDescent="0.25">
      <c r="A311" s="1">
        <v>1.2376625037557701E+18</v>
      </c>
      <c r="B311" s="1">
        <v>236.59676999999999</v>
      </c>
      <c r="C311" s="1">
        <v>36.404626</v>
      </c>
      <c r="D311" s="1">
        <v>0.46420030000000001</v>
      </c>
      <c r="E311" s="1">
        <v>1.1510719999999999E-4</v>
      </c>
      <c r="F311" s="1">
        <v>0.49329800000000001</v>
      </c>
      <c r="G311" s="1">
        <v>2.7636999999999998E-2</v>
      </c>
    </row>
    <row r="312" spans="1:7" x14ac:dyDescent="0.25">
      <c r="A312" s="1">
        <v>1.2376625037557701E+18</v>
      </c>
      <c r="B312" s="1">
        <v>236.55592999999999</v>
      </c>
      <c r="C312" s="1">
        <v>36.315261</v>
      </c>
      <c r="D312" s="1">
        <v>0.57286389999999998</v>
      </c>
      <c r="E312" s="1">
        <v>1.4436390000000001E-4</v>
      </c>
      <c r="F312" s="1">
        <v>0.57678399999999996</v>
      </c>
      <c r="G312" s="1">
        <v>4.6813E-2</v>
      </c>
    </row>
    <row r="313" spans="1:7" x14ac:dyDescent="0.25">
      <c r="A313" s="1">
        <v>1.2376625037557701E+18</v>
      </c>
      <c r="B313" s="1">
        <v>236.66847999999999</v>
      </c>
      <c r="C313" s="1">
        <v>36.275706</v>
      </c>
      <c r="D313" s="1">
        <v>0.50268520000000005</v>
      </c>
      <c r="E313" s="1">
        <v>1.4207480000000001E-4</v>
      </c>
      <c r="F313" s="1">
        <v>0.47933500000000001</v>
      </c>
      <c r="G313" s="1">
        <v>5.2746000000000001E-2</v>
      </c>
    </row>
    <row r="314" spans="1:7" x14ac:dyDescent="0.25">
      <c r="A314" s="1">
        <v>1.2376625037557701E+18</v>
      </c>
      <c r="B314" s="1">
        <v>236.70024000000001</v>
      </c>
      <c r="C314" s="1">
        <v>36.349096000000003</v>
      </c>
      <c r="D314" s="1">
        <v>0.74318479999999998</v>
      </c>
      <c r="E314" s="1">
        <v>1.463212E-4</v>
      </c>
      <c r="F314" s="1">
        <v>0.58618199999999998</v>
      </c>
      <c r="G314" s="1">
        <v>3.6963999999999997E-2</v>
      </c>
    </row>
    <row r="315" spans="1:7" x14ac:dyDescent="0.25">
      <c r="A315" s="1">
        <v>1.23766250375584E+18</v>
      </c>
      <c r="B315" s="1">
        <v>236.68878000000001</v>
      </c>
      <c r="C315" s="1">
        <v>36.205488000000003</v>
      </c>
      <c r="D315" s="1">
        <v>0.51101370000000002</v>
      </c>
      <c r="E315" s="1">
        <v>1.548531E-4</v>
      </c>
      <c r="F315" s="1">
        <v>0.50346999999999997</v>
      </c>
      <c r="G315" s="1">
        <v>9.2420000000000002E-2</v>
      </c>
    </row>
    <row r="316" spans="1:7" x14ac:dyDescent="0.25">
      <c r="A316" s="1">
        <v>1.23766250375584E+18</v>
      </c>
      <c r="B316" s="1">
        <v>236.69497000000001</v>
      </c>
      <c r="C316" s="1">
        <v>36.273215</v>
      </c>
      <c r="D316" s="1">
        <v>0.3701702</v>
      </c>
      <c r="E316" s="2">
        <v>7.5825129999999995E-5</v>
      </c>
      <c r="F316" s="1">
        <v>0.353516</v>
      </c>
      <c r="G316" s="1">
        <v>2.2504E-2</v>
      </c>
    </row>
    <row r="317" spans="1:7" x14ac:dyDescent="0.25">
      <c r="A317" s="1">
        <v>1.23766250375584E+18</v>
      </c>
      <c r="B317" s="1">
        <v>236.7901</v>
      </c>
      <c r="C317" s="1">
        <v>36.223827999999997</v>
      </c>
      <c r="D317" s="1">
        <v>0.56812600000000002</v>
      </c>
      <c r="E317" s="1">
        <v>1.927563E-4</v>
      </c>
      <c r="F317" s="1">
        <v>0.57059099999999996</v>
      </c>
      <c r="G317" s="1">
        <v>6.1450999999999999E-2</v>
      </c>
    </row>
    <row r="318" spans="1:7" x14ac:dyDescent="0.25">
      <c r="A318" s="1">
        <v>1.23766250375584E+18</v>
      </c>
      <c r="B318" s="1">
        <v>236.76983000000001</v>
      </c>
      <c r="C318" s="1">
        <v>36.157921999999999</v>
      </c>
      <c r="D318" s="1">
        <v>0.57193450000000001</v>
      </c>
      <c r="E318" s="1">
        <v>1.4998100000000001E-4</v>
      </c>
      <c r="F318" s="1">
        <v>0.54344999999999999</v>
      </c>
      <c r="G318" s="1">
        <v>3.0013999999999999E-2</v>
      </c>
    </row>
    <row r="319" spans="1:7" x14ac:dyDescent="0.25">
      <c r="A319" s="1">
        <v>1.23766250375584E+18</v>
      </c>
      <c r="B319" s="1">
        <v>236.86367999999999</v>
      </c>
      <c r="C319" s="1">
        <v>36.247342000000003</v>
      </c>
      <c r="D319" s="1">
        <v>0.5274221</v>
      </c>
      <c r="E319" s="1">
        <v>1.4386520000000001E-4</v>
      </c>
      <c r="F319" s="1">
        <v>0.53129800000000005</v>
      </c>
      <c r="G319" s="1">
        <v>2.1371999999999999E-2</v>
      </c>
    </row>
    <row r="320" spans="1:7" x14ac:dyDescent="0.25">
      <c r="A320" s="1">
        <v>1.2376625037558999E+18</v>
      </c>
      <c r="B320" s="1">
        <v>236.86318</v>
      </c>
      <c r="C320" s="1">
        <v>36.162860000000002</v>
      </c>
      <c r="D320" s="1">
        <v>0.52834449999999999</v>
      </c>
      <c r="E320" s="1">
        <v>1.383763E-4</v>
      </c>
      <c r="F320" s="1">
        <v>0.55514600000000003</v>
      </c>
      <c r="G320" s="1">
        <v>4.5858999999999997E-2</v>
      </c>
    </row>
    <row r="321" spans="1:7" x14ac:dyDescent="0.25">
      <c r="A321" s="1">
        <v>1.2376625037558999E+18</v>
      </c>
      <c r="B321" s="1">
        <v>236.84650999999999</v>
      </c>
      <c r="C321" s="1">
        <v>36.171221000000003</v>
      </c>
      <c r="D321" s="1">
        <v>0.45268340000000001</v>
      </c>
      <c r="E321" s="1">
        <v>1.2294930000000001E-4</v>
      </c>
      <c r="F321" s="1">
        <v>0.39328099999999999</v>
      </c>
      <c r="G321" s="1">
        <v>3.6665999999999997E-2</v>
      </c>
    </row>
    <row r="322" spans="1:7" x14ac:dyDescent="0.25">
      <c r="A322" s="1">
        <v>1.2376625032187699E+18</v>
      </c>
      <c r="B322" s="1">
        <v>236.05296999999999</v>
      </c>
      <c r="C322" s="1">
        <v>36.203226000000001</v>
      </c>
      <c r="D322" s="1">
        <v>0.19561770000000001</v>
      </c>
      <c r="E322" s="2">
        <v>3.7988390000000003E-5</v>
      </c>
      <c r="F322" s="1">
        <v>0.198238</v>
      </c>
      <c r="G322" s="1">
        <v>1.0846E-2</v>
      </c>
    </row>
    <row r="323" spans="1:7" x14ac:dyDescent="0.25">
      <c r="A323" s="1">
        <v>1.2376625032187699E+18</v>
      </c>
      <c r="B323" s="1">
        <v>236.02927</v>
      </c>
      <c r="C323" s="1">
        <v>36.219217999999998</v>
      </c>
      <c r="D323" s="1">
        <v>0.1966647</v>
      </c>
      <c r="E323" s="2">
        <v>3.7863059999999997E-5</v>
      </c>
      <c r="F323" s="1">
        <v>0.19681000000000001</v>
      </c>
      <c r="G323" s="1">
        <v>2.0743999999999999E-2</v>
      </c>
    </row>
    <row r="324" spans="1:7" x14ac:dyDescent="0.25">
      <c r="A324" s="1">
        <v>1.2376625032187699E+18</v>
      </c>
      <c r="B324" s="1">
        <v>236.05531999999999</v>
      </c>
      <c r="C324" s="1">
        <v>36.223889999999997</v>
      </c>
      <c r="D324" s="1">
        <v>0.19471160000000001</v>
      </c>
      <c r="E324" s="2">
        <v>6.4433409999999999E-5</v>
      </c>
      <c r="F324" s="1">
        <v>0.22953399999999999</v>
      </c>
      <c r="G324" s="1">
        <v>4.7656999999999998E-2</v>
      </c>
    </row>
    <row r="325" spans="1:7" x14ac:dyDescent="0.25">
      <c r="A325" s="1">
        <v>1.2376625032187699E+18</v>
      </c>
      <c r="B325" s="1">
        <v>236.07687999999999</v>
      </c>
      <c r="C325" s="1">
        <v>36.223196999999999</v>
      </c>
      <c r="D325" s="1">
        <v>0.19289719999999999</v>
      </c>
      <c r="E325" s="2">
        <v>3.9733729999999997E-5</v>
      </c>
      <c r="F325" s="1">
        <v>0.217309</v>
      </c>
      <c r="G325" s="1">
        <v>2.3432000000000001E-2</v>
      </c>
    </row>
    <row r="326" spans="1:7" x14ac:dyDescent="0.25">
      <c r="A326" s="1">
        <v>1.2376625032187699E+18</v>
      </c>
      <c r="B326" s="1">
        <v>236.02067</v>
      </c>
      <c r="C326" s="1">
        <v>36.177900000000001</v>
      </c>
      <c r="D326" s="1">
        <v>0.18837670000000001</v>
      </c>
      <c r="E326" s="2">
        <v>5.7208179999999997E-5</v>
      </c>
      <c r="F326" s="1">
        <v>0.21768599999999999</v>
      </c>
      <c r="G326" s="1">
        <v>3.7502000000000001E-2</v>
      </c>
    </row>
    <row r="327" spans="1:7" x14ac:dyDescent="0.25">
      <c r="A327" s="1">
        <v>1.2376625032187699E+18</v>
      </c>
      <c r="B327" s="1">
        <v>236.08042</v>
      </c>
      <c r="C327" s="1">
        <v>36.165427999999999</v>
      </c>
      <c r="D327" s="1">
        <v>0.8278295</v>
      </c>
      <c r="E327" s="1">
        <v>2.7576849999999997E-4</v>
      </c>
      <c r="F327" s="1">
        <v>0.81656899999999999</v>
      </c>
      <c r="G327" s="1">
        <v>6.0818999999999998E-2</v>
      </c>
    </row>
    <row r="328" spans="1:7" x14ac:dyDescent="0.25">
      <c r="A328" s="1">
        <v>1.2376625032188401E+18</v>
      </c>
      <c r="B328" s="1">
        <v>236.20054999999999</v>
      </c>
      <c r="C328" s="1">
        <v>36.196964000000001</v>
      </c>
      <c r="D328" s="1">
        <v>0.62161840000000002</v>
      </c>
      <c r="E328" s="1">
        <v>2.4887279999999997E-4</v>
      </c>
      <c r="F328" s="1">
        <v>0.59406400000000004</v>
      </c>
      <c r="G328" s="1">
        <v>3.5326999999999997E-2</v>
      </c>
    </row>
    <row r="329" spans="1:7" x14ac:dyDescent="0.25">
      <c r="A329" s="1">
        <v>1.2376625032189E+18</v>
      </c>
      <c r="B329" s="1">
        <v>236.2705</v>
      </c>
      <c r="C329" s="1">
        <v>35.976362999999999</v>
      </c>
      <c r="D329" s="1">
        <v>0.59927739999999996</v>
      </c>
      <c r="E329" s="1">
        <v>2.6766859999999997E-4</v>
      </c>
      <c r="F329" s="1">
        <v>0.57972699999999999</v>
      </c>
      <c r="G329" s="1">
        <v>4.7366999999999999E-2</v>
      </c>
    </row>
    <row r="330" spans="1:7" x14ac:dyDescent="0.25">
      <c r="A330" s="1">
        <v>1.2376625032189E+18</v>
      </c>
      <c r="B330" s="1">
        <v>236.41856000000001</v>
      </c>
      <c r="C330" s="1">
        <v>36.050172000000003</v>
      </c>
      <c r="D330" s="1">
        <v>0.87962530000000005</v>
      </c>
      <c r="E330" s="1">
        <v>2.1610379999999999E-4</v>
      </c>
      <c r="F330" s="1">
        <v>0.59758199999999995</v>
      </c>
      <c r="G330" s="1">
        <v>6.1823000000000003E-2</v>
      </c>
    </row>
    <row r="331" spans="1:7" x14ac:dyDescent="0.25">
      <c r="A331" s="1">
        <v>1.2376625032189701E+18</v>
      </c>
      <c r="B331" s="1">
        <v>236.48553999999999</v>
      </c>
      <c r="C331" s="1">
        <v>36.019148000000001</v>
      </c>
      <c r="D331" s="1">
        <v>0.57327910000000004</v>
      </c>
      <c r="E331" s="1">
        <v>1.934123E-4</v>
      </c>
      <c r="F331" s="1">
        <v>0.58262599999999998</v>
      </c>
      <c r="G331" s="1">
        <v>3.7012000000000003E-2</v>
      </c>
    </row>
    <row r="332" spans="1:7" x14ac:dyDescent="0.25">
      <c r="A332" s="1">
        <v>1.2376625032189701E+18</v>
      </c>
      <c r="B332" s="1">
        <v>236.46351000000001</v>
      </c>
      <c r="C332" s="1">
        <v>35.956130999999999</v>
      </c>
      <c r="D332" s="1">
        <v>0.63840030000000003</v>
      </c>
      <c r="E332" s="1">
        <v>2.120061E-4</v>
      </c>
      <c r="F332" s="1">
        <v>0.70426599999999995</v>
      </c>
      <c r="G332" s="1">
        <v>4.6518999999999998E-2</v>
      </c>
    </row>
    <row r="333" spans="1:7" x14ac:dyDescent="0.25">
      <c r="A333" s="1">
        <v>1.2376625032189701E+18</v>
      </c>
      <c r="B333" s="1">
        <v>236.4477</v>
      </c>
      <c r="C333" s="1">
        <v>35.878366</v>
      </c>
      <c r="D333" s="1">
        <v>0.64634170000000002</v>
      </c>
      <c r="E333" s="1">
        <v>1.6332860000000001E-4</v>
      </c>
      <c r="F333" s="1">
        <v>0.60808300000000004</v>
      </c>
      <c r="G333" s="1">
        <v>3.4798999999999997E-2</v>
      </c>
    </row>
    <row r="334" spans="1:7" x14ac:dyDescent="0.25">
      <c r="A334" s="1">
        <v>1.23766250321903E+18</v>
      </c>
      <c r="B334" s="1">
        <v>236.51545999999999</v>
      </c>
      <c r="C334" s="1">
        <v>35.822284000000003</v>
      </c>
      <c r="D334" s="1">
        <v>0.76778250000000003</v>
      </c>
      <c r="E334" s="1">
        <v>3.108877E-4</v>
      </c>
      <c r="F334" s="1">
        <v>0.59362300000000001</v>
      </c>
      <c r="G334" s="1">
        <v>4.0388E-2</v>
      </c>
    </row>
    <row r="335" spans="1:7" x14ac:dyDescent="0.25">
      <c r="A335" s="1">
        <v>1.2376625032190999E+18</v>
      </c>
      <c r="B335" s="1">
        <v>236.77887000000001</v>
      </c>
      <c r="C335" s="1">
        <v>35.666027999999997</v>
      </c>
      <c r="D335" s="1">
        <v>0.94808369999999997</v>
      </c>
      <c r="E335" s="1">
        <v>2.7770829999999999E-4</v>
      </c>
      <c r="F335" s="1">
        <v>0.90578999999999998</v>
      </c>
      <c r="G335" s="1">
        <v>9.3403E-2</v>
      </c>
    </row>
    <row r="336" spans="1:7" x14ac:dyDescent="0.25">
      <c r="A336" s="1">
        <v>1.2376625037556401E+18</v>
      </c>
      <c r="B336" s="1">
        <v>236.26182</v>
      </c>
      <c r="C336" s="1">
        <v>36.526017000000003</v>
      </c>
      <c r="D336" s="1">
        <v>0.83264159999999998</v>
      </c>
      <c r="E336" s="1">
        <v>2.941628E-4</v>
      </c>
      <c r="F336" s="1">
        <v>0.77936499999999997</v>
      </c>
      <c r="G336" s="1">
        <v>5.7813999999999997E-2</v>
      </c>
    </row>
    <row r="337" spans="1:7" x14ac:dyDescent="0.25">
      <c r="A337" s="1">
        <v>1.23766250375571E+18</v>
      </c>
      <c r="B337" s="1">
        <v>236.41127</v>
      </c>
      <c r="C337" s="1">
        <v>36.389094</v>
      </c>
      <c r="D337" s="1">
        <v>0.61104910000000001</v>
      </c>
      <c r="E337" s="1">
        <v>2.123397E-4</v>
      </c>
      <c r="F337" s="1">
        <v>0.74540300000000004</v>
      </c>
      <c r="G337" s="1">
        <v>7.0102999999999999E-2</v>
      </c>
    </row>
    <row r="338" spans="1:7" x14ac:dyDescent="0.25">
      <c r="A338" s="1">
        <v>1.2376625037557701E+18</v>
      </c>
      <c r="B338" s="1">
        <v>236.49377000000001</v>
      </c>
      <c r="C338" s="1">
        <v>36.316184</v>
      </c>
      <c r="D338" s="1">
        <v>0.58962110000000001</v>
      </c>
      <c r="E338" s="1">
        <v>1.941871E-4</v>
      </c>
      <c r="F338" s="1">
        <v>0.65827400000000003</v>
      </c>
      <c r="G338" s="1">
        <v>7.2988999999999998E-2</v>
      </c>
    </row>
    <row r="339" spans="1:7" x14ac:dyDescent="0.25">
      <c r="A339" s="1">
        <v>1.2376625037557701E+18</v>
      </c>
      <c r="B339" s="1">
        <v>236.55561</v>
      </c>
      <c r="C339" s="1">
        <v>36.29954</v>
      </c>
      <c r="D339" s="1">
        <v>0.57280359999999997</v>
      </c>
      <c r="E339" s="1">
        <v>2.0063080000000001E-4</v>
      </c>
      <c r="F339" s="1">
        <v>0.662022</v>
      </c>
      <c r="G339" s="1">
        <v>4.3478000000000003E-2</v>
      </c>
    </row>
    <row r="340" spans="1:7" x14ac:dyDescent="0.25">
      <c r="A340" s="1">
        <v>1.23766250375584E+18</v>
      </c>
      <c r="B340" s="1">
        <v>236.68508</v>
      </c>
      <c r="C340" s="1">
        <v>36.214616999999997</v>
      </c>
      <c r="D340" s="1">
        <v>0.74957359999999995</v>
      </c>
      <c r="E340" s="1">
        <v>2.2783889999999999E-4</v>
      </c>
      <c r="F340" s="1">
        <v>0.65728600000000004</v>
      </c>
      <c r="G340" s="1">
        <v>4.9613999999999998E-2</v>
      </c>
    </row>
    <row r="341" spans="1:7" x14ac:dyDescent="0.25">
      <c r="A341" s="1">
        <v>1.2376625032189E+18</v>
      </c>
      <c r="B341" s="1">
        <v>236.35445999999999</v>
      </c>
      <c r="C341" s="1">
        <v>36.020178999999999</v>
      </c>
      <c r="D341" s="1">
        <v>6.6449170000000002E-2</v>
      </c>
      <c r="E341" s="2">
        <v>1.7852140000000001E-5</v>
      </c>
      <c r="F341" s="1">
        <v>7.8746999999999998E-2</v>
      </c>
      <c r="G341" s="1">
        <v>9.2709999999999997E-3</v>
      </c>
    </row>
    <row r="342" spans="1:7" x14ac:dyDescent="0.25">
      <c r="A342" s="1">
        <v>1.2376625032189E+18</v>
      </c>
      <c r="B342" s="1">
        <v>236.35123999999999</v>
      </c>
      <c r="C342" s="1">
        <v>36.038491999999998</v>
      </c>
      <c r="D342" s="1">
        <v>0.32365179999999999</v>
      </c>
      <c r="E342" s="2">
        <v>7.092457E-5</v>
      </c>
      <c r="F342" s="1">
        <v>0.31953500000000001</v>
      </c>
      <c r="G342" s="1">
        <v>1.9262000000000001E-2</v>
      </c>
    </row>
    <row r="343" spans="1:7" x14ac:dyDescent="0.25">
      <c r="A343" s="1">
        <v>1.2376625032189E+18</v>
      </c>
      <c r="B343" s="1">
        <v>236.35028</v>
      </c>
      <c r="C343" s="1">
        <v>36.085205000000002</v>
      </c>
      <c r="D343" s="1">
        <v>0.32386720000000002</v>
      </c>
      <c r="E343" s="1">
        <v>1.8732699999999999E-4</v>
      </c>
      <c r="F343" s="1">
        <v>0.37164000000000003</v>
      </c>
      <c r="G343" s="1">
        <v>2.7556000000000001E-2</v>
      </c>
    </row>
    <row r="344" spans="1:7" x14ac:dyDescent="0.25">
      <c r="A344" s="1">
        <v>1.2376625032189701E+18</v>
      </c>
      <c r="B344" s="1">
        <v>236.44120000000001</v>
      </c>
      <c r="C344" s="1">
        <v>36.028097000000002</v>
      </c>
      <c r="D344" s="1">
        <v>1.141854E-2</v>
      </c>
      <c r="E344" s="2">
        <v>7.5245300000000001E-6</v>
      </c>
      <c r="F344" s="1">
        <v>2.7494999999999999E-2</v>
      </c>
      <c r="G344" s="1">
        <v>9.8160000000000001E-3</v>
      </c>
    </row>
    <row r="345" spans="1:7" x14ac:dyDescent="0.25">
      <c r="A345" s="1">
        <v>1.2376625032189701E+18</v>
      </c>
      <c r="B345" s="1">
        <v>236.40135000000001</v>
      </c>
      <c r="C345" s="1">
        <v>35.955989000000002</v>
      </c>
      <c r="D345" s="1">
        <v>7.8679209999999999E-2</v>
      </c>
      <c r="E345" s="2">
        <v>2.2065110000000001E-5</v>
      </c>
      <c r="F345" s="1">
        <v>9.3532000000000004E-2</v>
      </c>
      <c r="G345" s="1">
        <v>1.021E-2</v>
      </c>
    </row>
    <row r="346" spans="1:7" x14ac:dyDescent="0.25">
      <c r="A346" s="1">
        <v>1.2376625032189701E+18</v>
      </c>
      <c r="B346" s="1">
        <v>236.45294999999999</v>
      </c>
      <c r="C346" s="1">
        <v>35.954416000000002</v>
      </c>
      <c r="D346" s="1">
        <v>6.5956790000000001E-2</v>
      </c>
      <c r="E346" s="2">
        <v>2.1696069999999998E-5</v>
      </c>
      <c r="F346" s="1">
        <v>8.1646999999999997E-2</v>
      </c>
      <c r="G346" s="1">
        <v>1.1663E-2</v>
      </c>
    </row>
    <row r="347" spans="1:7" x14ac:dyDescent="0.25">
      <c r="A347" s="1">
        <v>1.2376625032189701E+18</v>
      </c>
      <c r="B347" s="1">
        <v>236.44991999999999</v>
      </c>
      <c r="C347" s="1">
        <v>35.928752000000003</v>
      </c>
      <c r="D347" s="1">
        <v>6.3864340000000006E-2</v>
      </c>
      <c r="E347" s="2">
        <v>2.9894760000000001E-5</v>
      </c>
      <c r="F347" s="1">
        <v>0.100726</v>
      </c>
      <c r="G347" s="1">
        <v>2.3448E-2</v>
      </c>
    </row>
    <row r="348" spans="1:7" x14ac:dyDescent="0.25">
      <c r="A348" s="1">
        <v>1.2376625032189701E+18</v>
      </c>
      <c r="B348" s="1">
        <v>236.51518999999999</v>
      </c>
      <c r="C348" s="1">
        <v>35.948939000000003</v>
      </c>
      <c r="D348" s="1">
        <v>6.7181210000000005E-2</v>
      </c>
      <c r="E348" s="2">
        <v>1.933175E-5</v>
      </c>
      <c r="F348" s="1">
        <v>7.5253E-2</v>
      </c>
      <c r="G348" s="1">
        <v>9.8239999999999994E-3</v>
      </c>
    </row>
    <row r="349" spans="1:7" x14ac:dyDescent="0.25">
      <c r="A349" s="1">
        <v>1.2376625032189701E+18</v>
      </c>
      <c r="B349" s="1">
        <v>236.46317999999999</v>
      </c>
      <c r="C349" s="1">
        <v>35.880783000000001</v>
      </c>
      <c r="D349" s="1">
        <v>7.0235480000000003E-2</v>
      </c>
      <c r="E349" s="2">
        <v>1.2674169999999999E-5</v>
      </c>
      <c r="F349" s="1">
        <v>6.2850000000000003E-2</v>
      </c>
      <c r="G349" s="1">
        <v>2.1493000000000002E-2</v>
      </c>
    </row>
    <row r="350" spans="1:7" x14ac:dyDescent="0.25">
      <c r="A350" s="1">
        <v>1.2376625032189701E+18</v>
      </c>
      <c r="B350" s="1">
        <v>236.47274999999999</v>
      </c>
      <c r="C350" s="1">
        <v>35.867583000000003</v>
      </c>
      <c r="D350" s="1">
        <v>6.9827539999999994E-2</v>
      </c>
      <c r="E350" s="2">
        <v>1.7568049999999999E-5</v>
      </c>
      <c r="F350" s="1">
        <v>7.5560000000000002E-2</v>
      </c>
      <c r="G350" s="1">
        <v>1.0111E-2</v>
      </c>
    </row>
    <row r="351" spans="1:7" x14ac:dyDescent="0.25">
      <c r="A351" s="1">
        <v>1.2376625032189701E+18</v>
      </c>
      <c r="B351" s="1">
        <v>236.59008</v>
      </c>
      <c r="C351" s="1">
        <v>35.966523000000002</v>
      </c>
      <c r="D351" s="1">
        <v>7.8327850000000004E-2</v>
      </c>
      <c r="E351" s="2">
        <v>7.9910619999999998E-6</v>
      </c>
      <c r="F351" s="1">
        <v>9.1102000000000002E-2</v>
      </c>
      <c r="G351" s="1">
        <v>1.7631000000000001E-2</v>
      </c>
    </row>
    <row r="352" spans="1:7" x14ac:dyDescent="0.25">
      <c r="A352" s="1">
        <v>1.2376625032189701E+18</v>
      </c>
      <c r="B352" s="1">
        <v>236.53385</v>
      </c>
      <c r="C352" s="1">
        <v>35.987147</v>
      </c>
      <c r="D352" s="1">
        <v>0.26629720000000001</v>
      </c>
      <c r="E352" s="2">
        <v>5.9366539999999998E-5</v>
      </c>
      <c r="F352" s="1">
        <v>0.24812400000000001</v>
      </c>
      <c r="G352" s="1">
        <v>1.5273E-2</v>
      </c>
    </row>
    <row r="353" spans="1:7" x14ac:dyDescent="0.25">
      <c r="A353" s="1">
        <v>1.23766250321903E+18</v>
      </c>
      <c r="B353" s="1">
        <v>236.59724</v>
      </c>
      <c r="C353" s="1">
        <v>35.946224000000001</v>
      </c>
      <c r="D353" s="1">
        <v>6.7003170000000001E-2</v>
      </c>
      <c r="E353" s="2">
        <v>2.7485879999999999E-5</v>
      </c>
      <c r="F353" s="1">
        <v>7.8654000000000002E-2</v>
      </c>
      <c r="G353" s="1">
        <v>1.3612000000000001E-2</v>
      </c>
    </row>
    <row r="354" spans="1:7" x14ac:dyDescent="0.25">
      <c r="A354" s="1">
        <v>1.23766250321903E+18</v>
      </c>
      <c r="B354" s="1">
        <v>236.48841999999999</v>
      </c>
      <c r="C354" s="1">
        <v>35.799984000000002</v>
      </c>
      <c r="D354" s="1">
        <v>0.15268960000000001</v>
      </c>
      <c r="E354" s="2">
        <v>2.2348210000000001E-5</v>
      </c>
      <c r="F354" s="1">
        <v>0.156305</v>
      </c>
      <c r="G354" s="1">
        <v>2.1467E-2</v>
      </c>
    </row>
    <row r="355" spans="1:7" x14ac:dyDescent="0.25">
      <c r="A355" s="1">
        <v>1.23766250321903E+18</v>
      </c>
      <c r="B355" s="1">
        <v>236.62189000000001</v>
      </c>
      <c r="C355" s="1">
        <v>35.936266000000003</v>
      </c>
      <c r="D355" s="1">
        <v>6.4283400000000004E-2</v>
      </c>
      <c r="E355" s="2">
        <v>2.2062849999999998E-5</v>
      </c>
      <c r="F355" s="1">
        <v>9.0543999999999999E-2</v>
      </c>
      <c r="G355" s="1">
        <v>1.1046E-2</v>
      </c>
    </row>
    <row r="356" spans="1:7" x14ac:dyDescent="0.25">
      <c r="A356" s="1">
        <v>1.23766250321903E+18</v>
      </c>
      <c r="B356" s="1">
        <v>236.61057</v>
      </c>
      <c r="C356" s="1">
        <v>35.901086999999997</v>
      </c>
      <c r="D356" s="1">
        <v>6.7894540000000003E-2</v>
      </c>
      <c r="E356" s="2">
        <v>2.7019990000000001E-5</v>
      </c>
      <c r="F356" s="1">
        <v>7.9250000000000001E-2</v>
      </c>
      <c r="G356" s="1">
        <v>1.5373E-2</v>
      </c>
    </row>
    <row r="357" spans="1:7" x14ac:dyDescent="0.25">
      <c r="A357" s="1">
        <v>1.23766250321903E+18</v>
      </c>
      <c r="B357" s="1">
        <v>236.57581999999999</v>
      </c>
      <c r="C357" s="1">
        <v>35.837733</v>
      </c>
      <c r="D357" s="1">
        <v>0.124418</v>
      </c>
      <c r="E357" s="2">
        <v>2.5557429999999999E-5</v>
      </c>
      <c r="F357" s="1">
        <v>0.12681200000000001</v>
      </c>
      <c r="G357" s="1">
        <v>1.3736E-2</v>
      </c>
    </row>
    <row r="358" spans="1:7" x14ac:dyDescent="0.25">
      <c r="A358" s="1">
        <v>1.23766250321903E+18</v>
      </c>
      <c r="B358" s="1">
        <v>236.63884999999999</v>
      </c>
      <c r="C358" s="1">
        <v>35.784723999999997</v>
      </c>
      <c r="D358" s="1">
        <v>6.5432879999999999E-2</v>
      </c>
      <c r="E358" s="2">
        <v>1.8155570000000001E-5</v>
      </c>
      <c r="F358" s="1">
        <v>6.0178000000000002E-2</v>
      </c>
      <c r="G358" s="1">
        <v>9.7529999999999995E-3</v>
      </c>
    </row>
    <row r="359" spans="1:7" x14ac:dyDescent="0.25">
      <c r="A359" s="1">
        <v>1.23766250321903E+18</v>
      </c>
      <c r="B359" s="1">
        <v>236.65884</v>
      </c>
      <c r="C359" s="1">
        <v>35.783759000000003</v>
      </c>
      <c r="D359" s="1">
        <v>7.9188430000000004E-2</v>
      </c>
      <c r="E359" s="2">
        <v>2.420631E-5</v>
      </c>
      <c r="F359" s="1">
        <v>7.4133000000000004E-2</v>
      </c>
      <c r="G359" s="1">
        <v>8.3379999999999999E-3</v>
      </c>
    </row>
    <row r="360" spans="1:7" x14ac:dyDescent="0.25">
      <c r="A360" s="1">
        <v>1.23766250321903E+18</v>
      </c>
      <c r="B360" s="1">
        <v>236.61454000000001</v>
      </c>
      <c r="C360" s="1">
        <v>35.767434000000002</v>
      </c>
      <c r="D360" s="1">
        <v>0.28825440000000002</v>
      </c>
      <c r="E360" s="2">
        <v>8.3580680000000003E-5</v>
      </c>
      <c r="F360" s="1">
        <v>0.287163</v>
      </c>
      <c r="G360" s="1">
        <v>2.0074999999999999E-2</v>
      </c>
    </row>
    <row r="361" spans="1:7" x14ac:dyDescent="0.25">
      <c r="A361" s="1">
        <v>1.2376625032190999E+18</v>
      </c>
      <c r="B361" s="1">
        <v>236.73854</v>
      </c>
      <c r="C361" s="1">
        <v>35.800010999999998</v>
      </c>
      <c r="D361" s="1">
        <v>0.23821419999999999</v>
      </c>
      <c r="E361" s="2">
        <v>4.6102439999999997E-5</v>
      </c>
      <c r="F361" s="1">
        <v>0.23011400000000001</v>
      </c>
      <c r="G361" s="1">
        <v>1.0042000000000001E-2</v>
      </c>
    </row>
    <row r="362" spans="1:7" x14ac:dyDescent="0.25">
      <c r="A362" s="1">
        <v>1.2376625032190999E+18</v>
      </c>
      <c r="B362" s="1">
        <v>236.75801000000001</v>
      </c>
      <c r="C362" s="1">
        <v>35.711208999999997</v>
      </c>
      <c r="D362" s="1">
        <v>0.1160872</v>
      </c>
      <c r="E362" s="2">
        <v>3.2980349999999997E-5</v>
      </c>
      <c r="F362" s="1">
        <v>0.116259</v>
      </c>
      <c r="G362" s="1">
        <v>1.0876E-2</v>
      </c>
    </row>
    <row r="363" spans="1:7" x14ac:dyDescent="0.25">
      <c r="A363" s="1">
        <v>1.2376625032190999E+18</v>
      </c>
      <c r="B363" s="1">
        <v>236.73812000000001</v>
      </c>
      <c r="C363" s="1">
        <v>35.655124999999998</v>
      </c>
      <c r="D363" s="1">
        <v>7.9570520000000006E-2</v>
      </c>
      <c r="E363" s="2">
        <v>3.4534489999999999E-5</v>
      </c>
      <c r="F363" s="1">
        <v>7.9494999999999996E-2</v>
      </c>
      <c r="G363" s="1">
        <v>1.2323000000000001E-2</v>
      </c>
    </row>
    <row r="364" spans="1:7" x14ac:dyDescent="0.25">
      <c r="A364" s="1">
        <v>1.2376625032190999E+18</v>
      </c>
      <c r="B364" s="1">
        <v>236.76319000000001</v>
      </c>
      <c r="C364" s="1">
        <v>35.650075999999999</v>
      </c>
      <c r="D364" s="1">
        <v>8.0797430000000003E-2</v>
      </c>
      <c r="E364" s="2">
        <v>2.5431559999999999E-5</v>
      </c>
      <c r="F364" s="1">
        <v>8.6888000000000007E-2</v>
      </c>
      <c r="G364" s="1">
        <v>9.6780000000000008E-3</v>
      </c>
    </row>
    <row r="365" spans="1:7" x14ac:dyDescent="0.25">
      <c r="A365" s="1">
        <v>1.2376625032190999E+18</v>
      </c>
      <c r="B365" s="1">
        <v>236.79615000000001</v>
      </c>
      <c r="C365" s="1">
        <v>35.734476000000001</v>
      </c>
      <c r="D365" s="1">
        <v>0.30845939999999999</v>
      </c>
      <c r="E365" s="2">
        <v>7.1934659999999998E-5</v>
      </c>
      <c r="F365" s="1">
        <v>0.296873</v>
      </c>
      <c r="G365" s="1">
        <v>1.9723999999999998E-2</v>
      </c>
    </row>
    <row r="366" spans="1:7" x14ac:dyDescent="0.25">
      <c r="A366" s="1">
        <v>1.2376625032191601E+18</v>
      </c>
      <c r="B366" s="1">
        <v>236.79683</v>
      </c>
      <c r="C366" s="1">
        <v>35.660555000000002</v>
      </c>
      <c r="D366" s="1">
        <v>8.0674369999999995E-2</v>
      </c>
      <c r="E366" s="2">
        <v>3.4716979999999998E-5</v>
      </c>
      <c r="F366" s="1">
        <v>9.3107999999999996E-2</v>
      </c>
      <c r="G366" s="1">
        <v>1.1846000000000001E-2</v>
      </c>
    </row>
    <row r="367" spans="1:7" x14ac:dyDescent="0.25">
      <c r="A367" s="1">
        <v>1.2376625037557701E+18</v>
      </c>
      <c r="B367" s="1">
        <v>236.55311</v>
      </c>
      <c r="C367" s="1">
        <v>36.306319999999999</v>
      </c>
      <c r="D367" s="1">
        <v>6.6127720000000001E-2</v>
      </c>
      <c r="E367" s="2">
        <v>5.1961230000000002E-5</v>
      </c>
      <c r="F367" s="1">
        <v>0.10974200000000001</v>
      </c>
      <c r="G367" s="1">
        <v>2.9512E-2</v>
      </c>
    </row>
    <row r="368" spans="1:7" x14ac:dyDescent="0.25">
      <c r="A368" s="1">
        <v>1.2376625037557701E+18</v>
      </c>
      <c r="B368" s="1">
        <v>236.58447000000001</v>
      </c>
      <c r="C368" s="1">
        <v>36.317391000000001</v>
      </c>
      <c r="D368" s="1">
        <v>6.7139190000000001E-2</v>
      </c>
      <c r="E368" s="2">
        <v>3.2804790000000001E-5</v>
      </c>
      <c r="F368" s="1">
        <v>7.8811000000000006E-2</v>
      </c>
      <c r="G368" s="1">
        <v>1.8121999999999999E-2</v>
      </c>
    </row>
    <row r="369" spans="1:7" x14ac:dyDescent="0.25">
      <c r="A369" s="1">
        <v>1.23766250375584E+18</v>
      </c>
      <c r="B369" s="1">
        <v>236.7253</v>
      </c>
      <c r="C369" s="1">
        <v>36.269435000000001</v>
      </c>
      <c r="D369" s="1">
        <v>0.1156571</v>
      </c>
      <c r="E369" s="2">
        <v>1.32699E-5</v>
      </c>
      <c r="F369" s="1">
        <v>0.111416</v>
      </c>
      <c r="G369" s="1">
        <v>2.2657E-2</v>
      </c>
    </row>
    <row r="370" spans="1:7" x14ac:dyDescent="0.25">
      <c r="A370" s="1">
        <v>1.2376625037558999E+18</v>
      </c>
      <c r="B370" s="1">
        <v>236.86503999999999</v>
      </c>
      <c r="C370" s="1">
        <v>36.109698000000002</v>
      </c>
      <c r="D370" s="1">
        <v>7.9126660000000001E-2</v>
      </c>
      <c r="E370" s="2">
        <v>3.1845250000000001E-5</v>
      </c>
      <c r="F370" s="1">
        <v>9.4226000000000004E-2</v>
      </c>
      <c r="G370" s="1">
        <v>1.4326E-2</v>
      </c>
    </row>
    <row r="371" spans="1:7" x14ac:dyDescent="0.25">
      <c r="A371" s="1">
        <v>1.2376625037558999E+18</v>
      </c>
      <c r="B371" s="1">
        <v>236.80717999999999</v>
      </c>
      <c r="C371" s="1">
        <v>36.161382000000003</v>
      </c>
      <c r="D371" s="1">
        <v>6.8195469999999994E-2</v>
      </c>
      <c r="E371" s="2">
        <v>2.5590209999999998E-5</v>
      </c>
      <c r="F371" s="1">
        <v>8.4281999999999996E-2</v>
      </c>
      <c r="G371" s="1">
        <v>2.4365000000000001E-2</v>
      </c>
    </row>
    <row r="372" spans="1:7" x14ac:dyDescent="0.25">
      <c r="A372" s="1">
        <v>1.2376614659861299E+18</v>
      </c>
      <c r="B372" s="1">
        <v>235.84612000000001</v>
      </c>
      <c r="C372" s="1">
        <v>35.879350000000002</v>
      </c>
      <c r="D372" s="1">
        <v>0.1242968</v>
      </c>
      <c r="E372" s="2">
        <v>2.8053010000000001E-5</v>
      </c>
      <c r="F372" s="1">
        <v>0.106322</v>
      </c>
      <c r="G372" s="1">
        <v>2.4079E-2</v>
      </c>
    </row>
    <row r="373" spans="1:7" x14ac:dyDescent="0.25">
      <c r="A373" s="1">
        <v>1.2376614659861299E+18</v>
      </c>
      <c r="B373" s="1">
        <v>235.84402</v>
      </c>
      <c r="C373" s="1">
        <v>35.851506000000001</v>
      </c>
      <c r="D373" s="1">
        <v>0.1239637</v>
      </c>
      <c r="E373" s="2">
        <v>3.2684590000000001E-5</v>
      </c>
      <c r="F373" s="1">
        <v>0.125943</v>
      </c>
      <c r="G373" s="1">
        <v>8.2209999999999991E-3</v>
      </c>
    </row>
    <row r="374" spans="1:7" x14ac:dyDescent="0.25">
      <c r="A374" s="1">
        <v>1.2376614659861299E+18</v>
      </c>
      <c r="B374" s="1">
        <v>235.94979000000001</v>
      </c>
      <c r="C374" s="1">
        <v>35.964848000000003</v>
      </c>
      <c r="D374" s="1">
        <v>6.8176280000000006E-2</v>
      </c>
      <c r="E374" s="2">
        <v>7.0096370000000002E-6</v>
      </c>
      <c r="F374" s="1">
        <v>7.8442999999999999E-2</v>
      </c>
      <c r="G374" s="1">
        <v>1.4921E-2</v>
      </c>
    </row>
    <row r="375" spans="1:7" x14ac:dyDescent="0.25">
      <c r="A375" s="1">
        <v>1.2376614659861299E+18</v>
      </c>
      <c r="B375" s="1">
        <v>235.89382000000001</v>
      </c>
      <c r="C375" s="1">
        <v>35.877684000000002</v>
      </c>
      <c r="D375" s="1">
        <v>6.9098850000000003E-2</v>
      </c>
      <c r="E375" s="2">
        <v>1.141239E-5</v>
      </c>
      <c r="F375" s="1">
        <v>7.2574E-2</v>
      </c>
      <c r="G375" s="1">
        <v>1.3483999999999999E-2</v>
      </c>
    </row>
    <row r="376" spans="1:7" x14ac:dyDescent="0.25">
      <c r="A376" s="1">
        <v>1.2376614659861299E+18</v>
      </c>
      <c r="B376" s="1">
        <v>235.86985999999999</v>
      </c>
      <c r="C376" s="1">
        <v>35.835045999999998</v>
      </c>
      <c r="D376" s="1">
        <v>0.17543890000000001</v>
      </c>
      <c r="E376" s="2">
        <v>4.6967730000000003E-5</v>
      </c>
      <c r="F376" s="1">
        <v>0.17661499999999999</v>
      </c>
      <c r="G376" s="1">
        <v>9.5409999999999991E-3</v>
      </c>
    </row>
    <row r="377" spans="1:7" x14ac:dyDescent="0.25">
      <c r="A377" s="1">
        <v>1.2376614659861299E+18</v>
      </c>
      <c r="B377" s="1">
        <v>235.88858999999999</v>
      </c>
      <c r="C377" s="1">
        <v>35.844133999999997</v>
      </c>
      <c r="D377" s="1">
        <v>0.1773024</v>
      </c>
      <c r="E377" s="2">
        <v>2.6674239999999999E-5</v>
      </c>
      <c r="F377" s="1">
        <v>0.15284900000000001</v>
      </c>
      <c r="G377" s="1">
        <v>2.3587E-2</v>
      </c>
    </row>
    <row r="378" spans="1:7" x14ac:dyDescent="0.25">
      <c r="A378" s="1">
        <v>1.2376614659861299E+18</v>
      </c>
      <c r="B378" s="1">
        <v>235.9846</v>
      </c>
      <c r="C378" s="1">
        <v>35.897812000000002</v>
      </c>
      <c r="D378" s="1">
        <v>6.6573939999999998E-2</v>
      </c>
      <c r="E378" s="2">
        <v>2.09434E-5</v>
      </c>
      <c r="F378" s="1">
        <v>6.7036999999999999E-2</v>
      </c>
      <c r="G378" s="1">
        <v>1.2537E-2</v>
      </c>
    </row>
    <row r="379" spans="1:7" x14ac:dyDescent="0.25">
      <c r="A379" s="1">
        <v>1.2376614659861299E+18</v>
      </c>
      <c r="B379" s="1">
        <v>235.90709000000001</v>
      </c>
      <c r="C379" s="1">
        <v>36.014389999999999</v>
      </c>
      <c r="D379" s="1">
        <v>0.4303167</v>
      </c>
      <c r="E379" s="2">
        <v>5.5771350000000003E-5</v>
      </c>
      <c r="F379" s="1">
        <v>0.33185599999999998</v>
      </c>
      <c r="G379" s="1">
        <v>6.6035999999999997E-2</v>
      </c>
    </row>
    <row r="380" spans="1:7" x14ac:dyDescent="0.25">
      <c r="A380" s="1">
        <v>1.2376614659862001E+18</v>
      </c>
      <c r="B380" s="1">
        <v>236.04667000000001</v>
      </c>
      <c r="C380" s="1">
        <v>35.737752999999998</v>
      </c>
      <c r="D380" s="1">
        <v>7.8103790000000006E-2</v>
      </c>
      <c r="E380" s="2">
        <v>2.986704E-5</v>
      </c>
      <c r="F380" s="1">
        <v>0.10220600000000001</v>
      </c>
      <c r="G380" s="1">
        <v>1.6126999999999999E-2</v>
      </c>
    </row>
    <row r="381" spans="1:7" x14ac:dyDescent="0.25">
      <c r="A381" s="1">
        <v>1.2376614659862001E+18</v>
      </c>
      <c r="B381" s="1">
        <v>236.06752</v>
      </c>
      <c r="C381" s="1">
        <v>35.897171999999998</v>
      </c>
      <c r="D381" s="1">
        <v>6.4131209999999994E-2</v>
      </c>
      <c r="E381" s="2">
        <v>1.925396E-5</v>
      </c>
      <c r="F381" s="1">
        <v>5.9445999999999999E-2</v>
      </c>
      <c r="G381" s="1">
        <v>1.1077999999999999E-2</v>
      </c>
    </row>
    <row r="382" spans="1:7" x14ac:dyDescent="0.25">
      <c r="A382" s="1">
        <v>1.23766146598626E+18</v>
      </c>
      <c r="B382" s="1">
        <v>236.22492</v>
      </c>
      <c r="C382" s="1">
        <v>35.850149000000002</v>
      </c>
      <c r="D382" s="1">
        <v>0.17266390000000001</v>
      </c>
      <c r="E382" s="2">
        <v>4.0900450000000002E-5</v>
      </c>
      <c r="F382" s="1">
        <v>0.16789999999999999</v>
      </c>
      <c r="G382" s="1">
        <v>1.2238000000000001E-2</v>
      </c>
    </row>
    <row r="383" spans="1:7" x14ac:dyDescent="0.25">
      <c r="A383" s="1">
        <v>1.23766146598626E+18</v>
      </c>
      <c r="B383" s="1">
        <v>236.30838</v>
      </c>
      <c r="C383" s="1">
        <v>35.770892000000003</v>
      </c>
      <c r="D383" s="1">
        <v>7.9482280000000002E-2</v>
      </c>
      <c r="E383" s="2">
        <v>2.638197E-5</v>
      </c>
      <c r="F383" s="1">
        <v>7.7007999999999993E-2</v>
      </c>
      <c r="G383" s="1">
        <v>1.3129999999999999E-2</v>
      </c>
    </row>
    <row r="384" spans="1:7" x14ac:dyDescent="0.25">
      <c r="A384" s="1">
        <v>1.23766146598626E+18</v>
      </c>
      <c r="B384" s="1">
        <v>236.32692</v>
      </c>
      <c r="C384" s="1">
        <v>35.785758000000001</v>
      </c>
      <c r="D384" s="1">
        <v>7.9190570000000002E-2</v>
      </c>
      <c r="E384" s="2">
        <v>1.12743E-5</v>
      </c>
      <c r="F384" s="1">
        <v>7.9094999999999999E-2</v>
      </c>
      <c r="G384" s="1">
        <v>2.4301E-2</v>
      </c>
    </row>
    <row r="385" spans="1:7" x14ac:dyDescent="0.25">
      <c r="A385" s="1">
        <v>1.23766146598626E+18</v>
      </c>
      <c r="B385" s="1">
        <v>236.36339000000001</v>
      </c>
      <c r="C385" s="1">
        <v>35.81127</v>
      </c>
      <c r="D385" s="1">
        <v>6.6331390000000004E-2</v>
      </c>
      <c r="E385" s="2">
        <v>1.8335360000000001E-5</v>
      </c>
      <c r="F385" s="1">
        <v>7.1148000000000003E-2</v>
      </c>
      <c r="G385" s="1">
        <v>1.0238000000000001E-2</v>
      </c>
    </row>
    <row r="386" spans="1:7" x14ac:dyDescent="0.25">
      <c r="A386" s="1">
        <v>1.23766146598626E+18</v>
      </c>
      <c r="B386" s="1">
        <v>236.34017</v>
      </c>
      <c r="C386" s="1">
        <v>35.770614999999999</v>
      </c>
      <c r="D386" s="1">
        <v>0.15014939999999999</v>
      </c>
      <c r="E386" s="2">
        <v>2.7148549999999999E-5</v>
      </c>
      <c r="F386" s="1">
        <v>0.13386300000000001</v>
      </c>
      <c r="G386" s="1">
        <v>1.1455E-2</v>
      </c>
    </row>
    <row r="387" spans="1:7" x14ac:dyDescent="0.25">
      <c r="A387" s="1">
        <v>1.23766146598626E+18</v>
      </c>
      <c r="B387" s="1">
        <v>236.24325999999999</v>
      </c>
      <c r="C387" s="1">
        <v>35.63682</v>
      </c>
      <c r="D387" s="1">
        <v>0.1431992</v>
      </c>
      <c r="E387" s="2">
        <v>6.7875569999999999E-6</v>
      </c>
      <c r="F387" s="1">
        <v>0.12445299999999999</v>
      </c>
      <c r="G387" s="1">
        <v>2.8142E-2</v>
      </c>
    </row>
    <row r="388" spans="1:7" x14ac:dyDescent="0.25">
      <c r="A388" s="1">
        <v>1.2376614659863301E+18</v>
      </c>
      <c r="B388" s="1">
        <v>236.30957000000001</v>
      </c>
      <c r="C388" s="1">
        <v>35.697831999999998</v>
      </c>
      <c r="D388" s="1">
        <v>6.9270659999999998E-2</v>
      </c>
      <c r="E388" s="2">
        <v>1.5433550000000001E-5</v>
      </c>
      <c r="F388" s="1">
        <v>6.454E-2</v>
      </c>
      <c r="G388" s="1">
        <v>8.6390000000000008E-3</v>
      </c>
    </row>
    <row r="389" spans="1:7" x14ac:dyDescent="0.25">
      <c r="A389" s="1">
        <v>1.2376614659863301E+18</v>
      </c>
      <c r="B389" s="1">
        <v>236.35124999999999</v>
      </c>
      <c r="C389" s="1">
        <v>35.738518999999997</v>
      </c>
      <c r="D389" s="1">
        <v>0.14978</v>
      </c>
      <c r="E389" s="2">
        <v>3.1895550000000003E-5</v>
      </c>
      <c r="F389" s="1">
        <v>0.12893299999999999</v>
      </c>
      <c r="G389" s="1">
        <v>1.8963000000000001E-2</v>
      </c>
    </row>
    <row r="390" spans="1:7" x14ac:dyDescent="0.25">
      <c r="A390" s="1">
        <v>1.2376614659863301E+18</v>
      </c>
      <c r="B390" s="1">
        <v>236.32719</v>
      </c>
      <c r="C390" s="1">
        <v>35.705584000000002</v>
      </c>
      <c r="D390" s="1">
        <v>6.8698999999999996E-2</v>
      </c>
      <c r="E390" s="2">
        <v>3.8688320000000002E-5</v>
      </c>
      <c r="F390" s="1">
        <v>7.8916E-2</v>
      </c>
      <c r="G390" s="1">
        <v>2.7314000000000001E-2</v>
      </c>
    </row>
    <row r="391" spans="1:7" x14ac:dyDescent="0.25">
      <c r="A391" s="1">
        <v>1.2376614659863301E+18</v>
      </c>
      <c r="B391" s="1">
        <v>236.37148999999999</v>
      </c>
      <c r="C391" s="1">
        <v>35.601492999999998</v>
      </c>
      <c r="D391" s="1">
        <v>0.2339638</v>
      </c>
      <c r="E391" s="2">
        <v>3.4711990000000002E-5</v>
      </c>
      <c r="F391" s="1">
        <v>0.20113600000000001</v>
      </c>
      <c r="G391" s="1">
        <v>1.8071E-2</v>
      </c>
    </row>
    <row r="392" spans="1:7" x14ac:dyDescent="0.25">
      <c r="A392" s="1">
        <v>1.23766233786351E+18</v>
      </c>
      <c r="B392" s="1">
        <v>235.65716</v>
      </c>
      <c r="C392" s="1">
        <v>35.904936999999997</v>
      </c>
      <c r="D392" s="1">
        <v>0.1517288</v>
      </c>
      <c r="E392" s="2">
        <v>3.2062030000000001E-5</v>
      </c>
      <c r="F392" s="1">
        <v>0.16658100000000001</v>
      </c>
      <c r="G392" s="1">
        <v>2.0292999999999999E-2</v>
      </c>
    </row>
    <row r="393" spans="1:7" x14ac:dyDescent="0.25">
      <c r="A393" s="1">
        <v>1.23766233786351E+18</v>
      </c>
      <c r="B393" s="1">
        <v>235.67094</v>
      </c>
      <c r="C393" s="1">
        <v>35.869135999999997</v>
      </c>
      <c r="D393" s="1">
        <v>6.6760009999999995E-2</v>
      </c>
      <c r="E393" s="2">
        <v>2.258672E-5</v>
      </c>
      <c r="F393" s="1">
        <v>7.8973000000000002E-2</v>
      </c>
      <c r="G393" s="1">
        <v>2.0695000000000002E-2</v>
      </c>
    </row>
    <row r="394" spans="1:7" x14ac:dyDescent="0.25">
      <c r="A394" s="1">
        <v>1.23766233786351E+18</v>
      </c>
      <c r="B394" s="1">
        <v>235.73123000000001</v>
      </c>
      <c r="C394" s="1">
        <v>35.880432999999996</v>
      </c>
      <c r="D394" s="2">
        <v>-1.1703550000000001E-5</v>
      </c>
      <c r="E394" s="2">
        <v>1.5075170000000001E-5</v>
      </c>
      <c r="F394" s="1">
        <v>0.32399</v>
      </c>
      <c r="G394" s="1">
        <v>0.14002200000000001</v>
      </c>
    </row>
    <row r="395" spans="1:7" x14ac:dyDescent="0.25">
      <c r="A395" s="1">
        <v>1.23766233786351E+18</v>
      </c>
      <c r="B395" s="1">
        <v>235.75116</v>
      </c>
      <c r="C395" s="1">
        <v>35.822882</v>
      </c>
      <c r="D395" s="1">
        <v>0.19542370000000001</v>
      </c>
      <c r="E395" s="2">
        <v>4.868317E-5</v>
      </c>
      <c r="F395" s="1">
        <v>0.20294000000000001</v>
      </c>
      <c r="G395" s="1">
        <v>9.9340000000000001E-3</v>
      </c>
    </row>
    <row r="396" spans="1:7" x14ac:dyDescent="0.25">
      <c r="A396" s="1">
        <v>1.2376623378635799E+18</v>
      </c>
      <c r="B396" s="1">
        <v>235.79899</v>
      </c>
      <c r="C396" s="1">
        <v>35.815162999999998</v>
      </c>
      <c r="D396" s="1">
        <v>6.4833169999999996E-2</v>
      </c>
      <c r="E396" s="2">
        <v>6.9627189999999997E-6</v>
      </c>
      <c r="F396" s="1">
        <v>6.5735000000000002E-2</v>
      </c>
      <c r="G396" s="1">
        <v>1.8370999999999998E-2</v>
      </c>
    </row>
    <row r="397" spans="1:7" x14ac:dyDescent="0.25">
      <c r="A397" s="1">
        <v>1.2376623378635799E+18</v>
      </c>
      <c r="B397" s="1">
        <v>235.88793999999999</v>
      </c>
      <c r="C397" s="1">
        <v>35.759864999999998</v>
      </c>
      <c r="D397" s="1">
        <v>6.9166039999999998E-2</v>
      </c>
      <c r="E397" s="2">
        <v>2.0240379999999999E-5</v>
      </c>
      <c r="F397" s="1">
        <v>7.1222999999999995E-2</v>
      </c>
      <c r="G397" s="1">
        <v>1.272E-2</v>
      </c>
    </row>
    <row r="398" spans="1:7" x14ac:dyDescent="0.25">
      <c r="A398" s="1">
        <v>1.2376623378636401E+18</v>
      </c>
      <c r="B398" s="1">
        <v>235.91072</v>
      </c>
      <c r="C398" s="1">
        <v>35.596209999999999</v>
      </c>
      <c r="D398" s="1">
        <v>0.47092079999999997</v>
      </c>
      <c r="E398" s="1">
        <v>1.018015E-4</v>
      </c>
      <c r="F398" s="1">
        <v>0.46837400000000001</v>
      </c>
      <c r="G398" s="1">
        <v>1.4905E-2</v>
      </c>
    </row>
    <row r="399" spans="1:7" x14ac:dyDescent="0.25">
      <c r="A399" s="1">
        <v>1.23766233786371E+18</v>
      </c>
      <c r="B399" s="1">
        <v>236.09461999999999</v>
      </c>
      <c r="C399" s="1">
        <v>35.624761999999997</v>
      </c>
      <c r="D399" s="1">
        <v>0.1238088</v>
      </c>
      <c r="E399" s="2">
        <v>1.357699E-5</v>
      </c>
      <c r="F399" s="1">
        <v>0.117302</v>
      </c>
      <c r="G399" s="1">
        <v>2.2155999999999999E-2</v>
      </c>
    </row>
    <row r="400" spans="1:7" x14ac:dyDescent="0.25">
      <c r="A400" s="1">
        <v>1.23766233786371E+18</v>
      </c>
      <c r="B400" s="1">
        <v>236.17215999999999</v>
      </c>
      <c r="C400" s="1">
        <v>35.598390999999999</v>
      </c>
      <c r="D400" s="1">
        <v>0.3828143</v>
      </c>
      <c r="E400" s="1">
        <v>1.09128E-4</v>
      </c>
      <c r="F400" s="1">
        <v>0.364537</v>
      </c>
      <c r="G400" s="1">
        <v>3.0571999999999998E-2</v>
      </c>
    </row>
    <row r="401" spans="1:7" x14ac:dyDescent="0.25">
      <c r="A401" s="1">
        <v>1.23766247315393E+18</v>
      </c>
      <c r="B401" s="1">
        <v>235.74289999999999</v>
      </c>
      <c r="C401" s="1">
        <v>36.229205999999998</v>
      </c>
      <c r="D401" s="1">
        <v>0.1254054</v>
      </c>
      <c r="E401" s="2">
        <v>1.203676E-5</v>
      </c>
      <c r="F401" s="1">
        <v>2.6252999999999999E-2</v>
      </c>
      <c r="G401" s="1">
        <v>4.5149000000000002E-2</v>
      </c>
    </row>
    <row r="402" spans="1:7" x14ac:dyDescent="0.25">
      <c r="A402" s="1">
        <v>1.23766247315393E+18</v>
      </c>
      <c r="B402" s="1">
        <v>235.84101999999999</v>
      </c>
      <c r="C402" s="1">
        <v>36.164645999999998</v>
      </c>
      <c r="D402" s="1">
        <v>0.38839590000000002</v>
      </c>
      <c r="E402" s="1">
        <v>1.0195109999999999E-4</v>
      </c>
      <c r="F402" s="1">
        <v>-9999</v>
      </c>
      <c r="G402" s="1">
        <v>-9999</v>
      </c>
    </row>
    <row r="403" spans="1:7" x14ac:dyDescent="0.25">
      <c r="A403" s="1">
        <v>1.2376624731539999E+18</v>
      </c>
      <c r="B403" s="1">
        <v>235.94121000000001</v>
      </c>
      <c r="C403" s="1">
        <v>36.107756999999999</v>
      </c>
      <c r="D403" s="1">
        <v>6.8518010000000004E-2</v>
      </c>
      <c r="E403" s="2">
        <v>1.438853E-5</v>
      </c>
      <c r="F403" s="1">
        <v>6.5443000000000001E-2</v>
      </c>
      <c r="G403" s="1">
        <v>1.2614999999999999E-2</v>
      </c>
    </row>
    <row r="404" spans="1:7" x14ac:dyDescent="0.25">
      <c r="A404" s="1">
        <v>1.2376624731539999E+18</v>
      </c>
      <c r="B404" s="1">
        <v>235.99902</v>
      </c>
      <c r="C404" s="1">
        <v>36.086818000000001</v>
      </c>
      <c r="D404" s="1">
        <v>6.5674079999999996E-2</v>
      </c>
      <c r="E404" s="2">
        <v>3.6274540000000003E-5</v>
      </c>
      <c r="F404" s="1">
        <v>9.3058000000000002E-2</v>
      </c>
      <c r="G404" s="1">
        <v>1.5785E-2</v>
      </c>
    </row>
    <row r="405" spans="1:7" x14ac:dyDescent="0.25">
      <c r="A405" s="1">
        <v>1.23766247315406E+18</v>
      </c>
      <c r="B405" s="1">
        <v>236.03241</v>
      </c>
      <c r="C405" s="1">
        <v>36.017156</v>
      </c>
      <c r="D405" s="1">
        <v>6.8977289999999997E-2</v>
      </c>
      <c r="E405" s="2">
        <v>2.2903980000000002E-5</v>
      </c>
      <c r="F405" s="1">
        <v>0.100256</v>
      </c>
      <c r="G405" s="1">
        <v>2.8412E-2</v>
      </c>
    </row>
    <row r="406" spans="1:7" x14ac:dyDescent="0.25">
      <c r="A406" s="1">
        <v>1.23766247315406E+18</v>
      </c>
      <c r="B406" s="1">
        <v>236.11779000000001</v>
      </c>
      <c r="C406" s="1">
        <v>35.985916000000003</v>
      </c>
      <c r="D406" s="1">
        <v>6.9518380000000005E-2</v>
      </c>
      <c r="E406" s="2">
        <v>3.869954E-5</v>
      </c>
      <c r="F406" s="1">
        <v>6.4530000000000004E-2</v>
      </c>
      <c r="G406" s="1">
        <v>3.4984000000000001E-2</v>
      </c>
    </row>
    <row r="407" spans="1:7" x14ac:dyDescent="0.25">
      <c r="A407" s="1">
        <v>1.2376624731541299E+18</v>
      </c>
      <c r="B407" s="1">
        <v>236.2748</v>
      </c>
      <c r="C407" s="1">
        <v>35.890828999999997</v>
      </c>
      <c r="D407" s="1">
        <v>6.3080749999999998E-3</v>
      </c>
      <c r="E407" s="2">
        <v>3.7157209999999998E-6</v>
      </c>
      <c r="F407" s="1">
        <v>5.176E-3</v>
      </c>
      <c r="G407" s="1">
        <v>7.0720000000000002E-3</v>
      </c>
    </row>
    <row r="408" spans="1:7" x14ac:dyDescent="0.25">
      <c r="A408" s="1">
        <v>1.2376624731541299E+18</v>
      </c>
      <c r="B408" s="1">
        <v>236.17926</v>
      </c>
      <c r="C408" s="1">
        <v>35.961862000000004</v>
      </c>
      <c r="D408" s="1">
        <v>7.8951750000000001E-2</v>
      </c>
      <c r="E408" s="2">
        <v>1.257681E-5</v>
      </c>
      <c r="F408" s="1">
        <v>7.7738000000000002E-2</v>
      </c>
      <c r="G408" s="1">
        <v>1.7028999999999999E-2</v>
      </c>
    </row>
    <row r="409" spans="1:7" x14ac:dyDescent="0.25">
      <c r="A409" s="1">
        <v>1.23766247315439E+18</v>
      </c>
      <c r="B409" s="1">
        <v>236.78066000000001</v>
      </c>
      <c r="C409" s="1">
        <v>35.613542000000002</v>
      </c>
      <c r="D409" s="1">
        <v>7.661917E-2</v>
      </c>
      <c r="E409" s="2">
        <v>1.950219E-5</v>
      </c>
      <c r="F409" s="1">
        <v>0.106364</v>
      </c>
      <c r="G409" s="1">
        <v>2.717E-2</v>
      </c>
    </row>
    <row r="410" spans="1:7" x14ac:dyDescent="0.25">
      <c r="A410" s="1">
        <v>1.23766247369074E+18</v>
      </c>
      <c r="B410" s="1">
        <v>235.96458999999999</v>
      </c>
      <c r="C410" s="1">
        <v>36.526887000000002</v>
      </c>
      <c r="D410" s="1">
        <v>6.7256919999999998E-2</v>
      </c>
      <c r="E410" s="2">
        <v>2.085816E-5</v>
      </c>
      <c r="F410" s="1">
        <v>7.0142999999999997E-2</v>
      </c>
      <c r="G410" s="1">
        <v>1.3446E-2</v>
      </c>
    </row>
    <row r="411" spans="1:7" x14ac:dyDescent="0.25">
      <c r="A411" s="1">
        <v>1.23766247369074E+18</v>
      </c>
      <c r="B411" s="1">
        <v>235.87022999999999</v>
      </c>
      <c r="C411" s="1">
        <v>36.612698999999999</v>
      </c>
      <c r="D411" s="1">
        <v>6.7274340000000002E-2</v>
      </c>
      <c r="E411" s="2">
        <v>2.3289840000000001E-5</v>
      </c>
      <c r="F411" s="1">
        <v>6.3864000000000004E-2</v>
      </c>
      <c r="G411" s="1">
        <v>1.1303000000000001E-2</v>
      </c>
    </row>
    <row r="412" spans="1:7" x14ac:dyDescent="0.25">
      <c r="A412" s="1">
        <v>1.23766247369074E+18</v>
      </c>
      <c r="B412" s="1">
        <v>235.81360000000001</v>
      </c>
      <c r="C412" s="1">
        <v>36.473101</v>
      </c>
      <c r="D412" s="1">
        <v>6.5316739999999998E-2</v>
      </c>
      <c r="E412" s="2">
        <v>2.7194150000000001E-5</v>
      </c>
      <c r="F412" s="1">
        <v>5.7395000000000002E-2</v>
      </c>
      <c r="G412" s="1">
        <v>1.8537999999999999E-2</v>
      </c>
    </row>
    <row r="413" spans="1:7" x14ac:dyDescent="0.25">
      <c r="A413" s="1">
        <v>1.23766247369074E+18</v>
      </c>
      <c r="B413" s="1">
        <v>235.93932000000001</v>
      </c>
      <c r="C413" s="1">
        <v>36.537877999999999</v>
      </c>
      <c r="D413" s="1">
        <v>9.3138219999999994E-2</v>
      </c>
      <c r="E413" s="2">
        <v>2.7013409999999999E-5</v>
      </c>
      <c r="F413" s="1">
        <v>0.113289</v>
      </c>
      <c r="G413" s="1">
        <v>2.6849000000000001E-2</v>
      </c>
    </row>
    <row r="414" spans="1:7" x14ac:dyDescent="0.25">
      <c r="A414" s="1">
        <v>1.23766247369074E+18</v>
      </c>
      <c r="B414" s="1">
        <v>235.96593999999999</v>
      </c>
      <c r="C414" s="1">
        <v>36.560442999999999</v>
      </c>
      <c r="D414" s="1">
        <v>6.7340609999999995E-2</v>
      </c>
      <c r="E414" s="2">
        <v>2.2545629999999998E-5</v>
      </c>
      <c r="F414" s="1">
        <v>8.4994E-2</v>
      </c>
      <c r="G414" s="1">
        <v>1.2331999999999999E-2</v>
      </c>
    </row>
    <row r="415" spans="1:7" x14ac:dyDescent="0.25">
      <c r="A415" s="1">
        <v>1.23766247369074E+18</v>
      </c>
      <c r="B415" s="1">
        <v>236.01264</v>
      </c>
      <c r="C415" s="1">
        <v>36.597296999999998</v>
      </c>
      <c r="D415" s="1">
        <v>6.8684869999999995E-2</v>
      </c>
      <c r="E415" s="2">
        <v>1.326571E-5</v>
      </c>
      <c r="F415" s="1">
        <v>5.4602999999999999E-2</v>
      </c>
      <c r="G415" s="1">
        <v>1.2581999999999999E-2</v>
      </c>
    </row>
    <row r="416" spans="1:7" x14ac:dyDescent="0.25">
      <c r="A416" s="1">
        <v>1.23766247369074E+18</v>
      </c>
      <c r="B416" s="1">
        <v>235.99565000000001</v>
      </c>
      <c r="C416" s="1">
        <v>36.567264999999999</v>
      </c>
      <c r="D416" s="1">
        <v>6.846621E-2</v>
      </c>
      <c r="E416" s="2">
        <v>8.3806200000000004E-6</v>
      </c>
      <c r="F416" s="1">
        <v>8.4914000000000003E-2</v>
      </c>
      <c r="G416" s="1">
        <v>2.6485999999999999E-2</v>
      </c>
    </row>
    <row r="417" spans="1:7" x14ac:dyDescent="0.25">
      <c r="A417" s="1">
        <v>1.2376624736908001E+18</v>
      </c>
      <c r="B417" s="1">
        <v>236.14118999999999</v>
      </c>
      <c r="C417" s="1">
        <v>36.477392999999999</v>
      </c>
      <c r="D417" s="1">
        <v>6.6917630000000006E-2</v>
      </c>
      <c r="E417" s="2">
        <v>1.4995239999999999E-5</v>
      </c>
      <c r="F417" s="1">
        <v>6.8859000000000004E-2</v>
      </c>
      <c r="G417" s="1">
        <v>1.1213000000000001E-2</v>
      </c>
    </row>
    <row r="418" spans="1:7" x14ac:dyDescent="0.25">
      <c r="A418" s="1">
        <v>1.2376624736908001E+18</v>
      </c>
      <c r="B418" s="1">
        <v>236.03367</v>
      </c>
      <c r="C418" s="1">
        <v>36.556773</v>
      </c>
      <c r="D418" s="1">
        <v>6.8495280000000006E-2</v>
      </c>
      <c r="E418" s="2">
        <v>1.4777650000000001E-5</v>
      </c>
      <c r="F418" s="1">
        <v>5.1617000000000003E-2</v>
      </c>
      <c r="G418" s="1">
        <v>1.2248E-2</v>
      </c>
    </row>
    <row r="419" spans="1:7" x14ac:dyDescent="0.25">
      <c r="A419" s="1">
        <v>1.2376624736908001E+18</v>
      </c>
      <c r="B419" s="1">
        <v>236.01910000000001</v>
      </c>
      <c r="C419" s="1">
        <v>36.502639000000002</v>
      </c>
      <c r="D419" s="1">
        <v>7.6159580000000004E-2</v>
      </c>
      <c r="E419" s="2">
        <v>1.7233769999999999E-5</v>
      </c>
      <c r="F419" s="1">
        <v>0.111904</v>
      </c>
      <c r="G419" s="1">
        <v>1.4087000000000001E-2</v>
      </c>
    </row>
    <row r="420" spans="1:7" x14ac:dyDescent="0.25">
      <c r="A420" s="1">
        <v>1.2376624736908001E+18</v>
      </c>
      <c r="B420" s="1">
        <v>235.98036999999999</v>
      </c>
      <c r="C420" s="1">
        <v>36.385114999999999</v>
      </c>
      <c r="D420" s="1">
        <v>0.12737989999999999</v>
      </c>
      <c r="E420" s="2">
        <v>1.935257E-5</v>
      </c>
      <c r="F420" s="1">
        <v>0.14700299999999999</v>
      </c>
      <c r="G420" s="1">
        <v>2.2918000000000001E-2</v>
      </c>
    </row>
    <row r="421" spans="1:7" x14ac:dyDescent="0.25">
      <c r="A421" s="1">
        <v>1.2376624736908001E+18</v>
      </c>
      <c r="B421" s="1">
        <v>236.07925</v>
      </c>
      <c r="C421" s="1">
        <v>36.458390000000001</v>
      </c>
      <c r="D421" s="1">
        <v>0.1909254</v>
      </c>
      <c r="E421" s="2">
        <v>3.191895E-5</v>
      </c>
      <c r="F421" s="1">
        <v>0.175903</v>
      </c>
      <c r="G421" s="1">
        <v>1.0534999999999999E-2</v>
      </c>
    </row>
    <row r="422" spans="1:7" x14ac:dyDescent="0.25">
      <c r="A422" s="1">
        <v>1.2376624736908001E+18</v>
      </c>
      <c r="B422" s="1">
        <v>235.99455</v>
      </c>
      <c r="C422" s="1">
        <v>36.352677</v>
      </c>
      <c r="D422" s="1">
        <v>7.6676350000000004E-2</v>
      </c>
      <c r="E422" s="2">
        <v>7.8204470000000008E-6</v>
      </c>
      <c r="F422" s="1">
        <v>7.5743000000000005E-2</v>
      </c>
      <c r="G422" s="1">
        <v>1.7045999999999999E-2</v>
      </c>
    </row>
    <row r="423" spans="1:7" x14ac:dyDescent="0.25">
      <c r="A423" s="1">
        <v>1.2376624736908001E+18</v>
      </c>
      <c r="B423" s="1">
        <v>236.01835</v>
      </c>
      <c r="C423" s="1">
        <v>36.347510999999997</v>
      </c>
      <c r="D423" s="1">
        <v>6.6398659999999998E-2</v>
      </c>
      <c r="E423" s="2">
        <v>2.062806E-5</v>
      </c>
      <c r="F423" s="1">
        <v>6.2987000000000001E-2</v>
      </c>
      <c r="G423" s="1">
        <v>1.0218E-2</v>
      </c>
    </row>
    <row r="424" spans="1:7" x14ac:dyDescent="0.25">
      <c r="A424" s="1">
        <v>1.23766247369087E+18</v>
      </c>
      <c r="B424" s="1">
        <v>236.11424</v>
      </c>
      <c r="C424" s="1">
        <v>36.372385999999999</v>
      </c>
      <c r="D424" s="1">
        <v>0.1931196</v>
      </c>
      <c r="E424" s="2">
        <v>3.2963490000000003E-5</v>
      </c>
      <c r="F424" s="1">
        <v>0.229131</v>
      </c>
      <c r="G424" s="1">
        <v>2.2015E-2</v>
      </c>
    </row>
    <row r="425" spans="1:7" x14ac:dyDescent="0.25">
      <c r="A425" s="1">
        <v>1.23766247369087E+18</v>
      </c>
      <c r="B425" s="1">
        <v>236.14635000000001</v>
      </c>
      <c r="C425" s="1">
        <v>36.440747000000002</v>
      </c>
      <c r="D425" s="1">
        <v>6.6768380000000002E-2</v>
      </c>
      <c r="E425" s="2">
        <v>1.6813719999999999E-5</v>
      </c>
      <c r="F425" s="1">
        <v>7.8197000000000003E-2</v>
      </c>
      <c r="G425" s="1">
        <v>9.8849999999999997E-3</v>
      </c>
    </row>
    <row r="426" spans="1:7" x14ac:dyDescent="0.25">
      <c r="A426" s="1">
        <v>1.23766247369087E+18</v>
      </c>
      <c r="B426" s="1">
        <v>236.21743000000001</v>
      </c>
      <c r="C426" s="1">
        <v>36.479334000000001</v>
      </c>
      <c r="D426" s="1">
        <v>1.1165909999999999E-2</v>
      </c>
      <c r="E426" s="2">
        <v>9.9420719999999993E-6</v>
      </c>
      <c r="F426" s="1">
        <v>1.3285E-2</v>
      </c>
      <c r="G426" s="1">
        <v>7.241E-3</v>
      </c>
    </row>
    <row r="427" spans="1:7" x14ac:dyDescent="0.25">
      <c r="A427" s="1">
        <v>1.23766247369087E+18</v>
      </c>
      <c r="B427" s="1">
        <v>236.20194000000001</v>
      </c>
      <c r="C427" s="1">
        <v>36.445641000000002</v>
      </c>
      <c r="D427" s="1">
        <v>6.4901249999999994E-2</v>
      </c>
      <c r="E427" s="2">
        <v>5.2809029999999997E-5</v>
      </c>
      <c r="F427" s="1">
        <v>8.7208999999999995E-2</v>
      </c>
      <c r="G427" s="1">
        <v>3.7039999999999997E-2</v>
      </c>
    </row>
    <row r="428" spans="1:7" x14ac:dyDescent="0.25">
      <c r="A428" s="1">
        <v>1.23766247369087E+18</v>
      </c>
      <c r="B428" s="1">
        <v>236.25602000000001</v>
      </c>
      <c r="C428" s="1">
        <v>36.389923000000003</v>
      </c>
      <c r="D428" s="1">
        <v>0.25745659999999998</v>
      </c>
      <c r="E428" s="2">
        <v>3.822383E-5</v>
      </c>
      <c r="F428" s="1">
        <v>0.22547700000000001</v>
      </c>
      <c r="G428" s="1">
        <v>1.5056E-2</v>
      </c>
    </row>
    <row r="429" spans="1:7" x14ac:dyDescent="0.25">
      <c r="A429" s="1">
        <v>1.23766247369087E+18</v>
      </c>
      <c r="B429" s="1">
        <v>236.15581</v>
      </c>
      <c r="C429" s="1">
        <v>36.275300999999999</v>
      </c>
      <c r="D429" s="1">
        <v>0.19546820000000001</v>
      </c>
      <c r="E429" s="2">
        <v>3.915887E-5</v>
      </c>
      <c r="F429" s="1">
        <v>0.213839</v>
      </c>
      <c r="G429" s="1">
        <v>1.4128999999999999E-2</v>
      </c>
    </row>
    <row r="430" spans="1:7" x14ac:dyDescent="0.25">
      <c r="A430" s="1">
        <v>1.23766247369087E+18</v>
      </c>
      <c r="B430" s="1">
        <v>236.21849</v>
      </c>
      <c r="C430" s="1">
        <v>36.333888000000002</v>
      </c>
      <c r="D430" s="1">
        <v>6.6489409999999999E-2</v>
      </c>
      <c r="E430" s="2">
        <v>1.8847190000000001E-5</v>
      </c>
      <c r="F430" s="1">
        <v>9.0785000000000005E-2</v>
      </c>
      <c r="G430" s="1">
        <v>2.1940999999999999E-2</v>
      </c>
    </row>
    <row r="431" spans="1:7" x14ac:dyDescent="0.25">
      <c r="A431" s="1">
        <v>1.23766247369087E+18</v>
      </c>
      <c r="B431" s="1">
        <v>236.16148000000001</v>
      </c>
      <c r="C431" s="1">
        <v>36.254156999999999</v>
      </c>
      <c r="D431" s="1">
        <v>0.19303190000000001</v>
      </c>
      <c r="E431" s="2">
        <v>3.4624259999999997E-5</v>
      </c>
      <c r="F431" s="1">
        <v>0.174848</v>
      </c>
      <c r="G431" s="1">
        <v>1.4486000000000001E-2</v>
      </c>
    </row>
    <row r="432" spans="1:7" x14ac:dyDescent="0.25">
      <c r="A432" s="1">
        <v>1.23766247369087E+18</v>
      </c>
      <c r="B432" s="1">
        <v>236.31164999999999</v>
      </c>
      <c r="C432" s="1">
        <v>36.406641999999998</v>
      </c>
      <c r="D432" s="1">
        <v>6.4482990000000004E-2</v>
      </c>
      <c r="E432" s="2">
        <v>3.0690440000000003E-5</v>
      </c>
      <c r="F432" s="1">
        <v>7.8882999999999995E-2</v>
      </c>
      <c r="G432" s="1">
        <v>1.4805E-2</v>
      </c>
    </row>
    <row r="433" spans="1:7" x14ac:dyDescent="0.25">
      <c r="A433" s="1">
        <v>1.23766247369087E+18</v>
      </c>
      <c r="B433" s="1">
        <v>236.28253000000001</v>
      </c>
      <c r="C433" s="1">
        <v>36.441251999999999</v>
      </c>
      <c r="D433" s="1">
        <v>0.320581</v>
      </c>
      <c r="E433" s="2">
        <v>6.4847300000000005E-5</v>
      </c>
      <c r="F433" s="1">
        <v>0.334538</v>
      </c>
      <c r="G433" s="1">
        <v>1.6805E-2</v>
      </c>
    </row>
    <row r="434" spans="1:7" x14ac:dyDescent="0.25">
      <c r="A434" s="1">
        <v>1.2376624736909299E+18</v>
      </c>
      <c r="B434" s="1">
        <v>236.19955999999999</v>
      </c>
      <c r="C434" s="1">
        <v>36.264617999999999</v>
      </c>
      <c r="D434" s="1">
        <v>6.9475839999999997E-2</v>
      </c>
      <c r="E434" s="2">
        <v>3.1355510000000002E-5</v>
      </c>
      <c r="F434" s="1">
        <v>8.2380999999999996E-2</v>
      </c>
      <c r="G434" s="1">
        <v>1.6570999999999999E-2</v>
      </c>
    </row>
    <row r="435" spans="1:7" x14ac:dyDescent="0.25">
      <c r="A435" s="1">
        <v>1.2376624736909299E+18</v>
      </c>
      <c r="B435" s="1">
        <v>236.35387</v>
      </c>
      <c r="C435" s="1">
        <v>36.378003999999997</v>
      </c>
      <c r="D435" s="1">
        <v>0.19088869999999999</v>
      </c>
      <c r="E435" s="2">
        <v>8.7835420000000004E-5</v>
      </c>
      <c r="F435" s="1">
        <v>0.185056</v>
      </c>
      <c r="G435" s="1">
        <v>9.9290000000000003E-3</v>
      </c>
    </row>
    <row r="436" spans="1:7" x14ac:dyDescent="0.25">
      <c r="A436" s="1">
        <v>1.2376624736909299E+18</v>
      </c>
      <c r="B436" s="1">
        <v>236.33320000000001</v>
      </c>
      <c r="C436" s="1">
        <v>36.342984999999999</v>
      </c>
      <c r="D436" s="1">
        <v>6.6088040000000001E-2</v>
      </c>
      <c r="E436" s="2">
        <v>2.6581190000000002E-5</v>
      </c>
      <c r="F436" s="1">
        <v>7.8941999999999998E-2</v>
      </c>
      <c r="G436" s="1">
        <v>1.0629E-2</v>
      </c>
    </row>
    <row r="437" spans="1:7" x14ac:dyDescent="0.25">
      <c r="A437" s="1">
        <v>1.2376624736909299E+18</v>
      </c>
      <c r="B437" s="1">
        <v>236.43597</v>
      </c>
      <c r="C437" s="1">
        <v>36.348287999999997</v>
      </c>
      <c r="D437" s="1">
        <v>0.25721880000000003</v>
      </c>
      <c r="E437" s="2">
        <v>4.9774670000000001E-5</v>
      </c>
      <c r="F437" s="1">
        <v>0.20239299999999999</v>
      </c>
      <c r="G437" s="1">
        <v>1.6320000000000001E-2</v>
      </c>
    </row>
    <row r="438" spans="1:7" x14ac:dyDescent="0.25">
      <c r="A438" s="1">
        <v>1.23766247422781E+18</v>
      </c>
      <c r="B438" s="1">
        <v>236.65338</v>
      </c>
      <c r="C438" s="1">
        <v>36.537120000000002</v>
      </c>
      <c r="D438" s="1">
        <v>0.15969130000000001</v>
      </c>
      <c r="E438" s="2">
        <v>3.7749520000000003E-5</v>
      </c>
      <c r="F438" s="1">
        <v>0.16980600000000001</v>
      </c>
      <c r="G438" s="1">
        <v>8.1440000000000002E-3</v>
      </c>
    </row>
    <row r="439" spans="1:7" x14ac:dyDescent="0.25">
      <c r="A439" s="1">
        <v>1.23766247422781E+18</v>
      </c>
      <c r="B439" s="1">
        <v>236.57089999999999</v>
      </c>
      <c r="C439" s="1">
        <v>36.581391000000004</v>
      </c>
      <c r="D439" s="1">
        <v>0.1967082</v>
      </c>
      <c r="E439" s="2">
        <v>3.595175E-5</v>
      </c>
      <c r="F439" s="1">
        <v>0.175121</v>
      </c>
      <c r="G439" s="1">
        <v>1.7059999999999999E-2</v>
      </c>
    </row>
    <row r="440" spans="1:7" x14ac:dyDescent="0.25">
      <c r="A440" s="1">
        <v>1.23766247422787E+18</v>
      </c>
      <c r="B440" s="1">
        <v>236.78161</v>
      </c>
      <c r="C440" s="1">
        <v>36.562370999999999</v>
      </c>
      <c r="D440" s="1">
        <v>0.30350939999999998</v>
      </c>
      <c r="E440" s="2">
        <v>3.8840490000000001E-5</v>
      </c>
      <c r="F440" s="1">
        <v>0.31452000000000002</v>
      </c>
      <c r="G440" s="1">
        <v>5.4987000000000001E-2</v>
      </c>
    </row>
    <row r="441" spans="1:7" x14ac:dyDescent="0.25">
      <c r="A441" s="1">
        <v>1.23766247422787E+18</v>
      </c>
      <c r="B441" s="1">
        <v>236.85077999999999</v>
      </c>
      <c r="C441" s="1">
        <v>36.515898</v>
      </c>
      <c r="D441" s="1">
        <v>0.1602382</v>
      </c>
      <c r="E441" s="2">
        <v>3.1248480000000003E-5</v>
      </c>
      <c r="F441" s="1">
        <v>0.16562199999999999</v>
      </c>
      <c r="G441" s="1">
        <v>8.3770000000000008E-3</v>
      </c>
    </row>
    <row r="442" spans="1:7" x14ac:dyDescent="0.25">
      <c r="A442" s="1">
        <v>1.2376625032186399E+18</v>
      </c>
      <c r="B442" s="1">
        <v>235.71006</v>
      </c>
      <c r="C442" s="1">
        <v>36.316696</v>
      </c>
      <c r="D442" s="1">
        <v>6.4746970000000001E-2</v>
      </c>
      <c r="E442" s="2">
        <v>1.6630240000000002E-5</v>
      </c>
      <c r="F442" s="1">
        <v>8.1799999999999998E-2</v>
      </c>
      <c r="G442" s="1">
        <v>1.4829999999999999E-2</v>
      </c>
    </row>
    <row r="443" spans="1:7" x14ac:dyDescent="0.25">
      <c r="A443" s="1">
        <v>1.2376625032186399E+18</v>
      </c>
      <c r="B443" s="1">
        <v>235.71032</v>
      </c>
      <c r="C443" s="1">
        <v>36.468029999999999</v>
      </c>
      <c r="D443" s="1">
        <v>7.7096479999999995E-2</v>
      </c>
      <c r="E443" s="2">
        <v>1.9558499999999999E-5</v>
      </c>
      <c r="F443" s="1">
        <v>0.11630699999999999</v>
      </c>
      <c r="G443" s="1">
        <v>3.0641999999999999E-2</v>
      </c>
    </row>
    <row r="444" spans="1:7" x14ac:dyDescent="0.25">
      <c r="A444" s="1">
        <v>1.2376625032186399E+18</v>
      </c>
      <c r="B444" s="1">
        <v>235.78666999999999</v>
      </c>
      <c r="C444" s="1">
        <v>36.463444000000003</v>
      </c>
      <c r="D444" s="1">
        <v>6.5224270000000001E-2</v>
      </c>
      <c r="E444" s="2">
        <v>2.6112940000000001E-5</v>
      </c>
      <c r="F444" s="1">
        <v>8.6904999999999996E-2</v>
      </c>
      <c r="G444" s="1">
        <v>1.7838E-2</v>
      </c>
    </row>
    <row r="445" spans="1:7" x14ac:dyDescent="0.25">
      <c r="A445" s="1">
        <v>1.2376625032186399E+18</v>
      </c>
      <c r="B445" s="1">
        <v>235.81009</v>
      </c>
      <c r="C445" s="1">
        <v>36.410902999999998</v>
      </c>
      <c r="D445" s="1">
        <v>6.5315159999999997E-2</v>
      </c>
      <c r="E445" s="2">
        <v>2.345623E-5</v>
      </c>
      <c r="F445" s="1">
        <v>7.6881000000000005E-2</v>
      </c>
      <c r="G445" s="1">
        <v>1.1261999999999999E-2</v>
      </c>
    </row>
    <row r="446" spans="1:7" x14ac:dyDescent="0.25">
      <c r="A446" s="1">
        <v>1.2376625032186399E+18</v>
      </c>
      <c r="B446" s="1">
        <v>235.82968</v>
      </c>
      <c r="C446" s="1">
        <v>36.437640000000002</v>
      </c>
      <c r="D446" s="1">
        <v>0.43452550000000001</v>
      </c>
      <c r="E446" s="1">
        <v>1.141049E-4</v>
      </c>
      <c r="F446" s="1">
        <v>0.431977</v>
      </c>
      <c r="G446" s="1">
        <v>1.9643999999999998E-2</v>
      </c>
    </row>
    <row r="447" spans="1:7" x14ac:dyDescent="0.25">
      <c r="A447" s="1">
        <v>1.2376625032187E+18</v>
      </c>
      <c r="B447" s="1">
        <v>235.80547000000001</v>
      </c>
      <c r="C447" s="1">
        <v>36.275041000000002</v>
      </c>
      <c r="D447" s="1">
        <v>6.5075030000000006E-2</v>
      </c>
      <c r="E447" s="2">
        <v>1.7679939999999999E-5</v>
      </c>
      <c r="F447" s="1">
        <v>6.9615999999999997E-2</v>
      </c>
      <c r="G447" s="1">
        <v>1.056E-2</v>
      </c>
    </row>
    <row r="448" spans="1:7" x14ac:dyDescent="0.25">
      <c r="A448" s="1">
        <v>1.2376625032187E+18</v>
      </c>
      <c r="B448" s="1">
        <v>235.76855</v>
      </c>
      <c r="C448" s="1">
        <v>36.286537000000003</v>
      </c>
      <c r="D448" s="1">
        <v>0.15682779999999999</v>
      </c>
      <c r="E448" s="2">
        <v>2.7628899999999999E-5</v>
      </c>
      <c r="F448" s="1">
        <v>0.134324</v>
      </c>
      <c r="G448" s="1">
        <v>1.6108999999999998E-2</v>
      </c>
    </row>
    <row r="449" spans="1:7" x14ac:dyDescent="0.25">
      <c r="A449" s="1">
        <v>1.2376625032187E+18</v>
      </c>
      <c r="B449" s="1">
        <v>235.78942000000001</v>
      </c>
      <c r="C449" s="1">
        <v>36.296126999999998</v>
      </c>
      <c r="D449" s="1">
        <v>6.6005069999999999E-2</v>
      </c>
      <c r="E449" s="2">
        <v>3.8497500000000002E-5</v>
      </c>
      <c r="F449" s="1">
        <v>7.9753000000000004E-2</v>
      </c>
      <c r="G449" s="1">
        <v>2.1765E-2</v>
      </c>
    </row>
    <row r="450" spans="1:7" x14ac:dyDescent="0.25">
      <c r="A450" s="1">
        <v>1.2376625032187E+18</v>
      </c>
      <c r="B450" s="1">
        <v>235.8664</v>
      </c>
      <c r="C450" s="1">
        <v>36.370778000000001</v>
      </c>
      <c r="D450" s="1">
        <v>6.389388E-2</v>
      </c>
      <c r="E450" s="2">
        <v>1.5968740000000001E-5</v>
      </c>
      <c r="F450" s="1">
        <v>7.1540000000000006E-2</v>
      </c>
      <c r="G450" s="1">
        <v>7.4460000000000004E-3</v>
      </c>
    </row>
    <row r="451" spans="1:7" x14ac:dyDescent="0.25">
      <c r="A451" s="1">
        <v>1.2376625032187E+18</v>
      </c>
      <c r="B451" s="1">
        <v>235.88801000000001</v>
      </c>
      <c r="C451" s="1">
        <v>36.383172999999999</v>
      </c>
      <c r="D451" s="1">
        <v>0.127388</v>
      </c>
      <c r="E451" s="2">
        <v>7.1725829999999999E-6</v>
      </c>
      <c r="F451" s="1">
        <v>0.12596399999999999</v>
      </c>
      <c r="G451" s="1">
        <v>3.5777999999999997E-2</v>
      </c>
    </row>
    <row r="452" spans="1:7" x14ac:dyDescent="0.25">
      <c r="A452" s="1">
        <v>1.2376625032187E+18</v>
      </c>
      <c r="B452" s="1">
        <v>235.94580999999999</v>
      </c>
      <c r="C452" s="1">
        <v>36.373638999999997</v>
      </c>
      <c r="D452" s="1">
        <v>6.4979609999999993E-2</v>
      </c>
      <c r="E452" s="2">
        <v>2.8768129999999999E-5</v>
      </c>
      <c r="F452" s="1">
        <v>7.5044E-2</v>
      </c>
      <c r="G452" s="1">
        <v>2.4323000000000001E-2</v>
      </c>
    </row>
    <row r="453" spans="1:7" x14ac:dyDescent="0.25">
      <c r="A453" s="1">
        <v>1.2376625032187E+18</v>
      </c>
      <c r="B453" s="1">
        <v>235.87171000000001</v>
      </c>
      <c r="C453" s="1">
        <v>36.279058999999997</v>
      </c>
      <c r="D453" s="1">
        <v>9.3569559999999996E-2</v>
      </c>
      <c r="E453" s="2">
        <v>2.572516E-5</v>
      </c>
      <c r="F453" s="1">
        <v>8.1686999999999996E-2</v>
      </c>
      <c r="G453" s="1">
        <v>1.5952999999999998E-2</v>
      </c>
    </row>
    <row r="454" spans="1:7" x14ac:dyDescent="0.25">
      <c r="A454" s="1">
        <v>1.2376625032187E+18</v>
      </c>
      <c r="B454" s="1">
        <v>235.90908999999999</v>
      </c>
      <c r="C454" s="1">
        <v>36.285921000000002</v>
      </c>
      <c r="D454" s="1">
        <v>9.3240450000000002E-2</v>
      </c>
      <c r="E454" s="2">
        <v>1.371546E-5</v>
      </c>
      <c r="F454" s="1">
        <v>8.3964999999999998E-2</v>
      </c>
      <c r="G454" s="1">
        <v>1.7281000000000001E-2</v>
      </c>
    </row>
    <row r="455" spans="1:7" x14ac:dyDescent="0.25">
      <c r="A455" s="1">
        <v>1.2376625032187E+18</v>
      </c>
      <c r="B455" s="1">
        <v>235.89401000000001</v>
      </c>
      <c r="C455" s="1">
        <v>36.218031000000003</v>
      </c>
      <c r="D455" s="1">
        <v>0.1075565</v>
      </c>
      <c r="E455" s="2">
        <v>1.031085E-5</v>
      </c>
      <c r="F455" s="1">
        <v>7.5185000000000002E-2</v>
      </c>
      <c r="G455" s="1">
        <v>2.1940000000000001E-2</v>
      </c>
    </row>
    <row r="456" spans="1:7" x14ac:dyDescent="0.25">
      <c r="A456" s="1">
        <v>1.2376625032187699E+18</v>
      </c>
      <c r="B456" s="1">
        <v>235.9725</v>
      </c>
      <c r="C456" s="1">
        <v>36.126925999999997</v>
      </c>
      <c r="D456" s="1">
        <v>0.18948889999999999</v>
      </c>
      <c r="E456" s="2">
        <v>3.9594880000000001E-5</v>
      </c>
      <c r="F456" s="1">
        <v>0.184364</v>
      </c>
      <c r="G456" s="1">
        <v>1.1469E-2</v>
      </c>
    </row>
    <row r="457" spans="1:7" x14ac:dyDescent="0.25">
      <c r="A457" s="1">
        <v>1.2376625032187699E+18</v>
      </c>
      <c r="B457" s="1">
        <v>236.0421</v>
      </c>
      <c r="C457" s="1">
        <v>36.258574000000003</v>
      </c>
      <c r="D457" s="1">
        <v>6.8584859999999997E-2</v>
      </c>
      <c r="E457" s="2">
        <v>2.461572E-5</v>
      </c>
      <c r="F457" s="1">
        <v>0.105641</v>
      </c>
      <c r="G457" s="1">
        <v>2.8539999999999999E-2</v>
      </c>
    </row>
    <row r="458" spans="1:7" x14ac:dyDescent="0.25">
      <c r="A458" s="1">
        <v>1.2376625032187699E+18</v>
      </c>
      <c r="B458" s="1">
        <v>236.03922</v>
      </c>
      <c r="C458" s="1">
        <v>36.191927999999997</v>
      </c>
      <c r="D458" s="1">
        <v>0.1880058</v>
      </c>
      <c r="E458" s="2">
        <v>4.5886520000000003E-5</v>
      </c>
      <c r="F458" s="1">
        <v>0.20344899999999999</v>
      </c>
      <c r="G458" s="1">
        <v>1.0768E-2</v>
      </c>
    </row>
    <row r="459" spans="1:7" x14ac:dyDescent="0.25">
      <c r="A459" s="1">
        <v>1.2376625032187699E+18</v>
      </c>
      <c r="B459" s="1">
        <v>236.01967999999999</v>
      </c>
      <c r="C459" s="1">
        <v>36.125104999999998</v>
      </c>
      <c r="D459" s="1">
        <v>6.5348059999999999E-2</v>
      </c>
      <c r="E459" s="2">
        <v>1.9756420000000001E-5</v>
      </c>
      <c r="F459" s="1">
        <v>8.2468E-2</v>
      </c>
      <c r="G459" s="1">
        <v>9.2750000000000003E-3</v>
      </c>
    </row>
    <row r="460" spans="1:7" x14ac:dyDescent="0.25">
      <c r="A460" s="1">
        <v>1.2376625032187699E+18</v>
      </c>
      <c r="B460" s="1">
        <v>236.09370999999999</v>
      </c>
      <c r="C460" s="1">
        <v>36.178286</v>
      </c>
      <c r="D460" s="1">
        <v>6.7626790000000006E-2</v>
      </c>
      <c r="E460" s="2">
        <v>2.3395180000000001E-5</v>
      </c>
      <c r="F460" s="1">
        <v>7.9760999999999999E-2</v>
      </c>
      <c r="G460" s="1">
        <v>1.2128E-2</v>
      </c>
    </row>
    <row r="461" spans="1:7" x14ac:dyDescent="0.25">
      <c r="A461" s="1">
        <v>1.2376625032187699E+18</v>
      </c>
      <c r="B461" s="1">
        <v>236.05785</v>
      </c>
      <c r="C461" s="1">
        <v>36.237388000000003</v>
      </c>
      <c r="D461" s="1">
        <v>0.1958859</v>
      </c>
      <c r="E461" s="2">
        <v>5.9942709999999999E-5</v>
      </c>
      <c r="F461" s="1">
        <v>0.196464</v>
      </c>
      <c r="G461" s="1">
        <v>2.1312000000000001E-2</v>
      </c>
    </row>
    <row r="462" spans="1:7" x14ac:dyDescent="0.25">
      <c r="A462" s="1">
        <v>1.2376625032188301E+18</v>
      </c>
      <c r="B462" s="1">
        <v>236.09998999999999</v>
      </c>
      <c r="C462" s="1">
        <v>36.135241000000001</v>
      </c>
      <c r="D462" s="1">
        <v>6.2827939999999999E-2</v>
      </c>
      <c r="E462" s="2">
        <v>3.9610539999999999E-5</v>
      </c>
      <c r="F462" s="1">
        <v>7.6089000000000004E-2</v>
      </c>
      <c r="G462" s="1">
        <v>2.6068000000000001E-2</v>
      </c>
    </row>
    <row r="463" spans="1:7" x14ac:dyDescent="0.25">
      <c r="A463" s="1">
        <v>1.2376625032188301E+18</v>
      </c>
      <c r="B463" s="1">
        <v>236.21942000000001</v>
      </c>
      <c r="C463" s="1">
        <v>36.215575000000001</v>
      </c>
      <c r="D463" s="1">
        <v>6.6674170000000005E-2</v>
      </c>
      <c r="E463" s="2">
        <v>1.663138E-5</v>
      </c>
      <c r="F463" s="1">
        <v>5.8037999999999999E-2</v>
      </c>
      <c r="G463" s="1">
        <v>1.0453E-2</v>
      </c>
    </row>
    <row r="464" spans="1:7" x14ac:dyDescent="0.25">
      <c r="A464" s="1">
        <v>1.2376625032188301E+18</v>
      </c>
      <c r="B464" s="1">
        <v>236.23274000000001</v>
      </c>
      <c r="C464" s="1">
        <v>36.138508000000002</v>
      </c>
      <c r="D464" s="1">
        <v>6.3713649999999997E-2</v>
      </c>
      <c r="E464" s="2">
        <v>1.7798739999999999E-5</v>
      </c>
      <c r="F464" s="1">
        <v>7.1748000000000006E-2</v>
      </c>
      <c r="G464" s="1">
        <v>1.4818E-2</v>
      </c>
    </row>
    <row r="465" spans="1:7" x14ac:dyDescent="0.25">
      <c r="A465" s="1">
        <v>1.2376625032188301E+18</v>
      </c>
      <c r="B465" s="1">
        <v>236.05607000000001</v>
      </c>
      <c r="C465" s="1">
        <v>36.111181999999999</v>
      </c>
      <c r="D465" s="1">
        <v>6.5796610000000005E-2</v>
      </c>
      <c r="E465" s="2">
        <v>1.8510259999999999E-5</v>
      </c>
      <c r="F465" s="1">
        <v>6.1193999999999998E-2</v>
      </c>
      <c r="G465" s="1">
        <v>1.0266000000000001E-2</v>
      </c>
    </row>
    <row r="466" spans="1:7" x14ac:dyDescent="0.25">
      <c r="A466" s="1">
        <v>1.2376625032188301E+18</v>
      </c>
      <c r="B466" s="1">
        <v>236.09188</v>
      </c>
      <c r="C466" s="1">
        <v>36.105321000000004</v>
      </c>
      <c r="D466" s="1">
        <v>6.3836710000000005E-2</v>
      </c>
      <c r="E466" s="2">
        <v>1.7350910000000001E-5</v>
      </c>
      <c r="F466" s="1">
        <v>8.3588999999999997E-2</v>
      </c>
      <c r="G466" s="1">
        <v>1.1361E-2</v>
      </c>
    </row>
    <row r="467" spans="1:7" x14ac:dyDescent="0.25">
      <c r="A467" s="1">
        <v>1.2376625032188301E+18</v>
      </c>
      <c r="B467" s="1">
        <v>236.11035000000001</v>
      </c>
      <c r="C467" s="1">
        <v>36.119973000000002</v>
      </c>
      <c r="D467" s="1">
        <v>6.7648449999999999E-2</v>
      </c>
      <c r="E467" s="2">
        <v>2.797802E-5</v>
      </c>
      <c r="F467" s="1">
        <v>8.6678000000000005E-2</v>
      </c>
      <c r="G467" s="1">
        <v>1.3308E-2</v>
      </c>
    </row>
    <row r="468" spans="1:7" x14ac:dyDescent="0.25">
      <c r="A468" s="1">
        <v>1.2376625032188301E+18</v>
      </c>
      <c r="B468" s="1">
        <v>236.07399000000001</v>
      </c>
      <c r="C468" s="1">
        <v>36.047853000000003</v>
      </c>
      <c r="D468" s="1">
        <v>7.7739509999999998E-2</v>
      </c>
      <c r="E468" s="2">
        <v>7.4935819999999996E-6</v>
      </c>
      <c r="F468" s="1">
        <v>8.4570999999999993E-2</v>
      </c>
      <c r="G468" s="1">
        <v>1.7474E-2</v>
      </c>
    </row>
    <row r="469" spans="1:7" x14ac:dyDescent="0.25">
      <c r="A469" s="1">
        <v>1.2376625032188301E+18</v>
      </c>
      <c r="B469" s="1">
        <v>236.16559000000001</v>
      </c>
      <c r="C469" s="1">
        <v>36.137926</v>
      </c>
      <c r="D469" s="1">
        <v>6.1555510000000001E-2</v>
      </c>
      <c r="E469" s="2">
        <v>2.8279040000000001E-5</v>
      </c>
      <c r="F469" s="1">
        <v>8.4667999999999993E-2</v>
      </c>
      <c r="G469" s="1">
        <v>1.9203000000000001E-2</v>
      </c>
    </row>
    <row r="470" spans="1:7" x14ac:dyDescent="0.25">
      <c r="A470" s="1">
        <v>1.2376625032188301E+18</v>
      </c>
      <c r="B470" s="1">
        <v>236.10839000000001</v>
      </c>
      <c r="C470" s="1">
        <v>36.062103999999998</v>
      </c>
      <c r="D470" s="1">
        <v>6.4395629999999995E-2</v>
      </c>
      <c r="E470" s="2">
        <v>1.7805229999999999E-5</v>
      </c>
      <c r="F470" s="1">
        <v>8.5644999999999999E-2</v>
      </c>
      <c r="G470" s="1">
        <v>1.4836999999999999E-2</v>
      </c>
    </row>
    <row r="471" spans="1:7" x14ac:dyDescent="0.25">
      <c r="A471" s="1">
        <v>1.2376625032188301E+18</v>
      </c>
      <c r="B471" s="1">
        <v>236.15736000000001</v>
      </c>
      <c r="C471" s="1">
        <v>36.030281000000002</v>
      </c>
      <c r="D471" s="1">
        <v>6.5647179999999999E-2</v>
      </c>
      <c r="E471" s="2">
        <v>3.9711379999999999E-5</v>
      </c>
      <c r="F471" s="1">
        <v>8.0782000000000007E-2</v>
      </c>
      <c r="G471" s="1">
        <v>1.4222E-2</v>
      </c>
    </row>
    <row r="472" spans="1:7" x14ac:dyDescent="0.25">
      <c r="A472" s="1">
        <v>1.2376625032188301E+18</v>
      </c>
      <c r="B472" s="1">
        <v>236.23173</v>
      </c>
      <c r="C472" s="1">
        <v>36.092804000000001</v>
      </c>
      <c r="D472" s="1">
        <v>6.5570669999999998E-2</v>
      </c>
      <c r="E472" s="2">
        <v>2.517415E-5</v>
      </c>
      <c r="F472" s="1">
        <v>8.2074999999999995E-2</v>
      </c>
      <c r="G472" s="1">
        <v>1.4808999999999999E-2</v>
      </c>
    </row>
    <row r="473" spans="1:7" x14ac:dyDescent="0.25">
      <c r="A473" s="1">
        <v>1.2376625032188401E+18</v>
      </c>
      <c r="B473" s="1">
        <v>236.14241000000001</v>
      </c>
      <c r="C473" s="1">
        <v>36.196641999999997</v>
      </c>
      <c r="D473" s="1">
        <v>0.37121100000000001</v>
      </c>
      <c r="E473" s="2">
        <v>9.3155100000000005E-5</v>
      </c>
      <c r="F473" s="1">
        <v>0.35122799999999998</v>
      </c>
      <c r="G473" s="1">
        <v>1.7631000000000001E-2</v>
      </c>
    </row>
    <row r="474" spans="1:7" x14ac:dyDescent="0.25">
      <c r="A474" s="1">
        <v>1.2376625032189701E+18</v>
      </c>
      <c r="B474" s="1">
        <v>236.42006000000001</v>
      </c>
      <c r="C474" s="1">
        <v>35.874451999999998</v>
      </c>
      <c r="D474" s="1">
        <v>0.173148</v>
      </c>
      <c r="E474" s="2">
        <v>1.054524E-5</v>
      </c>
      <c r="F474" s="1">
        <v>0.16758000000000001</v>
      </c>
      <c r="G474" s="1">
        <v>2.4604000000000001E-2</v>
      </c>
    </row>
    <row r="475" spans="1:7" x14ac:dyDescent="0.25">
      <c r="A475" s="1">
        <v>1.2376625032189701E+18</v>
      </c>
      <c r="B475" s="1">
        <v>236.43817000000001</v>
      </c>
      <c r="C475" s="1">
        <v>35.865676000000001</v>
      </c>
      <c r="D475" s="1">
        <v>6.6037529999999997E-2</v>
      </c>
      <c r="E475" s="2">
        <v>1.828493E-5</v>
      </c>
      <c r="F475" s="1">
        <v>6.8849999999999995E-2</v>
      </c>
      <c r="G475" s="1">
        <v>1.2062E-2</v>
      </c>
    </row>
    <row r="476" spans="1:7" x14ac:dyDescent="0.25">
      <c r="A476" s="1">
        <v>1.2376625032191601E+18</v>
      </c>
      <c r="B476" s="1">
        <v>236.7884</v>
      </c>
      <c r="C476" s="1">
        <v>35.646155</v>
      </c>
      <c r="D476" s="1">
        <v>7.9413300000000006E-2</v>
      </c>
      <c r="E476" s="2">
        <v>1.487402E-5</v>
      </c>
      <c r="F476" s="1">
        <v>8.0874000000000001E-2</v>
      </c>
      <c r="G476" s="1">
        <v>1.0999999999999999E-2</v>
      </c>
    </row>
    <row r="477" spans="1:7" x14ac:dyDescent="0.25">
      <c r="A477" s="1">
        <v>1.2376625032191601E+18</v>
      </c>
      <c r="B477" s="1">
        <v>236.86004</v>
      </c>
      <c r="C477" s="1">
        <v>35.613812000000003</v>
      </c>
      <c r="D477" s="1">
        <v>7.7129989999999995E-2</v>
      </c>
      <c r="E477" s="2">
        <v>2.04814E-5</v>
      </c>
      <c r="F477" s="1">
        <v>0.134296</v>
      </c>
      <c r="G477" s="1">
        <v>1.9379E-2</v>
      </c>
    </row>
    <row r="478" spans="1:7" x14ac:dyDescent="0.25">
      <c r="A478" s="1">
        <v>1.2376625037555699E+18</v>
      </c>
      <c r="B478" s="1">
        <v>236.20439999999999</v>
      </c>
      <c r="C478" s="1">
        <v>36.563142999999997</v>
      </c>
      <c r="D478" s="1">
        <v>3.8722609999999998E-2</v>
      </c>
      <c r="E478" s="2">
        <v>1.2553980000000001E-5</v>
      </c>
      <c r="F478" s="1">
        <v>4.4764999999999999E-2</v>
      </c>
      <c r="G478" s="1">
        <v>2.1756000000000001E-2</v>
      </c>
    </row>
    <row r="479" spans="1:7" x14ac:dyDescent="0.25">
      <c r="A479" s="1">
        <v>1.2376625037556401E+18</v>
      </c>
      <c r="B479" s="1">
        <v>236.36396999999999</v>
      </c>
      <c r="C479" s="1">
        <v>36.529536</v>
      </c>
      <c r="D479" s="1">
        <v>6.4439060000000006E-2</v>
      </c>
      <c r="E479" s="2">
        <v>1.6106159999999999E-5</v>
      </c>
      <c r="F479" s="1">
        <v>6.9888000000000006E-2</v>
      </c>
      <c r="G479" s="1">
        <v>1.7298999999999998E-2</v>
      </c>
    </row>
    <row r="480" spans="1:7" x14ac:dyDescent="0.25">
      <c r="A480" s="1">
        <v>1.2376625037556401E+18</v>
      </c>
      <c r="B480" s="1">
        <v>236.34941000000001</v>
      </c>
      <c r="C480" s="1">
        <v>36.446942999999997</v>
      </c>
      <c r="D480" s="1">
        <v>7.7082109999999995E-2</v>
      </c>
      <c r="E480" s="2">
        <v>2.0229030000000001E-5</v>
      </c>
      <c r="F480" s="1">
        <v>5.4746000000000003E-2</v>
      </c>
      <c r="G480" s="1">
        <v>1.2619E-2</v>
      </c>
    </row>
    <row r="481" spans="1:7" x14ac:dyDescent="0.25">
      <c r="A481" s="1">
        <v>1.23766250375571E+18</v>
      </c>
      <c r="B481" s="1">
        <v>236.5035</v>
      </c>
      <c r="C481" s="1">
        <v>36.567419999999998</v>
      </c>
      <c r="D481" s="1">
        <v>7.6745499999999994E-2</v>
      </c>
      <c r="E481" s="2">
        <v>2.0208490000000001E-5</v>
      </c>
      <c r="F481" s="1">
        <v>8.6988999999999997E-2</v>
      </c>
      <c r="G481" s="1">
        <v>9.9270000000000001E-3</v>
      </c>
    </row>
    <row r="482" spans="1:7" x14ac:dyDescent="0.25">
      <c r="A482" s="1">
        <v>1.23766250375571E+18</v>
      </c>
      <c r="B482" s="1">
        <v>236.47656000000001</v>
      </c>
      <c r="C482" s="1">
        <v>36.460400999999997</v>
      </c>
      <c r="D482" s="1">
        <v>0.1916882</v>
      </c>
      <c r="E482" s="2">
        <v>4.5757180000000002E-5</v>
      </c>
      <c r="F482" s="1">
        <v>0.189831</v>
      </c>
      <c r="G482" s="1">
        <v>7.339E-3</v>
      </c>
    </row>
    <row r="483" spans="1:7" x14ac:dyDescent="0.25">
      <c r="A483" s="1">
        <v>1.2376625037557701E+18</v>
      </c>
      <c r="B483" s="1">
        <v>236.66681</v>
      </c>
      <c r="C483" s="1">
        <v>36.425516000000002</v>
      </c>
      <c r="D483" s="1">
        <v>0.2362708</v>
      </c>
      <c r="E483" s="2">
        <v>4.3212169999999997E-5</v>
      </c>
      <c r="F483" s="1">
        <v>0.228962</v>
      </c>
      <c r="G483" s="1">
        <v>1.3715E-2</v>
      </c>
    </row>
    <row r="484" spans="1:7" x14ac:dyDescent="0.25">
      <c r="A484" s="1">
        <v>1.2376625037557701E+18</v>
      </c>
      <c r="B484" s="1">
        <v>236.68040999999999</v>
      </c>
      <c r="C484" s="1">
        <v>36.370685999999999</v>
      </c>
      <c r="D484" s="1">
        <v>7.0162059999999998E-2</v>
      </c>
      <c r="E484" s="2">
        <v>2.8054529999999999E-5</v>
      </c>
      <c r="F484" s="1">
        <v>6.2877000000000002E-2</v>
      </c>
      <c r="G484" s="1">
        <v>1.3513000000000001E-2</v>
      </c>
    </row>
    <row r="485" spans="1:7" x14ac:dyDescent="0.25">
      <c r="A485" s="1">
        <v>1.2376625037557701E+18</v>
      </c>
      <c r="B485" s="1">
        <v>236.57469</v>
      </c>
      <c r="C485" s="1">
        <v>36.377665999999998</v>
      </c>
      <c r="D485" s="1">
        <v>0.49893389999999999</v>
      </c>
      <c r="E485" s="1">
        <v>1.708158E-4</v>
      </c>
      <c r="F485" s="1">
        <v>0.50467799999999996</v>
      </c>
      <c r="G485" s="1">
        <v>3.2432999999999997E-2</v>
      </c>
    </row>
  </sheetData>
  <mergeCells count="2">
    <mergeCell ref="I1:M1"/>
    <mergeCell ref="I2:J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6464-28E2-4AED-B8AB-527061D4DC8A}">
  <dimension ref="A1:R94"/>
  <sheetViews>
    <sheetView workbookViewId="0">
      <selection activeCell="I9" sqref="I9"/>
    </sheetView>
  </sheetViews>
  <sheetFormatPr defaultRowHeight="15" x14ac:dyDescent="0.25"/>
  <sheetData>
    <row r="1" spans="1:18" s="4" customFormat="1" x14ac:dyDescent="0.25">
      <c r="A1" s="10" t="s">
        <v>23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13</v>
      </c>
      <c r="H1" s="11" t="s">
        <v>14</v>
      </c>
      <c r="I1" s="11" t="s">
        <v>5</v>
      </c>
      <c r="J1" s="11" t="s">
        <v>6</v>
      </c>
      <c r="K1" s="11" t="s">
        <v>15</v>
      </c>
      <c r="L1" s="11" t="s">
        <v>16</v>
      </c>
      <c r="M1" s="11" t="s">
        <v>7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</row>
    <row r="2" spans="1:18" x14ac:dyDescent="0.25">
      <c r="A2" s="12">
        <v>1.2376625032188301E+18</v>
      </c>
      <c r="B2" s="12">
        <v>236.24133</v>
      </c>
      <c r="C2" s="12">
        <v>36.188203000000001</v>
      </c>
      <c r="D2" s="12">
        <v>6.3321730000000007E-2</v>
      </c>
      <c r="E2" s="12">
        <v>0.42541627063118193</v>
      </c>
      <c r="F2" s="12">
        <v>18996.519</v>
      </c>
      <c r="G2" s="13">
        <f>ABS(E2-$I$2)</f>
        <v>0.89551575853799625</v>
      </c>
      <c r="H2" s="13">
        <f>ABS(F2-$J$2)</f>
        <v>1002.8433548387111</v>
      </c>
      <c r="I2" s="13">
        <f>AVERAGE(E:E)</f>
        <v>1.3209320291691782</v>
      </c>
      <c r="J2" s="13">
        <f>AVERAGE(F:F)</f>
        <v>19999.362354838711</v>
      </c>
      <c r="K2" s="13">
        <f>STDEV(E:E)</f>
        <v>0.85924452428256481</v>
      </c>
      <c r="L2" s="13">
        <f>STDEV(F:F)</f>
        <v>563.1437353664046</v>
      </c>
      <c r="M2" s="13">
        <f>MAX(G:G)</f>
        <v>1.5051586097460752</v>
      </c>
      <c r="N2" s="13">
        <f>MAX(H:H)</f>
        <v>1049.2556451612872</v>
      </c>
      <c r="O2" s="13">
        <f>M2/K2</f>
        <v>1.7517232489817995</v>
      </c>
      <c r="P2" s="13">
        <f>N2/L2</f>
        <v>1.8632110760827307</v>
      </c>
      <c r="Q2" s="13">
        <f>(O2*0.1)+O2</f>
        <v>1.9268955738799796</v>
      </c>
      <c r="R2" s="13">
        <f>(0.1*P2)+P2</f>
        <v>2.0495321836910039</v>
      </c>
    </row>
    <row r="3" spans="1:18" x14ac:dyDescent="0.25">
      <c r="A3" s="12">
        <v>1.2376625032188301E+18</v>
      </c>
      <c r="B3" s="12">
        <v>236.23274000000001</v>
      </c>
      <c r="C3" s="12">
        <v>36.138508000000002</v>
      </c>
      <c r="D3" s="12">
        <v>6.3713649999999997E-2</v>
      </c>
      <c r="E3" s="12">
        <v>0.16704270716479927</v>
      </c>
      <c r="F3" s="12">
        <v>19114.094999999998</v>
      </c>
      <c r="G3" s="13">
        <f t="shared" ref="G3:G66" si="0">ABS(E3-$I$2)</f>
        <v>1.1538893220043789</v>
      </c>
      <c r="H3" s="13">
        <f t="shared" ref="H3:H66" si="1">ABS(F3-$J$2)</f>
        <v>885.2673548387138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2">
        <v>1.23766247369107E+18</v>
      </c>
      <c r="B4" s="12">
        <v>236.64888999999999</v>
      </c>
      <c r="C4" s="12">
        <v>36.163539999999998</v>
      </c>
      <c r="D4" s="12">
        <v>6.3729820000000006E-2</v>
      </c>
      <c r="E4" s="12">
        <v>1.7800894805544776</v>
      </c>
      <c r="F4" s="12">
        <v>19118.946000000004</v>
      </c>
      <c r="G4" s="13">
        <f t="shared" si="0"/>
        <v>0.4591574513852994</v>
      </c>
      <c r="H4" s="13">
        <f t="shared" si="1"/>
        <v>880.41635483870778</v>
      </c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2">
        <v>1.2376625032188301E+18</v>
      </c>
      <c r="B5" s="12">
        <v>236.09188</v>
      </c>
      <c r="C5" s="12">
        <v>36.105321000000004</v>
      </c>
      <c r="D5" s="12">
        <v>6.3836710000000005E-2</v>
      </c>
      <c r="E5" s="12">
        <v>0.67222844758922207</v>
      </c>
      <c r="F5" s="12">
        <v>19151.013000000003</v>
      </c>
      <c r="G5" s="13">
        <f t="shared" si="0"/>
        <v>0.64870358157995611</v>
      </c>
      <c r="H5" s="13">
        <f t="shared" si="1"/>
        <v>848.34935483870868</v>
      </c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25">
      <c r="A6" s="12">
        <v>1.2376625032189701E+18</v>
      </c>
      <c r="B6" s="12">
        <v>236.44991999999999</v>
      </c>
      <c r="C6" s="12">
        <v>35.928752000000003</v>
      </c>
      <c r="D6" s="12">
        <v>6.3864340000000006E-2</v>
      </c>
      <c r="E6" s="12">
        <v>1.3203669375508782</v>
      </c>
      <c r="F6" s="12">
        <v>19159.302000000003</v>
      </c>
      <c r="G6" s="13">
        <f t="shared" si="0"/>
        <v>5.6509161829998433E-4</v>
      </c>
      <c r="H6" s="13">
        <f t="shared" si="1"/>
        <v>840.06035483870801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5">
      <c r="A7" s="12">
        <v>1.2376625032187E+18</v>
      </c>
      <c r="B7" s="12">
        <v>235.8664</v>
      </c>
      <c r="C7" s="12">
        <v>36.370778000000001</v>
      </c>
      <c r="D7" s="12">
        <v>6.389388E-2</v>
      </c>
      <c r="E7" s="12">
        <v>2.1721595906559967</v>
      </c>
      <c r="F7" s="12">
        <v>19168.164000000001</v>
      </c>
      <c r="G7" s="13">
        <f t="shared" si="0"/>
        <v>0.85122756148681855</v>
      </c>
      <c r="H7" s="13">
        <f t="shared" si="1"/>
        <v>831.19835483871066</v>
      </c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25">
      <c r="A8" s="12">
        <v>1.2376625032188301E+18</v>
      </c>
      <c r="B8" s="12">
        <v>236.17264</v>
      </c>
      <c r="C8" s="12">
        <v>36.065449999999998</v>
      </c>
      <c r="D8" s="12">
        <v>6.3996040000000004E-2</v>
      </c>
      <c r="E8" s="12">
        <v>0.39837088446574259</v>
      </c>
      <c r="F8" s="12">
        <v>19198.812000000002</v>
      </c>
      <c r="G8" s="13">
        <f t="shared" si="0"/>
        <v>0.92256114470343564</v>
      </c>
      <c r="H8" s="13">
        <f t="shared" si="1"/>
        <v>800.55035483870961</v>
      </c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5">
      <c r="A9" s="12">
        <v>1.2376625032189E+18</v>
      </c>
      <c r="B9" s="12">
        <v>236.24023</v>
      </c>
      <c r="C9" s="12">
        <v>36.020007999999997</v>
      </c>
      <c r="D9" s="12">
        <v>6.4113870000000003E-2</v>
      </c>
      <c r="E9" s="12">
        <v>0.48337544186050574</v>
      </c>
      <c r="F9" s="12">
        <v>19234.161</v>
      </c>
      <c r="G9" s="13">
        <f t="shared" si="0"/>
        <v>0.83755658730867244</v>
      </c>
      <c r="H9" s="13">
        <f t="shared" si="1"/>
        <v>765.20135483871127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12">
        <v>1.2376614659862001E+18</v>
      </c>
      <c r="B10" s="12">
        <v>236.06752</v>
      </c>
      <c r="C10" s="12">
        <v>35.897171999999998</v>
      </c>
      <c r="D10" s="12">
        <v>6.4131209999999994E-2</v>
      </c>
      <c r="E10" s="12">
        <v>1.3854294406421264</v>
      </c>
      <c r="F10" s="12">
        <v>19239.362999999998</v>
      </c>
      <c r="G10" s="13">
        <f t="shared" si="0"/>
        <v>6.4497411472948185E-2</v>
      </c>
      <c r="H10" s="13">
        <f t="shared" si="1"/>
        <v>759.99935483871377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12">
        <v>1.2376625032188301E+18</v>
      </c>
      <c r="B11" s="12">
        <v>236.23929999999999</v>
      </c>
      <c r="C11" s="12">
        <v>36.117984999999997</v>
      </c>
      <c r="D11" s="12">
        <v>6.4249870000000001E-2</v>
      </c>
      <c r="E11" s="12">
        <v>5.4447298084073878E-2</v>
      </c>
      <c r="F11" s="12">
        <v>19274.960999999999</v>
      </c>
      <c r="G11" s="13">
        <f t="shared" si="0"/>
        <v>1.2664847310851044</v>
      </c>
      <c r="H11" s="13">
        <f t="shared" si="1"/>
        <v>724.401354838712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12">
        <v>1.23766250321903E+18</v>
      </c>
      <c r="B12" s="12">
        <v>236.62189000000001</v>
      </c>
      <c r="C12" s="12">
        <v>35.936266000000003</v>
      </c>
      <c r="D12" s="12">
        <v>6.4283400000000004E-2</v>
      </c>
      <c r="E12" s="12">
        <v>1.8882414371741467</v>
      </c>
      <c r="F12" s="12">
        <v>19285.02</v>
      </c>
      <c r="G12" s="13">
        <f t="shared" si="0"/>
        <v>0.56730940800496854</v>
      </c>
      <c r="H12" s="13">
        <f t="shared" si="1"/>
        <v>714.34235483871089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12">
        <v>1.2376625032188301E+18</v>
      </c>
      <c r="B13" s="12">
        <v>236.10839000000001</v>
      </c>
      <c r="C13" s="12">
        <v>36.062103999999998</v>
      </c>
      <c r="D13" s="12">
        <v>6.4395629999999995E-2</v>
      </c>
      <c r="E13" s="12">
        <v>0.65219400759343349</v>
      </c>
      <c r="F13" s="12">
        <v>19318.688999999998</v>
      </c>
      <c r="G13" s="13">
        <f t="shared" si="0"/>
        <v>0.66873802157574469</v>
      </c>
      <c r="H13" s="13">
        <f t="shared" si="1"/>
        <v>680.67335483871284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2">
        <v>1.2376625037556401E+18</v>
      </c>
      <c r="B14" s="12">
        <v>236.36396999999999</v>
      </c>
      <c r="C14" s="12">
        <v>36.529536</v>
      </c>
      <c r="D14" s="12">
        <v>6.4439060000000006E-2</v>
      </c>
      <c r="E14" s="12">
        <v>2.3242920291904388</v>
      </c>
      <c r="F14" s="12">
        <v>19331.718000000001</v>
      </c>
      <c r="G14" s="13">
        <f t="shared" si="0"/>
        <v>1.0033600000212606</v>
      </c>
      <c r="H14" s="13">
        <f t="shared" si="1"/>
        <v>667.64435483871057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5">
      <c r="A15" s="12">
        <v>1.23766247369087E+18</v>
      </c>
      <c r="B15" s="12">
        <v>236.31164999999999</v>
      </c>
      <c r="C15" s="12">
        <v>36.406641999999998</v>
      </c>
      <c r="D15" s="12">
        <v>6.4482990000000004E-2</v>
      </c>
      <c r="E15" s="12">
        <v>1.6290051933057981</v>
      </c>
      <c r="F15" s="12">
        <v>19344.897000000001</v>
      </c>
      <c r="G15" s="13">
        <f t="shared" si="0"/>
        <v>0.30807316413661989</v>
      </c>
      <c r="H15" s="13">
        <f t="shared" si="1"/>
        <v>654.46535483871048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5">
      <c r="A16" s="12">
        <v>1.2376625032186399E+18</v>
      </c>
      <c r="B16" s="12">
        <v>235.71006</v>
      </c>
      <c r="C16" s="12">
        <v>36.316696</v>
      </c>
      <c r="D16" s="12">
        <v>6.4746970000000001E-2</v>
      </c>
      <c r="E16" s="12">
        <v>2.5876049829123318</v>
      </c>
      <c r="F16" s="12">
        <v>19424.091</v>
      </c>
      <c r="G16" s="13">
        <f t="shared" si="0"/>
        <v>1.2666729537431536</v>
      </c>
      <c r="H16" s="13">
        <f t="shared" si="1"/>
        <v>575.27135483871098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x14ac:dyDescent="0.25">
      <c r="A17" s="12">
        <v>1.2376623378635799E+18</v>
      </c>
      <c r="B17" s="12">
        <v>235.79899</v>
      </c>
      <c r="C17" s="12">
        <v>35.815162999999998</v>
      </c>
      <c r="D17" s="12">
        <v>6.4833169999999996E-2</v>
      </c>
      <c r="E17" s="12">
        <v>2.5168274693596042</v>
      </c>
      <c r="F17" s="12">
        <v>19449.950999999997</v>
      </c>
      <c r="G17" s="13">
        <f t="shared" si="0"/>
        <v>1.195895440190426</v>
      </c>
      <c r="H17" s="13">
        <f t="shared" si="1"/>
        <v>549.41135483871403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2">
        <v>1.2376624731541299E+18</v>
      </c>
      <c r="B18" s="12">
        <v>236.24706</v>
      </c>
      <c r="C18" s="12">
        <v>35.929934000000003</v>
      </c>
      <c r="D18" s="12">
        <v>6.4855990000000002E-2</v>
      </c>
      <c r="E18" s="12">
        <v>0.96881887592606819</v>
      </c>
      <c r="F18" s="12">
        <v>19456.797000000002</v>
      </c>
      <c r="G18" s="13">
        <f t="shared" si="0"/>
        <v>0.35211315324310999</v>
      </c>
      <c r="H18" s="13">
        <f t="shared" si="1"/>
        <v>542.56535483870903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25">
      <c r="A19" s="12">
        <v>1.23766247369087E+18</v>
      </c>
      <c r="B19" s="12">
        <v>236.20194000000001</v>
      </c>
      <c r="C19" s="12">
        <v>36.445641000000002</v>
      </c>
      <c r="D19" s="12">
        <v>6.4901249999999994E-2</v>
      </c>
      <c r="E19" s="12">
        <v>1.8242959523989275</v>
      </c>
      <c r="F19" s="12">
        <v>19470.374999999996</v>
      </c>
      <c r="G19" s="13">
        <f t="shared" si="0"/>
        <v>0.50336392322974932</v>
      </c>
      <c r="H19" s="13">
        <f t="shared" si="1"/>
        <v>528.98735483871496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25">
      <c r="A20" s="12">
        <v>1.2376625032186399E+18</v>
      </c>
      <c r="B20" s="12">
        <v>235.80139</v>
      </c>
      <c r="C20" s="12">
        <v>36.410372000000002</v>
      </c>
      <c r="D20" s="12">
        <v>6.4920919999999993E-2</v>
      </c>
      <c r="E20" s="12">
        <v>2.5258245697602493</v>
      </c>
      <c r="F20" s="12">
        <v>19476.275999999998</v>
      </c>
      <c r="G20" s="13">
        <f t="shared" si="0"/>
        <v>1.2048925405910711</v>
      </c>
      <c r="H20" s="13">
        <f t="shared" si="1"/>
        <v>523.08635483871331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2">
        <v>1.2376625032187E+18</v>
      </c>
      <c r="B21" s="12">
        <v>235.94580999999999</v>
      </c>
      <c r="C21" s="12">
        <v>36.373638999999997</v>
      </c>
      <c r="D21" s="12">
        <v>6.4979609999999993E-2</v>
      </c>
      <c r="E21" s="12">
        <v>1.9337421602175662</v>
      </c>
      <c r="F21" s="12">
        <v>19493.882999999998</v>
      </c>
      <c r="G21" s="13">
        <f t="shared" si="0"/>
        <v>0.612810131048388</v>
      </c>
      <c r="H21" s="13">
        <f t="shared" si="1"/>
        <v>505.47935483871333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25">
      <c r="A22" s="12">
        <v>1.2376625032188301E+18</v>
      </c>
      <c r="B22" s="12">
        <v>236.26456999999999</v>
      </c>
      <c r="C22" s="12">
        <v>36.167524</v>
      </c>
      <c r="D22" s="12">
        <v>6.4985280000000006E-2</v>
      </c>
      <c r="E22" s="12">
        <v>0.32364461576308784</v>
      </c>
      <c r="F22" s="12">
        <v>19495.584000000003</v>
      </c>
      <c r="G22" s="13">
        <f t="shared" si="0"/>
        <v>0.99728741340609028</v>
      </c>
      <c r="H22" s="13">
        <f t="shared" si="1"/>
        <v>503.77835483870876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12">
        <v>1.2376625032188301E+18</v>
      </c>
      <c r="B23" s="12">
        <v>236.26456999999999</v>
      </c>
      <c r="C23" s="12">
        <v>36.167524</v>
      </c>
      <c r="D23" s="12">
        <v>6.4999559999999998E-2</v>
      </c>
      <c r="E23" s="12">
        <v>0.32364461576308784</v>
      </c>
      <c r="F23" s="12">
        <v>19499.867999999999</v>
      </c>
      <c r="G23" s="13">
        <f t="shared" si="0"/>
        <v>0.99728741340609028</v>
      </c>
      <c r="H23" s="13">
        <f t="shared" si="1"/>
        <v>499.49435483871275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25">
      <c r="A24" s="12">
        <v>1.2376625032187E+18</v>
      </c>
      <c r="B24" s="12">
        <v>235.80547000000001</v>
      </c>
      <c r="C24" s="12">
        <v>36.275041000000002</v>
      </c>
      <c r="D24" s="12">
        <v>6.5075030000000006E-2</v>
      </c>
      <c r="E24" s="12">
        <v>2.116403719994449</v>
      </c>
      <c r="F24" s="12">
        <v>19522.509000000002</v>
      </c>
      <c r="G24" s="13">
        <f t="shared" si="0"/>
        <v>0.79547169082527081</v>
      </c>
      <c r="H24" s="13">
        <f t="shared" si="1"/>
        <v>476.85335483870949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12">
        <v>1.2376625032188301E+18</v>
      </c>
      <c r="B25" s="12">
        <v>236.25417999999999</v>
      </c>
      <c r="C25" s="12">
        <v>36.106436000000002</v>
      </c>
      <c r="D25" s="12">
        <v>6.5155870000000005E-2</v>
      </c>
      <c r="E25" s="12">
        <v>3.9299087756555974E-2</v>
      </c>
      <c r="F25" s="12">
        <v>19546.761000000002</v>
      </c>
      <c r="G25" s="13">
        <f t="shared" si="0"/>
        <v>1.2816329414126222</v>
      </c>
      <c r="H25" s="13">
        <f t="shared" si="1"/>
        <v>452.60135483870909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25">
      <c r="A26" s="12">
        <v>1.2376625032186399E+18</v>
      </c>
      <c r="B26" s="12">
        <v>235.78666999999999</v>
      </c>
      <c r="C26" s="12">
        <v>36.463444000000003</v>
      </c>
      <c r="D26" s="12">
        <v>6.5224270000000001E-2</v>
      </c>
      <c r="E26" s="12">
        <v>2.764288980255472</v>
      </c>
      <c r="F26" s="12">
        <v>19567.280999999999</v>
      </c>
      <c r="G26" s="13">
        <f t="shared" si="0"/>
        <v>1.4433569510862938</v>
      </c>
      <c r="H26" s="13">
        <f t="shared" si="1"/>
        <v>432.08135483871229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5">
      <c r="A27" s="12">
        <v>1.2376625032186399E+18</v>
      </c>
      <c r="B27" s="12">
        <v>235.81009</v>
      </c>
      <c r="C27" s="12">
        <v>36.410902999999998</v>
      </c>
      <c r="D27" s="12">
        <v>6.5315159999999997E-2</v>
      </c>
      <c r="E27" s="12">
        <v>2.4988050869590781</v>
      </c>
      <c r="F27" s="12">
        <v>19594.547999999999</v>
      </c>
      <c r="G27" s="13">
        <f t="shared" si="0"/>
        <v>1.1778730577898999</v>
      </c>
      <c r="H27" s="13">
        <f t="shared" si="1"/>
        <v>404.81435483871246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25">
      <c r="A28" s="12">
        <v>1.23766247369074E+18</v>
      </c>
      <c r="B28" s="12">
        <v>235.81360000000001</v>
      </c>
      <c r="C28" s="12">
        <v>36.473101</v>
      </c>
      <c r="D28" s="12">
        <v>6.5316739999999998E-2</v>
      </c>
      <c r="E28" s="12">
        <v>2.7181387219509543</v>
      </c>
      <c r="F28" s="12">
        <v>19595.022000000001</v>
      </c>
      <c r="G28" s="13">
        <f t="shared" si="0"/>
        <v>1.3972066927817761</v>
      </c>
      <c r="H28" s="13">
        <f t="shared" si="1"/>
        <v>404.34035483871048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5">
      <c r="A29" s="12">
        <v>1.2376625032187699E+18</v>
      </c>
      <c r="B29" s="12">
        <v>236.01967999999999</v>
      </c>
      <c r="C29" s="12">
        <v>36.125104999999998</v>
      </c>
      <c r="D29" s="12">
        <v>6.5348059999999999E-2</v>
      </c>
      <c r="E29" s="12">
        <v>0.99012406777551543</v>
      </c>
      <c r="F29" s="12">
        <v>19604.418000000001</v>
      </c>
      <c r="G29" s="13">
        <f t="shared" si="0"/>
        <v>0.33080796139366275</v>
      </c>
      <c r="H29" s="13">
        <f t="shared" si="1"/>
        <v>394.94435483870984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25">
      <c r="A30" s="12">
        <v>1.2376624736910001E+18</v>
      </c>
      <c r="B30" s="12">
        <v>236.37001000000001</v>
      </c>
      <c r="C30" s="12">
        <v>36.133343000000004</v>
      </c>
      <c r="D30" s="12">
        <v>6.5348920000000005E-2</v>
      </c>
      <c r="E30" s="12">
        <v>0.55580856305996929</v>
      </c>
      <c r="F30" s="12">
        <v>19604.676000000003</v>
      </c>
      <c r="G30" s="13">
        <f t="shared" si="0"/>
        <v>0.76512346610920889</v>
      </c>
      <c r="H30" s="13">
        <f t="shared" si="1"/>
        <v>394.68635483870821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25">
      <c r="A31" s="12">
        <v>1.23766250321903E+18</v>
      </c>
      <c r="B31" s="12">
        <v>236.63884999999999</v>
      </c>
      <c r="C31" s="12">
        <v>35.784723999999997</v>
      </c>
      <c r="D31" s="12">
        <v>6.5432879999999999E-2</v>
      </c>
      <c r="E31" s="12">
        <v>2.4529736856273168</v>
      </c>
      <c r="F31" s="12">
        <v>19629.864000000001</v>
      </c>
      <c r="G31" s="13">
        <f t="shared" si="0"/>
        <v>1.1320416564581386</v>
      </c>
      <c r="H31" s="13">
        <f t="shared" si="1"/>
        <v>369.49835483870993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25">
      <c r="A32" s="12">
        <v>1.2376625032188301E+18</v>
      </c>
      <c r="B32" s="12">
        <v>236.23173</v>
      </c>
      <c r="C32" s="12">
        <v>36.092804000000001</v>
      </c>
      <c r="D32" s="12">
        <v>6.5570669999999998E-2</v>
      </c>
      <c r="E32" s="12">
        <v>0.10926823880486437</v>
      </c>
      <c r="F32" s="12">
        <v>19671.201000000001</v>
      </c>
      <c r="G32" s="13">
        <f t="shared" si="0"/>
        <v>1.2116637903643137</v>
      </c>
      <c r="H32" s="13">
        <f t="shared" si="1"/>
        <v>328.16135483871039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25">
      <c r="A33" s="12">
        <v>1.2376625032188301E+18</v>
      </c>
      <c r="B33" s="12">
        <v>236.15736000000001</v>
      </c>
      <c r="C33" s="12">
        <v>36.030281000000002</v>
      </c>
      <c r="D33" s="12">
        <v>6.5647179999999999E-2</v>
      </c>
      <c r="E33" s="12">
        <v>0.57619427113181465</v>
      </c>
      <c r="F33" s="12">
        <v>19694.153999999999</v>
      </c>
      <c r="G33" s="13">
        <f t="shared" si="0"/>
        <v>0.74473775803736353</v>
      </c>
      <c r="H33" s="13">
        <f t="shared" si="1"/>
        <v>305.20835483871269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5">
      <c r="A34" s="12">
        <v>1.2376625032188301E+18</v>
      </c>
      <c r="B34" s="12">
        <v>236.26403999999999</v>
      </c>
      <c r="C34" s="12">
        <v>36.182251999999998</v>
      </c>
      <c r="D34" s="12">
        <v>6.5654039999999997E-2</v>
      </c>
      <c r="E34" s="12">
        <v>0.40062530347012143</v>
      </c>
      <c r="F34" s="12">
        <v>19696.212</v>
      </c>
      <c r="G34" s="13">
        <f t="shared" si="0"/>
        <v>0.92030672569905669</v>
      </c>
      <c r="H34" s="13">
        <f t="shared" si="1"/>
        <v>303.15035483871179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25">
      <c r="A35" s="12">
        <v>1.2376625032189E+18</v>
      </c>
      <c r="B35" s="12">
        <v>236.21476999999999</v>
      </c>
      <c r="C35" s="12">
        <v>36.019869999999997</v>
      </c>
      <c r="D35" s="12">
        <v>6.5661650000000002E-2</v>
      </c>
      <c r="E35" s="12">
        <v>0.50227270891968478</v>
      </c>
      <c r="F35" s="12">
        <v>19698.494999999999</v>
      </c>
      <c r="G35" s="13">
        <f t="shared" si="0"/>
        <v>0.81865932024949339</v>
      </c>
      <c r="H35" s="13">
        <f t="shared" si="1"/>
        <v>300.86735483871234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25">
      <c r="A36" s="12">
        <v>1.2376624731539999E+18</v>
      </c>
      <c r="B36" s="12">
        <v>235.99902</v>
      </c>
      <c r="C36" s="12">
        <v>36.086818000000001</v>
      </c>
      <c r="D36" s="12">
        <v>6.5674079999999996E-2</v>
      </c>
      <c r="E36" s="12">
        <v>1.0837548696002517</v>
      </c>
      <c r="F36" s="12">
        <v>19702.223999999998</v>
      </c>
      <c r="G36" s="13">
        <f t="shared" si="0"/>
        <v>0.23717715956892649</v>
      </c>
      <c r="H36" s="13">
        <f t="shared" si="1"/>
        <v>297.13835483871298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25">
      <c r="A37" s="12">
        <v>1.2376625032188301E+18</v>
      </c>
      <c r="B37" s="12">
        <v>236.27367000000001</v>
      </c>
      <c r="C37" s="12">
        <v>36.115484000000002</v>
      </c>
      <c r="D37" s="12">
        <v>6.5750260000000005E-2</v>
      </c>
      <c r="E37" s="12">
        <v>0.12501757254691803</v>
      </c>
      <c r="F37" s="12">
        <v>19725.078000000001</v>
      </c>
      <c r="G37" s="13">
        <f t="shared" si="0"/>
        <v>1.1959144566222601</v>
      </c>
      <c r="H37" s="13">
        <f t="shared" si="1"/>
        <v>274.28435483870999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25">
      <c r="A38" s="12">
        <v>1.2376625032188301E+18</v>
      </c>
      <c r="B38" s="12">
        <v>236.05607000000001</v>
      </c>
      <c r="C38" s="12">
        <v>36.111181999999999</v>
      </c>
      <c r="D38" s="12">
        <v>6.5796610000000005E-2</v>
      </c>
      <c r="E38" s="12">
        <v>0.82800640368256817</v>
      </c>
      <c r="F38" s="12">
        <v>19738.983</v>
      </c>
      <c r="G38" s="13">
        <f t="shared" si="0"/>
        <v>0.49292562548661001</v>
      </c>
      <c r="H38" s="13">
        <f t="shared" si="1"/>
        <v>260.37935483871115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25">
      <c r="A39" s="12">
        <v>1.2376625032189E+18</v>
      </c>
      <c r="B39" s="12">
        <v>236.24889999999999</v>
      </c>
      <c r="C39" s="12">
        <v>35.988132999999998</v>
      </c>
      <c r="D39" s="12">
        <v>6.5869510000000006E-2</v>
      </c>
      <c r="E39" s="12">
        <v>0.65486079174816869</v>
      </c>
      <c r="F39" s="12">
        <v>19760.853000000003</v>
      </c>
      <c r="G39" s="13">
        <f t="shared" si="0"/>
        <v>0.66607123742100949</v>
      </c>
      <c r="H39" s="13">
        <f t="shared" si="1"/>
        <v>238.50935483870853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2">
        <v>1.2376625032189701E+18</v>
      </c>
      <c r="B40" s="12">
        <v>236.45294999999999</v>
      </c>
      <c r="C40" s="12">
        <v>35.954416000000002</v>
      </c>
      <c r="D40" s="12">
        <v>6.5956790000000001E-2</v>
      </c>
      <c r="E40" s="12">
        <v>1.2312122679418309</v>
      </c>
      <c r="F40" s="12">
        <v>19787.037</v>
      </c>
      <c r="G40" s="13">
        <f t="shared" si="0"/>
        <v>8.9719761227347261E-2</v>
      </c>
      <c r="H40" s="13">
        <f t="shared" si="1"/>
        <v>212.32535483871106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2">
        <v>1.2376625032187E+18</v>
      </c>
      <c r="B41" s="12">
        <v>235.78942000000001</v>
      </c>
      <c r="C41" s="12">
        <v>36.296126999999998</v>
      </c>
      <c r="D41" s="12">
        <v>6.6005069999999999E-2</v>
      </c>
      <c r="E41" s="12">
        <v>2.2287939765540172</v>
      </c>
      <c r="F41" s="12">
        <v>19801.521000000001</v>
      </c>
      <c r="G41" s="13">
        <f t="shared" si="0"/>
        <v>0.90786194738483905</v>
      </c>
      <c r="H41" s="13">
        <f t="shared" si="1"/>
        <v>197.84135483871069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2">
        <v>1.2376625032189701E+18</v>
      </c>
      <c r="B42" s="12">
        <v>236.43817000000001</v>
      </c>
      <c r="C42" s="12">
        <v>35.865676000000001</v>
      </c>
      <c r="D42" s="12">
        <v>6.6037529999999997E-2</v>
      </c>
      <c r="E42" s="12">
        <v>1.5604547415987065</v>
      </c>
      <c r="F42" s="12">
        <v>19811.258999999998</v>
      </c>
      <c r="G42" s="13">
        <f t="shared" si="0"/>
        <v>0.23952271242952827</v>
      </c>
      <c r="H42" s="13">
        <f t="shared" si="1"/>
        <v>188.10335483871313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2">
        <v>1.2376624736909299E+18</v>
      </c>
      <c r="B43" s="12">
        <v>236.33320000000001</v>
      </c>
      <c r="C43" s="12">
        <v>36.342984999999999</v>
      </c>
      <c r="D43" s="12">
        <v>6.6088040000000001E-2</v>
      </c>
      <c r="E43" s="12">
        <v>1.31617220983831</v>
      </c>
      <c r="F43" s="12">
        <v>19826.412</v>
      </c>
      <c r="G43" s="13">
        <f t="shared" si="0"/>
        <v>4.7598193308682202E-3</v>
      </c>
      <c r="H43" s="13">
        <f t="shared" si="1"/>
        <v>172.95035483871106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2">
        <v>1.2376625037557701E+18</v>
      </c>
      <c r="B44" s="12">
        <v>236.55311</v>
      </c>
      <c r="C44" s="12">
        <v>36.306319999999999</v>
      </c>
      <c r="D44" s="12">
        <v>6.6127720000000001E-2</v>
      </c>
      <c r="E44" s="12">
        <v>1.7079492580961837</v>
      </c>
      <c r="F44" s="12">
        <v>19838.315999999999</v>
      </c>
      <c r="G44" s="13">
        <f t="shared" si="0"/>
        <v>0.38701722892700552</v>
      </c>
      <c r="H44" s="13">
        <f t="shared" si="1"/>
        <v>161.04635483871243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2">
        <v>1.2376625032188301E+18</v>
      </c>
      <c r="B45" s="12">
        <v>236.24598</v>
      </c>
      <c r="C45" s="12">
        <v>36.109456999999999</v>
      </c>
      <c r="D45" s="12">
        <v>6.6295129999999994E-2</v>
      </c>
      <c r="E45" s="12">
        <v>1.5960336475342366E-5</v>
      </c>
      <c r="F45" s="12">
        <v>19888.538999999997</v>
      </c>
      <c r="G45" s="13">
        <f t="shared" si="0"/>
        <v>1.3209160688327028</v>
      </c>
      <c r="H45" s="13">
        <f t="shared" si="1"/>
        <v>110.82335483871429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2">
        <v>1.23766146598626E+18</v>
      </c>
      <c r="B46" s="12">
        <v>236.36339000000001</v>
      </c>
      <c r="C46" s="12">
        <v>35.81127</v>
      </c>
      <c r="D46" s="12">
        <v>6.6331390000000004E-2</v>
      </c>
      <c r="E46" s="12">
        <v>1.6889331721481895</v>
      </c>
      <c r="F46" s="12">
        <v>19899.417000000001</v>
      </c>
      <c r="G46" s="13">
        <f t="shared" si="0"/>
        <v>0.36800114297901132</v>
      </c>
      <c r="H46" s="13">
        <f t="shared" si="1"/>
        <v>99.945354838710045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2">
        <v>1.2376624736908001E+18</v>
      </c>
      <c r="B47" s="12">
        <v>236.01835</v>
      </c>
      <c r="C47" s="12">
        <v>36.347510999999997</v>
      </c>
      <c r="D47" s="12">
        <v>6.6398659999999998E-2</v>
      </c>
      <c r="E47" s="12">
        <v>1.6224108235642953</v>
      </c>
      <c r="F47" s="12">
        <v>19919.597999999998</v>
      </c>
      <c r="G47" s="13">
        <f t="shared" si="0"/>
        <v>0.30147879439511716</v>
      </c>
      <c r="H47" s="13">
        <f t="shared" si="1"/>
        <v>79.764354838713189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2">
        <v>1.2376625032189E+18</v>
      </c>
      <c r="B48" s="12">
        <v>236.35445999999999</v>
      </c>
      <c r="C48" s="12">
        <v>36.020178999999999</v>
      </c>
      <c r="D48" s="12">
        <v>6.6449170000000002E-2</v>
      </c>
      <c r="E48" s="12">
        <v>0.67532664689993915</v>
      </c>
      <c r="F48" s="12">
        <v>19934.751</v>
      </c>
      <c r="G48" s="13">
        <f t="shared" si="0"/>
        <v>0.64560538226923903</v>
      </c>
      <c r="H48" s="13">
        <f t="shared" si="1"/>
        <v>64.611354838711122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2">
        <v>1.23766247369087E+18</v>
      </c>
      <c r="B49" s="12">
        <v>236.21849</v>
      </c>
      <c r="C49" s="12">
        <v>36.333888000000002</v>
      </c>
      <c r="D49" s="12">
        <v>6.6489409999999999E-2</v>
      </c>
      <c r="E49" s="12">
        <v>1.2170209198502453</v>
      </c>
      <c r="F49" s="12">
        <v>19946.823</v>
      </c>
      <c r="G49" s="13">
        <f t="shared" si="0"/>
        <v>0.10391110931893288</v>
      </c>
      <c r="H49" s="13">
        <f t="shared" si="1"/>
        <v>52.539354838711006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2">
        <v>1.2376614659861299E+18</v>
      </c>
      <c r="B50" s="12">
        <v>235.9846</v>
      </c>
      <c r="C50" s="12">
        <v>35.897812000000002</v>
      </c>
      <c r="D50" s="12">
        <v>6.6573939999999998E-2</v>
      </c>
      <c r="E50" s="12">
        <v>1.6145050256873967</v>
      </c>
      <c r="F50" s="12">
        <v>19972.182000000001</v>
      </c>
      <c r="G50" s="13">
        <f t="shared" si="0"/>
        <v>0.29357299651821855</v>
      </c>
      <c r="H50" s="13">
        <f t="shared" si="1"/>
        <v>27.180354838710628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2">
        <v>1.2376625032188301E+18</v>
      </c>
      <c r="B51" s="12">
        <v>236.21942000000001</v>
      </c>
      <c r="C51" s="12">
        <v>36.215575000000001</v>
      </c>
      <c r="D51" s="12">
        <v>6.6674170000000005E-2</v>
      </c>
      <c r="E51" s="12">
        <v>0.58422039092362565</v>
      </c>
      <c r="F51" s="12">
        <v>20002.251</v>
      </c>
      <c r="G51" s="13">
        <f t="shared" si="0"/>
        <v>0.73671163824555252</v>
      </c>
      <c r="H51" s="13">
        <f t="shared" si="1"/>
        <v>2.8886451612888777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25">
      <c r="A52" s="12">
        <v>1.23766233786351E+18</v>
      </c>
      <c r="B52" s="12">
        <v>235.67094</v>
      </c>
      <c r="C52" s="12">
        <v>35.869135999999997</v>
      </c>
      <c r="D52" s="12">
        <v>6.6760009999999995E-2</v>
      </c>
      <c r="E52" s="12">
        <v>2.8260906389152534</v>
      </c>
      <c r="F52" s="12">
        <v>20028.002999999997</v>
      </c>
      <c r="G52" s="13">
        <f t="shared" si="0"/>
        <v>1.5051586097460752</v>
      </c>
      <c r="H52" s="13">
        <f t="shared" si="1"/>
        <v>28.640645161285647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25">
      <c r="A53" s="12">
        <v>1.23766247369087E+18</v>
      </c>
      <c r="B53" s="12">
        <v>236.14635000000001</v>
      </c>
      <c r="C53" s="12">
        <v>36.440747000000002</v>
      </c>
      <c r="D53" s="12">
        <v>6.6768380000000002E-2</v>
      </c>
      <c r="E53" s="12">
        <v>1.8395910870557817</v>
      </c>
      <c r="F53" s="12">
        <v>20030.513999999999</v>
      </c>
      <c r="G53" s="13">
        <f t="shared" si="0"/>
        <v>0.51865905788660349</v>
      </c>
      <c r="H53" s="13">
        <f t="shared" si="1"/>
        <v>31.151645161287888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25">
      <c r="A54" s="12">
        <v>1.2376625032189E+18</v>
      </c>
      <c r="B54" s="12">
        <v>236.31521000000001</v>
      </c>
      <c r="C54" s="12">
        <v>36.017164000000001</v>
      </c>
      <c r="D54" s="12">
        <v>6.683443E-2</v>
      </c>
      <c r="E54" s="12">
        <v>0.58247897651460845</v>
      </c>
      <c r="F54" s="12">
        <v>20050.329000000002</v>
      </c>
      <c r="G54" s="13">
        <f t="shared" si="0"/>
        <v>0.73845305265456973</v>
      </c>
      <c r="H54" s="13">
        <f t="shared" si="1"/>
        <v>50.966645161290216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25">
      <c r="A55" s="12">
        <v>1.2376624736908001E+18</v>
      </c>
      <c r="B55" s="12">
        <v>236.14118999999999</v>
      </c>
      <c r="C55" s="12">
        <v>36.477392999999999</v>
      </c>
      <c r="D55" s="12">
        <v>6.6917630000000006E-2</v>
      </c>
      <c r="E55" s="12">
        <v>2.0372055541738385</v>
      </c>
      <c r="F55" s="12">
        <v>20075.289000000001</v>
      </c>
      <c r="G55" s="13">
        <f t="shared" si="0"/>
        <v>0.71627352500466035</v>
      </c>
      <c r="H55" s="13">
        <f t="shared" si="1"/>
        <v>75.926645161289343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25">
      <c r="A56" s="12">
        <v>1.2376625032189E+18</v>
      </c>
      <c r="B56" s="12">
        <v>236.36476999999999</v>
      </c>
      <c r="C56" s="12">
        <v>36.013185</v>
      </c>
      <c r="D56" s="12">
        <v>6.6954180000000002E-2</v>
      </c>
      <c r="E56" s="12">
        <v>0.73380658689833778</v>
      </c>
      <c r="F56" s="12">
        <v>20086.254000000001</v>
      </c>
      <c r="G56" s="13">
        <f t="shared" si="0"/>
        <v>0.5871254422708404</v>
      </c>
      <c r="H56" s="13">
        <f t="shared" si="1"/>
        <v>86.891645161289489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25">
      <c r="A57" s="12">
        <v>1.23766250321903E+18</v>
      </c>
      <c r="B57" s="12">
        <v>236.59724</v>
      </c>
      <c r="C57" s="12">
        <v>35.946224000000001</v>
      </c>
      <c r="D57" s="12">
        <v>6.7003170000000001E-2</v>
      </c>
      <c r="E57" s="12">
        <v>1.768084354335518</v>
      </c>
      <c r="F57" s="12">
        <v>20100.951000000001</v>
      </c>
      <c r="G57" s="13">
        <f t="shared" si="0"/>
        <v>0.44715232516633985</v>
      </c>
      <c r="H57" s="13">
        <f t="shared" si="1"/>
        <v>101.58864516128961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25">
      <c r="A58" s="12">
        <v>1.2376625032188301E+18</v>
      </c>
      <c r="B58" s="12">
        <v>236.08357000000001</v>
      </c>
      <c r="C58" s="12">
        <v>36.118487999999999</v>
      </c>
      <c r="D58" s="12">
        <v>6.7073629999999995E-2</v>
      </c>
      <c r="E58" s="12">
        <v>0.70970282895518888</v>
      </c>
      <c r="F58" s="12">
        <v>20122.089</v>
      </c>
      <c r="G58" s="13">
        <f t="shared" si="0"/>
        <v>0.6112292002139893</v>
      </c>
      <c r="H58" s="13">
        <f t="shared" si="1"/>
        <v>122.72664516128862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25">
      <c r="A59" s="12">
        <v>1.2376624736910001E+18</v>
      </c>
      <c r="B59" s="12">
        <v>236.43284</v>
      </c>
      <c r="C59" s="12">
        <v>36.130147999999998</v>
      </c>
      <c r="D59" s="12">
        <v>6.7119040000000005E-2</v>
      </c>
      <c r="E59" s="12">
        <v>0.82217386121224878</v>
      </c>
      <c r="F59" s="12">
        <v>20135.712000000003</v>
      </c>
      <c r="G59" s="13">
        <f t="shared" si="0"/>
        <v>0.4987581679569294</v>
      </c>
      <c r="H59" s="13">
        <f t="shared" si="1"/>
        <v>136.34964516129185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5">
      <c r="A60" s="12">
        <v>1.2376625037557701E+18</v>
      </c>
      <c r="B60" s="12">
        <v>236.58447000000001</v>
      </c>
      <c r="C60" s="12">
        <v>36.317391000000001</v>
      </c>
      <c r="D60" s="12">
        <v>6.7139190000000001E-2</v>
      </c>
      <c r="E60" s="12">
        <v>1.852345487697002</v>
      </c>
      <c r="F60" s="12">
        <v>20141.757000000001</v>
      </c>
      <c r="G60" s="13">
        <f t="shared" si="0"/>
        <v>0.53141345852782385</v>
      </c>
      <c r="H60" s="13">
        <f t="shared" si="1"/>
        <v>142.3946451612901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25">
      <c r="A61" s="12">
        <v>1.2376625032189701E+18</v>
      </c>
      <c r="B61" s="12">
        <v>236.51518999999999</v>
      </c>
      <c r="C61" s="12">
        <v>35.948939000000003</v>
      </c>
      <c r="D61" s="12">
        <v>6.7181210000000005E-2</v>
      </c>
      <c r="E61" s="12">
        <v>1.4597160279211154</v>
      </c>
      <c r="F61" s="12">
        <v>20154.363000000001</v>
      </c>
      <c r="G61" s="13">
        <f t="shared" si="0"/>
        <v>0.13878399875193725</v>
      </c>
      <c r="H61" s="13">
        <f t="shared" si="1"/>
        <v>155.00064516128987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5">
      <c r="A62" s="12">
        <v>1.23766247369074E+18</v>
      </c>
      <c r="B62" s="12">
        <v>235.96458999999999</v>
      </c>
      <c r="C62" s="12">
        <v>36.526887000000002</v>
      </c>
      <c r="D62" s="12">
        <v>6.7256919999999998E-2</v>
      </c>
      <c r="E62" s="12">
        <v>2.5635172120681364</v>
      </c>
      <c r="F62" s="12">
        <v>20177.076000000001</v>
      </c>
      <c r="G62" s="13">
        <f t="shared" si="0"/>
        <v>1.2425851828989583</v>
      </c>
      <c r="H62" s="13">
        <f t="shared" si="1"/>
        <v>177.71364516128961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25">
      <c r="A63" s="12">
        <v>1.23766247369074E+18</v>
      </c>
      <c r="B63" s="12">
        <v>235.96593999999999</v>
      </c>
      <c r="C63" s="12">
        <v>36.560442999999999</v>
      </c>
      <c r="D63" s="12">
        <v>6.7340609999999995E-2</v>
      </c>
      <c r="E63" s="12">
        <v>2.7212771313963042</v>
      </c>
      <c r="F63" s="12">
        <v>20202.182999999997</v>
      </c>
      <c r="G63" s="13">
        <f t="shared" si="0"/>
        <v>1.400345102227126</v>
      </c>
      <c r="H63" s="13">
        <f t="shared" si="1"/>
        <v>202.82064516128594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5">
      <c r="A64" s="12">
        <v>1.2376624736909299E+18</v>
      </c>
      <c r="B64" s="12">
        <v>236.32599999999999</v>
      </c>
      <c r="C64" s="12">
        <v>36.213644000000002</v>
      </c>
      <c r="D64" s="12">
        <v>6.7534540000000004E-2</v>
      </c>
      <c r="E64" s="12">
        <v>0.66154725601913977</v>
      </c>
      <c r="F64" s="12">
        <v>20260.362000000001</v>
      </c>
      <c r="G64" s="13">
        <f t="shared" si="0"/>
        <v>0.65938477315003841</v>
      </c>
      <c r="H64" s="13">
        <f t="shared" si="1"/>
        <v>260.99964516128966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25">
      <c r="A65" s="12">
        <v>1.2376625032187699E+18</v>
      </c>
      <c r="B65" s="12">
        <v>236.09370999999999</v>
      </c>
      <c r="C65" s="12">
        <v>36.178286</v>
      </c>
      <c r="D65" s="12">
        <v>6.7626790000000006E-2</v>
      </c>
      <c r="E65" s="12">
        <v>0.76044491802252312</v>
      </c>
      <c r="F65" s="12">
        <v>20288.037</v>
      </c>
      <c r="G65" s="13">
        <f t="shared" si="0"/>
        <v>0.56048711114665506</v>
      </c>
      <c r="H65" s="13">
        <f t="shared" si="1"/>
        <v>288.67464516128894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25">
      <c r="A66" s="12">
        <v>1.2376625032188301E+18</v>
      </c>
      <c r="B66" s="12">
        <v>236.11035000000001</v>
      </c>
      <c r="C66" s="12">
        <v>36.119973000000002</v>
      </c>
      <c r="D66" s="12">
        <v>6.7648449999999999E-2</v>
      </c>
      <c r="E66" s="12">
        <v>0.59399050664315445</v>
      </c>
      <c r="F66" s="12">
        <v>20294.535</v>
      </c>
      <c r="G66" s="13">
        <f t="shared" si="0"/>
        <v>0.72694152252602373</v>
      </c>
      <c r="H66" s="13">
        <f t="shared" si="1"/>
        <v>295.17264516128853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25">
      <c r="A67" s="12">
        <v>1.23766250321903E+18</v>
      </c>
      <c r="B67" s="12">
        <v>236.61057</v>
      </c>
      <c r="C67" s="12">
        <v>35.901086999999997</v>
      </c>
      <c r="D67" s="12">
        <v>6.7894540000000003E-2</v>
      </c>
      <c r="E67" s="12">
        <v>1.9487999619048335</v>
      </c>
      <c r="F67" s="12">
        <v>20368.362000000001</v>
      </c>
      <c r="G67" s="13">
        <f t="shared" ref="G67:G69" si="2">ABS(E67-$I$2)</f>
        <v>0.62786793273565533</v>
      </c>
      <c r="H67" s="13">
        <f t="shared" ref="H67:H69" si="3">ABS(F67-$J$2)</f>
        <v>368.99964516128966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25">
      <c r="A68" s="12">
        <v>1.2376614659861299E+18</v>
      </c>
      <c r="B68" s="12">
        <v>235.94979000000001</v>
      </c>
      <c r="C68" s="12">
        <v>35.964848000000003</v>
      </c>
      <c r="D68" s="12">
        <v>6.8176280000000006E-2</v>
      </c>
      <c r="E68" s="12">
        <v>1.5098383949662031</v>
      </c>
      <c r="F68" s="12">
        <v>20452.884000000002</v>
      </c>
      <c r="G68" s="13">
        <f t="shared" si="2"/>
        <v>0.18890636579702491</v>
      </c>
      <c r="H68" s="13">
        <f t="shared" si="3"/>
        <v>453.52164516129051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5">
      <c r="A69" s="12">
        <v>1.2376625037558999E+18</v>
      </c>
      <c r="B69" s="12">
        <v>236.80717999999999</v>
      </c>
      <c r="C69" s="12">
        <v>36.161382000000003</v>
      </c>
      <c r="D69" s="12">
        <v>6.8195469999999994E-2</v>
      </c>
      <c r="E69" s="12">
        <v>2.4619321178881228</v>
      </c>
      <c r="F69" s="12">
        <v>20458.641</v>
      </c>
      <c r="G69" s="13">
        <f t="shared" si="2"/>
        <v>1.1410000887189446</v>
      </c>
      <c r="H69" s="13">
        <f t="shared" si="3"/>
        <v>459.2786451612883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25">
      <c r="A70" s="12">
        <v>1.23766247369074E+18</v>
      </c>
      <c r="B70" s="12">
        <v>235.99565000000001</v>
      </c>
      <c r="C70" s="12">
        <v>36.567264999999999</v>
      </c>
      <c r="D70" s="12">
        <v>6.846621E-2</v>
      </c>
      <c r="E70" s="12">
        <v>2.6996296684349255</v>
      </c>
      <c r="F70" s="12">
        <v>20539.863000000001</v>
      </c>
      <c r="G70" s="13">
        <f t="shared" ref="G70:G73" si="4">ABS(E70-$I$2)</f>
        <v>1.3786976392657473</v>
      </c>
      <c r="H70" s="13">
        <f t="shared" ref="H70:H73" si="5">ABS(F70-$J$2)</f>
        <v>540.50064516128987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25">
      <c r="A71" s="12">
        <v>1.2376624736908001E+18</v>
      </c>
      <c r="B71" s="12">
        <v>236.03367</v>
      </c>
      <c r="C71" s="12">
        <v>36.556773</v>
      </c>
      <c r="D71" s="12">
        <v>6.8495280000000006E-2</v>
      </c>
      <c r="E71" s="12">
        <v>2.5844001972309258</v>
      </c>
      <c r="F71" s="12">
        <v>20548.584000000003</v>
      </c>
      <c r="G71" s="13">
        <f t="shared" si="4"/>
        <v>1.2634681680617477</v>
      </c>
      <c r="H71" s="13">
        <f t="shared" si="5"/>
        <v>549.22164516129124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x14ac:dyDescent="0.25">
      <c r="A72" s="12">
        <v>1.2376624731539999E+18</v>
      </c>
      <c r="B72" s="12">
        <v>235.94121000000001</v>
      </c>
      <c r="C72" s="12">
        <v>36.107756999999999</v>
      </c>
      <c r="D72" s="12">
        <v>6.8518010000000004E-2</v>
      </c>
      <c r="E72" s="12">
        <v>1.3287770152613074</v>
      </c>
      <c r="F72" s="12">
        <v>20555.403000000002</v>
      </c>
      <c r="G72" s="13">
        <f t="shared" si="4"/>
        <v>7.8449860921292469E-3</v>
      </c>
      <c r="H72" s="13">
        <f t="shared" si="5"/>
        <v>556.04064516129074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25">
      <c r="A73" s="12">
        <v>1.2376625032187699E+18</v>
      </c>
      <c r="B73" s="12">
        <v>236.0421</v>
      </c>
      <c r="C73" s="12">
        <v>36.258574000000003</v>
      </c>
      <c r="D73" s="12">
        <v>6.8584859999999997E-2</v>
      </c>
      <c r="E73" s="12">
        <v>1.1983817949049209</v>
      </c>
      <c r="F73" s="12">
        <v>20575.457999999999</v>
      </c>
      <c r="G73" s="13">
        <f t="shared" si="4"/>
        <v>0.12255023426425726</v>
      </c>
      <c r="H73" s="13">
        <f t="shared" si="5"/>
        <v>576.09564516128739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25">
      <c r="A74" s="12">
        <v>1.2376625032188301E+18</v>
      </c>
      <c r="B74" s="12">
        <v>236.21589</v>
      </c>
      <c r="C74" s="12">
        <v>36.166634999999999</v>
      </c>
      <c r="D74" s="12">
        <v>6.8595450000000002E-2</v>
      </c>
      <c r="E74" s="12">
        <v>0.33525437214035148</v>
      </c>
      <c r="F74" s="12">
        <v>20578.635000000002</v>
      </c>
      <c r="G74" s="13">
        <f t="shared" ref="G74:G89" si="6">ABS(E74-$I$2)</f>
        <v>0.9856776570288267</v>
      </c>
      <c r="H74" s="13">
        <f t="shared" ref="H74:H89" si="7">ABS(F74-$J$2)</f>
        <v>579.27264516129071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25">
      <c r="A75" s="12">
        <v>1.23766247369074E+18</v>
      </c>
      <c r="B75" s="12">
        <v>236.01264</v>
      </c>
      <c r="C75" s="12">
        <v>36.597296999999998</v>
      </c>
      <c r="D75" s="12">
        <v>6.8684869999999995E-2</v>
      </c>
      <c r="E75" s="12">
        <v>2.8212471416323228</v>
      </c>
      <c r="F75" s="12">
        <v>20605.460999999999</v>
      </c>
      <c r="G75" s="13">
        <f t="shared" si="6"/>
        <v>1.5003151124631446</v>
      </c>
      <c r="H75" s="13">
        <f t="shared" si="7"/>
        <v>606.098645161288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x14ac:dyDescent="0.25">
      <c r="A76" s="12">
        <v>1.23766247315426E+18</v>
      </c>
      <c r="B76" s="12">
        <v>236.56117</v>
      </c>
      <c r="C76" s="12">
        <v>35.739919</v>
      </c>
      <c r="D76" s="12">
        <v>6.869741E-2</v>
      </c>
      <c r="E76" s="12">
        <v>2.4236896200359808</v>
      </c>
      <c r="F76" s="12">
        <v>20609.223000000002</v>
      </c>
      <c r="G76" s="13">
        <f t="shared" si="6"/>
        <v>1.1027575908668026</v>
      </c>
      <c r="H76" s="13">
        <f t="shared" si="7"/>
        <v>609.86064516129045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25">
      <c r="A77" s="12">
        <v>1.2376614659863301E+18</v>
      </c>
      <c r="B77" s="12">
        <v>236.32719</v>
      </c>
      <c r="C77" s="12">
        <v>35.705584000000002</v>
      </c>
      <c r="D77" s="12">
        <v>6.8698999999999996E-2</v>
      </c>
      <c r="E77" s="12">
        <v>2.2082528838550757</v>
      </c>
      <c r="F77" s="12">
        <v>20609.699999999997</v>
      </c>
      <c r="G77" s="13">
        <f t="shared" si="6"/>
        <v>0.8873208546858975</v>
      </c>
      <c r="H77" s="13">
        <f t="shared" si="7"/>
        <v>610.33764516128576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x14ac:dyDescent="0.25">
      <c r="A78" s="12">
        <v>1.2376625032189E+18</v>
      </c>
      <c r="B78" s="12">
        <v>236.34595999999999</v>
      </c>
      <c r="C78" s="12">
        <v>36.106417999999998</v>
      </c>
      <c r="D78" s="12">
        <v>6.8745210000000001E-2</v>
      </c>
      <c r="E78" s="12">
        <v>0.43620623965546879</v>
      </c>
      <c r="F78" s="12">
        <v>20623.563000000002</v>
      </c>
      <c r="G78" s="13">
        <f t="shared" si="6"/>
        <v>0.88472578951370939</v>
      </c>
      <c r="H78" s="13">
        <f t="shared" si="7"/>
        <v>624.20064516129059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x14ac:dyDescent="0.25">
      <c r="A79" s="12">
        <v>1.2376624736910001E+18</v>
      </c>
      <c r="B79" s="12">
        <v>236.36196000000001</v>
      </c>
      <c r="C79" s="12">
        <v>36.155037</v>
      </c>
      <c r="D79" s="12">
        <v>6.8889779999999998E-2</v>
      </c>
      <c r="E79" s="12">
        <v>0.56215857671187697</v>
      </c>
      <c r="F79" s="12">
        <v>20666.934000000001</v>
      </c>
      <c r="G79" s="13">
        <f t="shared" si="6"/>
        <v>0.75877345245730121</v>
      </c>
      <c r="H79" s="13">
        <f t="shared" si="7"/>
        <v>667.57164516128978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25">
      <c r="A80" s="12">
        <v>1.23766247315406E+18</v>
      </c>
      <c r="B80" s="12">
        <v>236.03241</v>
      </c>
      <c r="C80" s="12">
        <v>36.017156</v>
      </c>
      <c r="D80" s="12">
        <v>6.8977289999999997E-2</v>
      </c>
      <c r="E80" s="12">
        <v>1.0564641747642374</v>
      </c>
      <c r="F80" s="12">
        <v>20693.186999999998</v>
      </c>
      <c r="G80" s="13">
        <f t="shared" si="6"/>
        <v>0.26446785440494081</v>
      </c>
      <c r="H80" s="13">
        <f t="shared" si="7"/>
        <v>693.82464516128675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x14ac:dyDescent="0.25">
      <c r="A81" s="12">
        <v>1.2376614659861299E+18</v>
      </c>
      <c r="B81" s="12">
        <v>235.89382000000001</v>
      </c>
      <c r="C81" s="12">
        <v>35.877684000000002</v>
      </c>
      <c r="D81" s="12">
        <v>6.9098850000000003E-2</v>
      </c>
      <c r="E81" s="12">
        <v>1.9820989003807117</v>
      </c>
      <c r="F81" s="12">
        <v>20729.655000000002</v>
      </c>
      <c r="G81" s="13">
        <f t="shared" si="6"/>
        <v>0.6611668712115335</v>
      </c>
      <c r="H81" s="13">
        <f t="shared" si="7"/>
        <v>730.29264516129115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x14ac:dyDescent="0.25">
      <c r="A82" s="12">
        <v>1.2376625032189E+18</v>
      </c>
      <c r="B82" s="12">
        <v>236.28028</v>
      </c>
      <c r="C82" s="12">
        <v>36.090775999999998</v>
      </c>
      <c r="D82" s="12">
        <v>6.9101659999999995E-2</v>
      </c>
      <c r="E82" s="12">
        <v>0.18037073474107862</v>
      </c>
      <c r="F82" s="12">
        <v>20730.498</v>
      </c>
      <c r="G82" s="13">
        <f t="shared" si="6"/>
        <v>1.1405612944280996</v>
      </c>
      <c r="H82" s="13">
        <f t="shared" si="7"/>
        <v>731.13564516128827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x14ac:dyDescent="0.25">
      <c r="A83" s="12">
        <v>1.2376623378635799E+18</v>
      </c>
      <c r="B83" s="12">
        <v>235.88793999999999</v>
      </c>
      <c r="C83" s="12">
        <v>35.759864999999998</v>
      </c>
      <c r="D83" s="12">
        <v>6.9166039999999998E-2</v>
      </c>
      <c r="E83" s="12">
        <v>2.4508866402239757</v>
      </c>
      <c r="F83" s="12">
        <v>20749.811999999998</v>
      </c>
      <c r="G83" s="13">
        <f t="shared" si="6"/>
        <v>1.1299546110547976</v>
      </c>
      <c r="H83" s="13">
        <f t="shared" si="7"/>
        <v>750.44964516128675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25">
      <c r="A84" s="12">
        <v>1.2376614659863301E+18</v>
      </c>
      <c r="B84" s="12">
        <v>236.30957000000001</v>
      </c>
      <c r="C84" s="12">
        <v>35.697831999999998</v>
      </c>
      <c r="D84" s="12">
        <v>6.9270659999999998E-2</v>
      </c>
      <c r="E84" s="12">
        <v>2.2386950062963855</v>
      </c>
      <c r="F84" s="12">
        <v>20781.198</v>
      </c>
      <c r="G84" s="13">
        <f t="shared" si="6"/>
        <v>0.91776297712720734</v>
      </c>
      <c r="H84" s="13">
        <f t="shared" si="7"/>
        <v>781.83564516128899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25">
      <c r="A85" s="12">
        <v>1.2376624736909299E+18</v>
      </c>
      <c r="B85" s="12">
        <v>236.19955999999999</v>
      </c>
      <c r="C85" s="12">
        <v>36.264617999999999</v>
      </c>
      <c r="D85" s="12">
        <v>6.9475839999999997E-2</v>
      </c>
      <c r="E85" s="12">
        <v>0.86136950659901601</v>
      </c>
      <c r="F85" s="12">
        <v>20842.752</v>
      </c>
      <c r="G85" s="13">
        <f t="shared" si="6"/>
        <v>0.45956252257016217</v>
      </c>
      <c r="H85" s="13">
        <f t="shared" si="7"/>
        <v>843.38964516128908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25">
      <c r="A86" s="12">
        <v>1.2376625032188301E+18</v>
      </c>
      <c r="B86" s="12">
        <v>236.20070000000001</v>
      </c>
      <c r="C86" s="12">
        <v>36.100549000000001</v>
      </c>
      <c r="D86" s="12">
        <v>6.9494669999999995E-2</v>
      </c>
      <c r="E86" s="12">
        <v>0.20319326236465482</v>
      </c>
      <c r="F86" s="12">
        <v>20848.400999999998</v>
      </c>
      <c r="G86" s="13">
        <f t="shared" si="6"/>
        <v>1.1177387668045233</v>
      </c>
      <c r="H86" s="13">
        <f t="shared" si="7"/>
        <v>849.03864516128669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25">
      <c r="A87" s="12">
        <v>1.23766247315406E+18</v>
      </c>
      <c r="B87" s="12">
        <v>236.11779000000001</v>
      </c>
      <c r="C87" s="12">
        <v>35.985916000000003</v>
      </c>
      <c r="D87" s="12">
        <v>6.9518380000000005E-2</v>
      </c>
      <c r="E87" s="12">
        <v>0.8702454854165339</v>
      </c>
      <c r="F87" s="12">
        <v>20855.514000000003</v>
      </c>
      <c r="G87" s="13">
        <f t="shared" si="6"/>
        <v>0.45068654375264428</v>
      </c>
      <c r="H87" s="13">
        <f t="shared" si="7"/>
        <v>856.15164516129153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25">
      <c r="A88" s="12">
        <v>1.2376624736910001E+18</v>
      </c>
      <c r="B88" s="12">
        <v>236.44767999999999</v>
      </c>
      <c r="C88" s="12">
        <v>36.254269000000001</v>
      </c>
      <c r="D88" s="12">
        <v>6.9524959999999997E-2</v>
      </c>
      <c r="E88" s="12">
        <v>1.1758136372182224</v>
      </c>
      <c r="F88" s="12">
        <v>20857.487999999998</v>
      </c>
      <c r="G88" s="13">
        <f t="shared" si="6"/>
        <v>0.14511839195095577</v>
      </c>
      <c r="H88" s="13">
        <f t="shared" si="7"/>
        <v>858.12564516128623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x14ac:dyDescent="0.25">
      <c r="A89" s="12">
        <v>1.2376625032188301E+18</v>
      </c>
      <c r="B89" s="12">
        <v>236.18898999999999</v>
      </c>
      <c r="C89" s="12">
        <v>36.075564999999997</v>
      </c>
      <c r="D89" s="12">
        <v>6.9587010000000005E-2</v>
      </c>
      <c r="E89" s="12">
        <v>0.30857327250369115</v>
      </c>
      <c r="F89" s="12">
        <v>20876.103000000003</v>
      </c>
      <c r="G89" s="13">
        <f t="shared" si="6"/>
        <v>1.012358756665487</v>
      </c>
      <c r="H89" s="13">
        <f t="shared" si="7"/>
        <v>876.74064516129147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x14ac:dyDescent="0.25">
      <c r="A90" s="12">
        <v>1.2376625032189701E+18</v>
      </c>
      <c r="B90" s="12">
        <v>236.47274999999999</v>
      </c>
      <c r="C90" s="12">
        <v>35.867583000000003</v>
      </c>
      <c r="D90" s="12">
        <v>6.9827539999999994E-2</v>
      </c>
      <c r="E90" s="12">
        <v>1.6383709336377279</v>
      </c>
      <c r="F90" s="12">
        <v>20948.261999999999</v>
      </c>
      <c r="G90" s="13">
        <f t="shared" ref="G90" si="8">ABS(E90-$I$2)</f>
        <v>0.31743890446854972</v>
      </c>
      <c r="H90" s="13">
        <f t="shared" ref="H90" si="9">ABS(F90-$J$2)</f>
        <v>948.89964516128748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x14ac:dyDescent="0.25">
      <c r="A91" s="12">
        <v>1.2376625032188301E+18</v>
      </c>
      <c r="B91" s="12">
        <v>236.28272999999999</v>
      </c>
      <c r="C91" s="12">
        <v>36.146397999999998</v>
      </c>
      <c r="D91" s="12">
        <v>6.9879839999999999E-2</v>
      </c>
      <c r="E91" s="12">
        <v>0.25572038035970629</v>
      </c>
      <c r="F91" s="12">
        <v>20963.952000000001</v>
      </c>
      <c r="G91" s="13">
        <f t="shared" ref="G91:G94" si="10">ABS(E91-$I$2)</f>
        <v>1.0652116488094718</v>
      </c>
      <c r="H91" s="13">
        <f t="shared" ref="H91:H94" si="11">ABS(F91-$J$2)</f>
        <v>964.58964516128981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x14ac:dyDescent="0.25">
      <c r="A92" s="12">
        <v>1.2376625032188301E+18</v>
      </c>
      <c r="B92" s="12">
        <v>236.16618</v>
      </c>
      <c r="C92" s="12">
        <v>36.115782000000003</v>
      </c>
      <c r="D92" s="12">
        <v>6.9903430000000003E-2</v>
      </c>
      <c r="E92" s="12">
        <v>0.34956357431281837</v>
      </c>
      <c r="F92" s="12">
        <v>20971.029000000002</v>
      </c>
      <c r="G92" s="13">
        <f t="shared" si="10"/>
        <v>0.97136845485635981</v>
      </c>
      <c r="H92" s="13">
        <f t="shared" si="11"/>
        <v>971.66664516129094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x14ac:dyDescent="0.25">
      <c r="A93" s="12">
        <v>1.2376625032188301E+18</v>
      </c>
      <c r="B93" s="12">
        <v>236.21960000000001</v>
      </c>
      <c r="C93" s="12">
        <v>36.069102999999998</v>
      </c>
      <c r="D93" s="12">
        <v>7.0070649999999998E-2</v>
      </c>
      <c r="E93" s="12">
        <v>0.24630149448995659</v>
      </c>
      <c r="F93" s="12">
        <v>21021.195</v>
      </c>
      <c r="G93" s="13">
        <f t="shared" si="10"/>
        <v>1.0746305346792215</v>
      </c>
      <c r="H93" s="13">
        <f t="shared" si="11"/>
        <v>1021.8326451612884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x14ac:dyDescent="0.25">
      <c r="A94" s="12">
        <v>1.2376625037557701E+18</v>
      </c>
      <c r="B94" s="12">
        <v>236.68040999999999</v>
      </c>
      <c r="C94" s="12">
        <v>36.370685999999999</v>
      </c>
      <c r="D94" s="12">
        <v>7.0162059999999998E-2</v>
      </c>
      <c r="E94" s="12">
        <v>2.3585514216877401</v>
      </c>
      <c r="F94" s="12">
        <v>21048.617999999999</v>
      </c>
      <c r="G94" s="13">
        <f t="shared" si="10"/>
        <v>1.0376193925185619</v>
      </c>
      <c r="H94" s="13">
        <f t="shared" si="11"/>
        <v>1049.2556451612872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0405F-8802-49CC-A34D-B6217CBD57C0}">
  <dimension ref="A1:V476"/>
  <sheetViews>
    <sheetView workbookViewId="0">
      <selection activeCell="K1" sqref="K1:L1048576"/>
    </sheetView>
  </sheetViews>
  <sheetFormatPr defaultRowHeight="15" x14ac:dyDescent="0.25"/>
  <cols>
    <col min="11" max="11" width="11.42578125" style="28" customWidth="1"/>
    <col min="12" max="12" width="10.7109375" style="28" customWidth="1"/>
  </cols>
  <sheetData>
    <row r="1" spans="1:22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19</v>
      </c>
      <c r="H1" s="7" t="s">
        <v>20</v>
      </c>
      <c r="I1" s="7" t="s">
        <v>21</v>
      </c>
      <c r="J1" s="7" t="s">
        <v>22</v>
      </c>
      <c r="K1" s="27" t="s">
        <v>45</v>
      </c>
      <c r="L1" s="27" t="s">
        <v>46</v>
      </c>
      <c r="M1" s="7" t="s">
        <v>5</v>
      </c>
      <c r="N1" s="7" t="s">
        <v>6</v>
      </c>
      <c r="O1" s="7" t="s">
        <v>17</v>
      </c>
      <c r="P1" s="7" t="s">
        <v>18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1">
        <v>2.0048409261094298</v>
      </c>
      <c r="F2" s="1">
        <v>19.967972999999997</v>
      </c>
      <c r="G2" s="1">
        <f>ABS(E2-$M$2)</f>
        <v>0.68390889694025159</v>
      </c>
      <c r="H2" s="1">
        <f>ABS(F2-$N$2)</f>
        <v>19979.394381838712</v>
      </c>
      <c r="I2" s="1">
        <f>G2/$O$2</f>
        <v>0.79594210683075162</v>
      </c>
      <c r="J2" s="1">
        <f>H2/$P$2</f>
        <v>35.478321300758665</v>
      </c>
      <c r="K2" s="24" t="str">
        <f>IF(I2 &lt; $U$2, "TRUE", "FALSE")</f>
        <v>TRUE</v>
      </c>
      <c r="L2" s="24" t="str">
        <f>IF(J2 &lt; $V$2, "TRUE", "FALSE")</f>
        <v>FALSE</v>
      </c>
      <c r="M2" s="1">
        <v>1.3209320291691782</v>
      </c>
      <c r="N2" s="1">
        <v>19999.362354838711</v>
      </c>
      <c r="O2" s="1">
        <v>0.85924452428256481</v>
      </c>
      <c r="P2" s="1">
        <v>563.1437353664046</v>
      </c>
      <c r="Q2" s="1">
        <v>1.5051586097460752</v>
      </c>
      <c r="R2" s="1">
        <v>1049.2556451612872</v>
      </c>
      <c r="S2" s="1">
        <v>1.7517232489817995</v>
      </c>
      <c r="T2" s="1">
        <v>1.8632110760827307</v>
      </c>
      <c r="U2" s="1">
        <v>1.9268955738799796</v>
      </c>
      <c r="V2" s="1">
        <v>2.0495321836910039</v>
      </c>
    </row>
    <row r="3" spans="1:22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1">
        <v>2.9194159992887396</v>
      </c>
      <c r="F3" s="1">
        <v>32.511299999999999</v>
      </c>
      <c r="G3" s="1">
        <f t="shared" ref="G3:G66" si="0">ABS(E3-$M$2)</f>
        <v>1.5984839701195614</v>
      </c>
      <c r="H3" s="1">
        <f t="shared" ref="H3:H66" si="1">ABS(F3-$N$2)</f>
        <v>19966.851054838713</v>
      </c>
      <c r="I3" s="1">
        <f t="shared" ref="I3:I66" si="2">G3/$O$2</f>
        <v>1.8603365223121233</v>
      </c>
      <c r="J3" s="1">
        <f t="shared" ref="J3:J66" si="3">H3/$P$2</f>
        <v>35.456047543257235</v>
      </c>
      <c r="K3" s="24" t="str">
        <f t="shared" ref="K3:K66" si="4">IF(I3 &lt; $U$2, "TRUE", "FALSE")</f>
        <v>TRUE</v>
      </c>
      <c r="L3" s="24" t="str">
        <f t="shared" ref="L3:L66" si="5">IF(J3 &lt; $V$2, "TRUE", "FALSE")</f>
        <v>FALSE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1">
        <v>1.1865286677976448</v>
      </c>
      <c r="F4" s="1">
        <v>1892.4224999999999</v>
      </c>
      <c r="G4" s="1">
        <f t="shared" si="0"/>
        <v>0.13440336137153341</v>
      </c>
      <c r="H4" s="1">
        <f t="shared" si="1"/>
        <v>18106.939854838711</v>
      </c>
      <c r="I4" s="1">
        <f t="shared" si="2"/>
        <v>0.15642038741387954</v>
      </c>
      <c r="J4" s="1">
        <f t="shared" si="3"/>
        <v>32.153318447301181</v>
      </c>
      <c r="K4" s="24" t="str">
        <f t="shared" si="4"/>
        <v>TRUE</v>
      </c>
      <c r="L4" s="24" t="str">
        <f t="shared" si="5"/>
        <v>FALSE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1">
        <v>1.9998957605902223</v>
      </c>
      <c r="F5" s="1">
        <v>3349.7729999999997</v>
      </c>
      <c r="G5" s="1">
        <f t="shared" si="0"/>
        <v>0.67896373142104416</v>
      </c>
      <c r="H5" s="1">
        <f t="shared" si="1"/>
        <v>16649.58935483871</v>
      </c>
      <c r="I5" s="1">
        <f t="shared" si="2"/>
        <v>0.79018685861041948</v>
      </c>
      <c r="J5" s="1">
        <f t="shared" si="3"/>
        <v>29.565434735779842</v>
      </c>
      <c r="K5" s="24" t="str">
        <f t="shared" si="4"/>
        <v>TRUE</v>
      </c>
      <c r="L5" s="24" t="str">
        <f t="shared" si="5"/>
        <v>FALSE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1">
        <v>0.95808712290261266</v>
      </c>
      <c r="F6" s="1">
        <v>3425.5619999999999</v>
      </c>
      <c r="G6" s="1">
        <f t="shared" si="0"/>
        <v>0.36284490626656551</v>
      </c>
      <c r="H6" s="1">
        <f t="shared" si="1"/>
        <v>16573.800354838713</v>
      </c>
      <c r="I6" s="1">
        <f t="shared" si="2"/>
        <v>0.4222836410502897</v>
      </c>
      <c r="J6" s="1">
        <f t="shared" si="3"/>
        <v>29.430852753880167</v>
      </c>
      <c r="K6" s="24" t="str">
        <f t="shared" si="4"/>
        <v>TRUE</v>
      </c>
      <c r="L6" s="24" t="str">
        <f t="shared" si="5"/>
        <v>FALSE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1">
        <v>2.4549953928700226</v>
      </c>
      <c r="F7" s="1">
        <v>11616.782999999999</v>
      </c>
      <c r="G7" s="1">
        <f t="shared" si="0"/>
        <v>1.1340633637008444</v>
      </c>
      <c r="H7" s="1">
        <f t="shared" si="1"/>
        <v>8382.5793548387119</v>
      </c>
      <c r="I7" s="1">
        <f t="shared" si="2"/>
        <v>1.3198377547389579</v>
      </c>
      <c r="J7" s="1">
        <f t="shared" si="3"/>
        <v>14.88532825351357</v>
      </c>
      <c r="K7" s="24" t="str">
        <f t="shared" si="4"/>
        <v>TRUE</v>
      </c>
      <c r="L7" s="24" t="str">
        <f t="shared" si="5"/>
        <v>FALSE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1">
        <v>2.8672774312880662</v>
      </c>
      <c r="F8" s="1">
        <v>14553.561</v>
      </c>
      <c r="G8" s="1">
        <f t="shared" si="0"/>
        <v>1.546345402118888</v>
      </c>
      <c r="H8" s="1">
        <f t="shared" si="1"/>
        <v>5445.8013548387116</v>
      </c>
      <c r="I8" s="1">
        <f t="shared" si="2"/>
        <v>1.7996569758882377</v>
      </c>
      <c r="J8" s="1">
        <f t="shared" si="3"/>
        <v>9.6703576952613144</v>
      </c>
      <c r="K8" s="24" t="str">
        <f t="shared" si="4"/>
        <v>TRUE</v>
      </c>
      <c r="L8" s="24" t="str">
        <f t="shared" si="5"/>
        <v>FALSE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1">
        <v>2.5412467422694767</v>
      </c>
      <c r="F9" s="1">
        <v>16494.507000000001</v>
      </c>
      <c r="G9" s="1">
        <f t="shared" si="0"/>
        <v>1.2203147131002985</v>
      </c>
      <c r="H9" s="1">
        <f t="shared" si="1"/>
        <v>3504.8553548387099</v>
      </c>
      <c r="I9" s="1">
        <f t="shared" si="2"/>
        <v>1.4202182017036571</v>
      </c>
      <c r="J9" s="1">
        <f t="shared" si="3"/>
        <v>6.223731411232527</v>
      </c>
      <c r="K9" s="24" t="str">
        <f t="shared" si="4"/>
        <v>TRUE</v>
      </c>
      <c r="L9" s="24" t="str">
        <f t="shared" si="5"/>
        <v>FALSE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1">
        <v>2.5682362377956762</v>
      </c>
      <c r="F10" s="1">
        <v>16556.280000000002</v>
      </c>
      <c r="G10" s="1">
        <f t="shared" si="0"/>
        <v>1.247304208626498</v>
      </c>
      <c r="H10" s="1">
        <f t="shared" si="1"/>
        <v>3443.0823548387089</v>
      </c>
      <c r="I10" s="1">
        <f t="shared" si="2"/>
        <v>1.4516289291083324</v>
      </c>
      <c r="J10" s="1">
        <f t="shared" si="3"/>
        <v>6.1140382794074712</v>
      </c>
      <c r="K10" s="24" t="str">
        <f t="shared" si="4"/>
        <v>TRUE</v>
      </c>
      <c r="L10" s="24" t="str">
        <f t="shared" si="5"/>
        <v>FALSE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1">
        <v>2.5682362377956762</v>
      </c>
      <c r="F11" s="1">
        <v>16571.762999999999</v>
      </c>
      <c r="G11" s="1">
        <f t="shared" si="0"/>
        <v>1.247304208626498</v>
      </c>
      <c r="H11" s="1">
        <f t="shared" si="1"/>
        <v>3427.5993548387123</v>
      </c>
      <c r="I11" s="1">
        <f t="shared" si="2"/>
        <v>1.4516289291083324</v>
      </c>
      <c r="J11" s="1">
        <f t="shared" si="3"/>
        <v>6.0865444105643371</v>
      </c>
      <c r="K11" s="24" t="str">
        <f t="shared" si="4"/>
        <v>TRUE</v>
      </c>
      <c r="L11" s="24" t="str">
        <f t="shared" si="5"/>
        <v>FALSE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1">
        <v>0.43827062942195261</v>
      </c>
      <c r="F12" s="1">
        <v>17533.040999999997</v>
      </c>
      <c r="G12" s="1">
        <f t="shared" si="0"/>
        <v>0.88266139974722557</v>
      </c>
      <c r="H12" s="1">
        <f t="shared" si="1"/>
        <v>2466.3213548387139</v>
      </c>
      <c r="I12" s="1">
        <f t="shared" si="2"/>
        <v>1.0272528655148696</v>
      </c>
      <c r="J12" s="1">
        <f t="shared" si="3"/>
        <v>4.3795592491746769</v>
      </c>
      <c r="K12" s="24" t="str">
        <f t="shared" si="4"/>
        <v>TRUE</v>
      </c>
      <c r="L12" s="24" t="str">
        <f t="shared" si="5"/>
        <v>FALSE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1">
        <v>0.22015404537345615</v>
      </c>
      <c r="F13" s="1">
        <v>17999.670000000002</v>
      </c>
      <c r="G13" s="1">
        <f t="shared" si="0"/>
        <v>1.1007779837957221</v>
      </c>
      <c r="H13" s="1">
        <f t="shared" si="1"/>
        <v>1999.6923548387094</v>
      </c>
      <c r="I13" s="1">
        <f t="shared" si="2"/>
        <v>1.2810997948632006</v>
      </c>
      <c r="J13" s="1">
        <f t="shared" si="3"/>
        <v>3.5509448640809738</v>
      </c>
      <c r="K13" s="24" t="str">
        <f t="shared" si="4"/>
        <v>TRUE</v>
      </c>
      <c r="L13" s="24" t="str">
        <f t="shared" si="5"/>
        <v>FALSE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1">
        <v>0.26131339745760657</v>
      </c>
      <c r="F14" s="1">
        <v>18119.780999999999</v>
      </c>
      <c r="G14" s="1">
        <f t="shared" si="0"/>
        <v>1.0596186317115717</v>
      </c>
      <c r="H14" s="1">
        <f t="shared" si="1"/>
        <v>1879.5813548387123</v>
      </c>
      <c r="I14" s="1">
        <f t="shared" si="2"/>
        <v>1.2331980033231067</v>
      </c>
      <c r="J14" s="1">
        <f t="shared" si="3"/>
        <v>3.337658286504384</v>
      </c>
      <c r="K14" s="24" t="str">
        <f t="shared" si="4"/>
        <v>TRUE</v>
      </c>
      <c r="L14" s="24" t="str">
        <f t="shared" si="5"/>
        <v>FALSE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1">
        <v>0.23558856001464887</v>
      </c>
      <c r="F15" s="1">
        <v>18301.71</v>
      </c>
      <c r="G15" s="1">
        <f t="shared" si="0"/>
        <v>1.0853434691545294</v>
      </c>
      <c r="H15" s="1">
        <f t="shared" si="1"/>
        <v>1697.6523548387122</v>
      </c>
      <c r="I15" s="1">
        <f t="shared" si="2"/>
        <v>1.2631369051327366</v>
      </c>
      <c r="J15" s="1">
        <f t="shared" si="3"/>
        <v>3.0145986685515545</v>
      </c>
      <c r="K15" s="24" t="str">
        <f t="shared" si="4"/>
        <v>TRUE</v>
      </c>
      <c r="L15" s="24" t="str">
        <f t="shared" si="5"/>
        <v>FALSE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1">
        <v>0.23558856001464887</v>
      </c>
      <c r="F16" s="1">
        <v>18313.331999999999</v>
      </c>
      <c r="G16" s="1">
        <f t="shared" si="0"/>
        <v>1.0853434691545294</v>
      </c>
      <c r="H16" s="1">
        <f t="shared" si="1"/>
        <v>1686.0303548387128</v>
      </c>
      <c r="I16" s="1">
        <f t="shared" si="2"/>
        <v>1.2631369051327366</v>
      </c>
      <c r="J16" s="1">
        <f t="shared" si="3"/>
        <v>2.9939609533997777</v>
      </c>
      <c r="K16" s="24" t="str">
        <f t="shared" si="4"/>
        <v>TRUE</v>
      </c>
      <c r="L16" s="24" t="str">
        <f t="shared" si="5"/>
        <v>FALSE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1">
        <v>0.83220075131863647</v>
      </c>
      <c r="F17" s="1">
        <v>18403.811999999998</v>
      </c>
      <c r="G17" s="1">
        <f t="shared" si="0"/>
        <v>0.48873127785054171</v>
      </c>
      <c r="H17" s="1">
        <f t="shared" si="1"/>
        <v>1595.5503548387132</v>
      </c>
      <c r="I17" s="1">
        <f t="shared" si="2"/>
        <v>0.56879184450853848</v>
      </c>
      <c r="J17" s="1">
        <f t="shared" si="3"/>
        <v>2.8332914931577498</v>
      </c>
      <c r="K17" s="24" t="str">
        <f t="shared" si="4"/>
        <v>TRUE</v>
      </c>
      <c r="L17" s="24" t="str">
        <f t="shared" si="5"/>
        <v>FALSE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1">
        <v>0.7790198601617776</v>
      </c>
      <c r="F18" s="1">
        <v>18411.687000000002</v>
      </c>
      <c r="G18" s="1">
        <f t="shared" si="0"/>
        <v>0.54191216900740058</v>
      </c>
      <c r="H18" s="1">
        <f t="shared" si="1"/>
        <v>1587.6753548387096</v>
      </c>
      <c r="I18" s="1">
        <f t="shared" si="2"/>
        <v>0.63068446023543279</v>
      </c>
      <c r="J18" s="1">
        <f t="shared" si="3"/>
        <v>2.8193074967010019</v>
      </c>
      <c r="K18" s="24" t="str">
        <f t="shared" si="4"/>
        <v>TRUE</v>
      </c>
      <c r="L18" s="24" t="str">
        <f t="shared" si="5"/>
        <v>FALSE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1">
        <v>0.38260971162358987</v>
      </c>
      <c r="F19" s="1">
        <v>18466.652999999998</v>
      </c>
      <c r="G19" s="1">
        <f t="shared" si="0"/>
        <v>0.93832231754558837</v>
      </c>
      <c r="H19" s="1">
        <f t="shared" si="1"/>
        <v>1532.7093548387129</v>
      </c>
      <c r="I19" s="1">
        <f t="shared" si="2"/>
        <v>1.0920317686389103</v>
      </c>
      <c r="J19" s="1">
        <f t="shared" si="3"/>
        <v>2.7217018650513243</v>
      </c>
      <c r="K19" s="24" t="str">
        <f t="shared" si="4"/>
        <v>TRUE</v>
      </c>
      <c r="L19" s="24" t="str">
        <f t="shared" si="5"/>
        <v>FALSE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1">
        <v>0.62636214296742576</v>
      </c>
      <c r="F20" s="1">
        <v>18628.578000000001</v>
      </c>
      <c r="G20" s="1">
        <f t="shared" si="0"/>
        <v>0.69456988620175242</v>
      </c>
      <c r="H20" s="1">
        <f t="shared" si="1"/>
        <v>1370.78435483871</v>
      </c>
      <c r="I20" s="1">
        <f t="shared" si="2"/>
        <v>0.80834950537705297</v>
      </c>
      <c r="J20" s="1">
        <f t="shared" si="3"/>
        <v>2.4341642617169859</v>
      </c>
      <c r="K20" s="24" t="str">
        <f t="shared" si="4"/>
        <v>TRUE</v>
      </c>
      <c r="L20" s="24" t="str">
        <f t="shared" si="5"/>
        <v>FALSE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1">
        <v>0.2908235029830723</v>
      </c>
      <c r="F21" s="1">
        <v>18655.212</v>
      </c>
      <c r="G21" s="1">
        <f t="shared" si="0"/>
        <v>1.0301085261861058</v>
      </c>
      <c r="H21" s="1">
        <f t="shared" si="1"/>
        <v>1344.1503548387118</v>
      </c>
      <c r="I21" s="1">
        <f t="shared" si="2"/>
        <v>1.1988537570794597</v>
      </c>
      <c r="J21" s="1">
        <f t="shared" si="3"/>
        <v>2.386869053891103</v>
      </c>
      <c r="K21" s="24" t="str">
        <f t="shared" si="4"/>
        <v>TRUE</v>
      </c>
      <c r="L21" s="24" t="str">
        <f t="shared" si="5"/>
        <v>FALSE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1">
        <v>0.28187978597371338</v>
      </c>
      <c r="F22" s="1">
        <v>18838.404000000002</v>
      </c>
      <c r="G22" s="1">
        <f t="shared" si="0"/>
        <v>1.0390522431954647</v>
      </c>
      <c r="H22" s="1">
        <f t="shared" si="1"/>
        <v>1160.9583548387091</v>
      </c>
      <c r="I22" s="1">
        <f t="shared" si="2"/>
        <v>1.2092625717493308</v>
      </c>
      <c r="J22" s="1">
        <f t="shared" si="3"/>
        <v>2.0615666692684447</v>
      </c>
      <c r="K22" s="24" t="str">
        <f t="shared" si="4"/>
        <v>TRUE</v>
      </c>
      <c r="L22" s="24" t="str">
        <f t="shared" si="5"/>
        <v>FALSE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1">
        <v>0.65140788870012079</v>
      </c>
      <c r="F23" s="1">
        <v>18848.382000000001</v>
      </c>
      <c r="G23" s="1">
        <f t="shared" si="0"/>
        <v>0.66952414046905739</v>
      </c>
      <c r="H23" s="1">
        <f t="shared" si="1"/>
        <v>1150.9803548387099</v>
      </c>
      <c r="I23" s="1">
        <f t="shared" si="2"/>
        <v>0.77920093936948109</v>
      </c>
      <c r="J23" s="1">
        <f t="shared" si="3"/>
        <v>2.0438482798531612</v>
      </c>
      <c r="K23" s="6" t="str">
        <f t="shared" si="4"/>
        <v>TRUE</v>
      </c>
      <c r="L23" s="6" t="str">
        <f t="shared" si="5"/>
        <v>TRUE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1">
        <v>1.9438117359621504E-2</v>
      </c>
      <c r="F24" s="1">
        <v>18856.842000000001</v>
      </c>
      <c r="G24" s="1">
        <f t="shared" si="0"/>
        <v>1.3014939118095568</v>
      </c>
      <c r="H24" s="1">
        <f t="shared" si="1"/>
        <v>1142.5203548387108</v>
      </c>
      <c r="I24" s="1">
        <f t="shared" si="2"/>
        <v>1.5146956134474674</v>
      </c>
      <c r="J24" s="1">
        <f t="shared" si="3"/>
        <v>2.0288254722310635</v>
      </c>
      <c r="K24" s="6" t="str">
        <f t="shared" si="4"/>
        <v>TRUE</v>
      </c>
      <c r="L24" s="6" t="str">
        <f t="shared" si="5"/>
        <v>TRUE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1">
        <v>0.88725364995904443</v>
      </c>
      <c r="F25" s="1">
        <v>18860.675999999999</v>
      </c>
      <c r="G25" s="1">
        <f t="shared" si="0"/>
        <v>0.43367837921013375</v>
      </c>
      <c r="H25" s="1">
        <f t="shared" si="1"/>
        <v>1138.6863548387118</v>
      </c>
      <c r="I25" s="1">
        <f t="shared" si="2"/>
        <v>0.50472056202189708</v>
      </c>
      <c r="J25" s="1">
        <f t="shared" si="3"/>
        <v>2.0220172636704117</v>
      </c>
      <c r="K25" s="6" t="str">
        <f t="shared" si="4"/>
        <v>TRUE</v>
      </c>
      <c r="L25" s="6" t="str">
        <f t="shared" si="5"/>
        <v>TRUE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1">
        <v>0.42541627063118193</v>
      </c>
      <c r="F26" s="1">
        <v>18996.519</v>
      </c>
      <c r="G26" s="1">
        <f t="shared" si="0"/>
        <v>0.89551575853799625</v>
      </c>
      <c r="H26" s="1">
        <f t="shared" si="1"/>
        <v>1002.8433548387111</v>
      </c>
      <c r="I26" s="1">
        <f t="shared" si="2"/>
        <v>1.0422129361670549</v>
      </c>
      <c r="J26" s="1">
        <f t="shared" si="3"/>
        <v>1.780794656600805</v>
      </c>
      <c r="K26" s="6" t="str">
        <f t="shared" si="4"/>
        <v>TRUE</v>
      </c>
      <c r="L26" s="6" t="str">
        <f t="shared" si="5"/>
        <v>TRUE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1">
        <v>0.16704270716479927</v>
      </c>
      <c r="F27" s="1">
        <v>19114.094999999998</v>
      </c>
      <c r="G27" s="1">
        <f t="shared" si="0"/>
        <v>1.1538893220043789</v>
      </c>
      <c r="H27" s="1">
        <f t="shared" si="1"/>
        <v>885.2673548387138</v>
      </c>
      <c r="I27" s="1">
        <f t="shared" si="2"/>
        <v>1.3429114639605424</v>
      </c>
      <c r="J27" s="1">
        <f t="shared" si="3"/>
        <v>1.5720095940740995</v>
      </c>
      <c r="K27" s="6" t="str">
        <f t="shared" si="4"/>
        <v>TRUE</v>
      </c>
      <c r="L27" s="6" t="str">
        <f t="shared" si="5"/>
        <v>TRUE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1">
        <v>1.7800894805544776</v>
      </c>
      <c r="F28" s="1">
        <v>19118.946000000004</v>
      </c>
      <c r="G28" s="1">
        <f t="shared" si="0"/>
        <v>0.4591574513852994</v>
      </c>
      <c r="H28" s="1">
        <f t="shared" si="1"/>
        <v>880.41635483870778</v>
      </c>
      <c r="I28" s="1">
        <f t="shared" si="2"/>
        <v>0.53437343900291678</v>
      </c>
      <c r="J28" s="1">
        <f t="shared" si="3"/>
        <v>1.5633954522567359</v>
      </c>
      <c r="K28" s="6" t="str">
        <f t="shared" si="4"/>
        <v>TRUE</v>
      </c>
      <c r="L28" s="6" t="str">
        <f t="shared" si="5"/>
        <v>TRUE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1">
        <v>0.67222844758922207</v>
      </c>
      <c r="F29" s="1">
        <v>19151.013000000003</v>
      </c>
      <c r="G29" s="1">
        <f t="shared" si="0"/>
        <v>0.64870358157995611</v>
      </c>
      <c r="H29" s="1">
        <f t="shared" si="1"/>
        <v>848.34935483870868</v>
      </c>
      <c r="I29" s="1">
        <f t="shared" si="2"/>
        <v>0.75496970099588112</v>
      </c>
      <c r="J29" s="1">
        <f t="shared" si="3"/>
        <v>1.5064526186848861</v>
      </c>
      <c r="K29" s="6" t="str">
        <f t="shared" si="4"/>
        <v>TRUE</v>
      </c>
      <c r="L29" s="6" t="str">
        <f t="shared" si="5"/>
        <v>TRUE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1">
        <v>1.3203669375508782</v>
      </c>
      <c r="F30" s="1">
        <v>19159.302000000003</v>
      </c>
      <c r="G30" s="1">
        <f t="shared" si="0"/>
        <v>5.6509161829998433E-4</v>
      </c>
      <c r="H30" s="1">
        <f t="shared" si="1"/>
        <v>840.06035483870801</v>
      </c>
      <c r="I30" s="1">
        <f t="shared" si="2"/>
        <v>6.5766100607020275E-4</v>
      </c>
      <c r="J30" s="1">
        <f t="shared" si="3"/>
        <v>1.4917334635572745</v>
      </c>
      <c r="K30" s="6" t="str">
        <f t="shared" si="4"/>
        <v>TRUE</v>
      </c>
      <c r="L30" s="6" t="str">
        <f t="shared" si="5"/>
        <v>TRUE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1">
        <v>2.1721595906559967</v>
      </c>
      <c r="F31" s="1">
        <v>19168.164000000001</v>
      </c>
      <c r="G31" s="1">
        <f t="shared" si="0"/>
        <v>0.85122756148681855</v>
      </c>
      <c r="H31" s="1">
        <f t="shared" si="1"/>
        <v>831.19835483871066</v>
      </c>
      <c r="I31" s="1">
        <f t="shared" si="2"/>
        <v>0.9906697539883188</v>
      </c>
      <c r="J31" s="1">
        <f t="shared" si="3"/>
        <v>1.4759968062112929</v>
      </c>
      <c r="K31" s="6" t="str">
        <f t="shared" si="4"/>
        <v>TRUE</v>
      </c>
      <c r="L31" s="6" t="str">
        <f t="shared" si="5"/>
        <v>TRUE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1">
        <v>0.39837088446574259</v>
      </c>
      <c r="F32" s="1">
        <v>19198.812000000002</v>
      </c>
      <c r="G32" s="1">
        <f t="shared" si="0"/>
        <v>0.92256114470343564</v>
      </c>
      <c r="H32" s="1">
        <f t="shared" si="1"/>
        <v>800.55035483870961</v>
      </c>
      <c r="I32" s="1">
        <f t="shared" si="2"/>
        <v>1.0736887098276684</v>
      </c>
      <c r="J32" s="1">
        <f t="shared" si="3"/>
        <v>1.4215737556200256</v>
      </c>
      <c r="K32" s="6" t="str">
        <f t="shared" si="4"/>
        <v>TRUE</v>
      </c>
      <c r="L32" s="6" t="str">
        <f t="shared" si="5"/>
        <v>TRUE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1">
        <v>0.48337544186050574</v>
      </c>
      <c r="F33" s="1">
        <v>19234.161</v>
      </c>
      <c r="G33" s="1">
        <f t="shared" si="0"/>
        <v>0.83755658730867244</v>
      </c>
      <c r="H33" s="1">
        <f t="shared" si="1"/>
        <v>765.20135483871127</v>
      </c>
      <c r="I33" s="1">
        <f t="shared" si="2"/>
        <v>0.97475929568244735</v>
      </c>
      <c r="J33" s="1">
        <f t="shared" si="3"/>
        <v>1.3588029250486817</v>
      </c>
      <c r="K33" s="6" t="str">
        <f t="shared" si="4"/>
        <v>TRUE</v>
      </c>
      <c r="L33" s="6" t="str">
        <f t="shared" si="5"/>
        <v>TRUE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1">
        <v>1.3854294406421264</v>
      </c>
      <c r="F34" s="1">
        <v>19239.362999999998</v>
      </c>
      <c r="G34" s="1">
        <f t="shared" si="0"/>
        <v>6.4497411472948185E-2</v>
      </c>
      <c r="H34" s="1">
        <f t="shared" si="1"/>
        <v>759.99935483871377</v>
      </c>
      <c r="I34" s="1">
        <f t="shared" si="2"/>
        <v>7.5062929876452772E-2</v>
      </c>
      <c r="J34" s="1">
        <f t="shared" si="3"/>
        <v>1.3495654965321184</v>
      </c>
      <c r="K34" s="6" t="str">
        <f t="shared" si="4"/>
        <v>TRUE</v>
      </c>
      <c r="L34" s="6" t="str">
        <f t="shared" si="5"/>
        <v>TRUE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1">
        <v>5.4447298084073878E-2</v>
      </c>
      <c r="F35" s="1">
        <v>19274.960999999999</v>
      </c>
      <c r="G35" s="1">
        <f t="shared" si="0"/>
        <v>1.2664847310851044</v>
      </c>
      <c r="H35" s="1">
        <f t="shared" si="1"/>
        <v>724.401354838712</v>
      </c>
      <c r="I35" s="1">
        <f t="shared" si="2"/>
        <v>1.4739514716635163</v>
      </c>
      <c r="J35" s="1">
        <f t="shared" si="3"/>
        <v>1.2863525053108982</v>
      </c>
      <c r="K35" s="6" t="str">
        <f t="shared" si="4"/>
        <v>TRUE</v>
      </c>
      <c r="L35" s="6" t="str">
        <f t="shared" si="5"/>
        <v>TRUE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1">
        <v>1.8882414371741467</v>
      </c>
      <c r="F36" s="1">
        <v>19285.02</v>
      </c>
      <c r="G36" s="1">
        <f t="shared" si="0"/>
        <v>0.56730940800496854</v>
      </c>
      <c r="H36" s="1">
        <f t="shared" si="1"/>
        <v>714.34235483871089</v>
      </c>
      <c r="I36" s="1">
        <f t="shared" si="2"/>
        <v>0.66024209869553663</v>
      </c>
      <c r="J36" s="1">
        <f t="shared" si="3"/>
        <v>1.268490280503485</v>
      </c>
      <c r="K36" s="6" t="str">
        <f t="shared" si="4"/>
        <v>TRUE</v>
      </c>
      <c r="L36" s="6" t="str">
        <f t="shared" si="5"/>
        <v>TRUE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1">
        <v>0.65219400759343349</v>
      </c>
      <c r="F37" s="1">
        <v>19318.688999999998</v>
      </c>
      <c r="G37" s="1">
        <f t="shared" si="0"/>
        <v>0.66873802157574469</v>
      </c>
      <c r="H37" s="1">
        <f t="shared" si="1"/>
        <v>680.67335483871284</v>
      </c>
      <c r="I37" s="1">
        <f t="shared" si="2"/>
        <v>0.77828604393390166</v>
      </c>
      <c r="J37" s="1">
        <f t="shared" si="3"/>
        <v>1.2087027025095798</v>
      </c>
      <c r="K37" s="6" t="str">
        <f t="shared" si="4"/>
        <v>TRUE</v>
      </c>
      <c r="L37" s="6" t="str">
        <f t="shared" si="5"/>
        <v>TRUE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1">
        <v>2.3242920291904388</v>
      </c>
      <c r="F38" s="1">
        <v>19331.718000000001</v>
      </c>
      <c r="G38" s="1">
        <f t="shared" si="0"/>
        <v>1.0033600000212606</v>
      </c>
      <c r="H38" s="1">
        <f t="shared" si="1"/>
        <v>667.64435483871057</v>
      </c>
      <c r="I38" s="1">
        <f t="shared" si="2"/>
        <v>1.1677234729648425</v>
      </c>
      <c r="J38" s="1">
        <f t="shared" si="3"/>
        <v>1.1855665133241935</v>
      </c>
      <c r="K38" s="6" t="str">
        <f t="shared" si="4"/>
        <v>TRUE</v>
      </c>
      <c r="L38" s="6" t="str">
        <f t="shared" si="5"/>
        <v>TRUE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1">
        <v>1.6290051933057981</v>
      </c>
      <c r="F39" s="1">
        <v>19344.897000000001</v>
      </c>
      <c r="G39" s="1">
        <f t="shared" si="0"/>
        <v>0.30807316413661989</v>
      </c>
      <c r="H39" s="1">
        <f t="shared" si="1"/>
        <v>654.46535483871048</v>
      </c>
      <c r="I39" s="1">
        <f t="shared" si="2"/>
        <v>0.35853957218272503</v>
      </c>
      <c r="J39" s="1">
        <f t="shared" si="3"/>
        <v>1.1621639623015396</v>
      </c>
      <c r="K39" s="6" t="str">
        <f t="shared" si="4"/>
        <v>TRUE</v>
      </c>
      <c r="L39" s="6" t="str">
        <f t="shared" si="5"/>
        <v>TRUE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1">
        <v>2.5876049829123318</v>
      </c>
      <c r="F40" s="1">
        <v>19424.091</v>
      </c>
      <c r="G40" s="1">
        <f t="shared" si="0"/>
        <v>1.2666729537431536</v>
      </c>
      <c r="H40" s="1">
        <f t="shared" si="1"/>
        <v>575.27135483871098</v>
      </c>
      <c r="I40" s="1">
        <f t="shared" si="2"/>
        <v>1.4741705276513404</v>
      </c>
      <c r="J40" s="1">
        <f t="shared" si="3"/>
        <v>1.0215355666958021</v>
      </c>
      <c r="K40" s="6" t="str">
        <f t="shared" si="4"/>
        <v>TRUE</v>
      </c>
      <c r="L40" s="6" t="str">
        <f t="shared" si="5"/>
        <v>TRUE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1">
        <v>2.5168274693596042</v>
      </c>
      <c r="F41" s="1">
        <v>19449.950999999997</v>
      </c>
      <c r="G41" s="1">
        <f t="shared" si="0"/>
        <v>1.195895440190426</v>
      </c>
      <c r="H41" s="1">
        <f t="shared" si="1"/>
        <v>549.41135483871403</v>
      </c>
      <c r="I41" s="1">
        <f t="shared" si="2"/>
        <v>1.3917987329496821</v>
      </c>
      <c r="J41" s="1">
        <f t="shared" si="3"/>
        <v>0.97561478595024109</v>
      </c>
      <c r="K41" s="6" t="str">
        <f t="shared" si="4"/>
        <v>TRUE</v>
      </c>
      <c r="L41" s="6" t="str">
        <f t="shared" si="5"/>
        <v>TRUE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1">
        <v>0.96881887592606819</v>
      </c>
      <c r="F42" s="1">
        <v>19456.797000000002</v>
      </c>
      <c r="G42" s="1">
        <f t="shared" si="0"/>
        <v>0.35211315324310999</v>
      </c>
      <c r="H42" s="1">
        <f t="shared" si="1"/>
        <v>542.56535483870903</v>
      </c>
      <c r="I42" s="1">
        <f t="shared" si="2"/>
        <v>0.40979388671357614</v>
      </c>
      <c r="J42" s="1">
        <f t="shared" si="3"/>
        <v>0.96345803169717159</v>
      </c>
      <c r="K42" s="6" t="str">
        <f t="shared" si="4"/>
        <v>TRUE</v>
      </c>
      <c r="L42" s="6" t="str">
        <f t="shared" si="5"/>
        <v>TRUE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1">
        <v>1.8242959523989275</v>
      </c>
      <c r="F43" s="1">
        <v>19470.374999999996</v>
      </c>
      <c r="G43" s="1">
        <f t="shared" si="0"/>
        <v>0.50336392322974932</v>
      </c>
      <c r="H43" s="1">
        <f t="shared" si="1"/>
        <v>528.98735483871496</v>
      </c>
      <c r="I43" s="1">
        <f t="shared" si="2"/>
        <v>0.58582150831864577</v>
      </c>
      <c r="J43" s="1">
        <f t="shared" si="3"/>
        <v>0.939346958187387</v>
      </c>
      <c r="K43" s="6" t="str">
        <f t="shared" si="4"/>
        <v>TRUE</v>
      </c>
      <c r="L43" s="6" t="str">
        <f t="shared" si="5"/>
        <v>TRUE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1">
        <v>2.5258245697602493</v>
      </c>
      <c r="F44" s="1">
        <v>19476.275999999998</v>
      </c>
      <c r="G44" s="1">
        <f t="shared" si="0"/>
        <v>1.2048925405910711</v>
      </c>
      <c r="H44" s="1">
        <f t="shared" si="1"/>
        <v>523.08635483871331</v>
      </c>
      <c r="I44" s="1">
        <f t="shared" si="2"/>
        <v>1.4022696759075755</v>
      </c>
      <c r="J44" s="1">
        <f t="shared" si="3"/>
        <v>0.92886828350913231</v>
      </c>
      <c r="K44" s="6" t="str">
        <f t="shared" si="4"/>
        <v>TRUE</v>
      </c>
      <c r="L44" s="6" t="str">
        <f t="shared" si="5"/>
        <v>TRUE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1">
        <v>1.9337421602175662</v>
      </c>
      <c r="F45" s="1">
        <v>19493.882999999998</v>
      </c>
      <c r="G45" s="1">
        <f t="shared" si="0"/>
        <v>0.612810131048388</v>
      </c>
      <c r="H45" s="1">
        <f t="shared" si="1"/>
        <v>505.47935483871333</v>
      </c>
      <c r="I45" s="1">
        <f t="shared" si="2"/>
        <v>0.7131964344609123</v>
      </c>
      <c r="J45" s="1">
        <f t="shared" si="3"/>
        <v>0.89760273105023103</v>
      </c>
      <c r="K45" s="6" t="str">
        <f t="shared" si="4"/>
        <v>TRUE</v>
      </c>
      <c r="L45" s="6" t="str">
        <f t="shared" si="5"/>
        <v>TRUE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1">
        <v>0.32364461576308784</v>
      </c>
      <c r="F46" s="1">
        <v>19495.584000000003</v>
      </c>
      <c r="G46" s="1">
        <f t="shared" si="0"/>
        <v>0.99728741340609028</v>
      </c>
      <c r="H46" s="1">
        <f t="shared" si="1"/>
        <v>503.77835483870876</v>
      </c>
      <c r="I46" s="1">
        <f t="shared" si="2"/>
        <v>1.1606561173477199</v>
      </c>
      <c r="J46" s="1">
        <f t="shared" si="3"/>
        <v>0.89458218781556675</v>
      </c>
      <c r="K46" s="6" t="str">
        <f t="shared" si="4"/>
        <v>TRUE</v>
      </c>
      <c r="L46" s="6" t="str">
        <f t="shared" si="5"/>
        <v>TRUE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1">
        <v>0.32364461576308784</v>
      </c>
      <c r="F47" s="1">
        <v>19499.867999999999</v>
      </c>
      <c r="G47" s="1">
        <f t="shared" si="0"/>
        <v>0.99728741340609028</v>
      </c>
      <c r="H47" s="1">
        <f t="shared" si="1"/>
        <v>499.49435483871275</v>
      </c>
      <c r="I47" s="1">
        <f t="shared" si="2"/>
        <v>1.1606561173477199</v>
      </c>
      <c r="J47" s="1">
        <f t="shared" si="3"/>
        <v>0.88697489374310645</v>
      </c>
      <c r="K47" s="6" t="str">
        <f t="shared" si="4"/>
        <v>TRUE</v>
      </c>
      <c r="L47" s="6" t="str">
        <f t="shared" si="5"/>
        <v>TRUE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1">
        <v>2.116403719994449</v>
      </c>
      <c r="F48" s="1">
        <v>19522.509000000002</v>
      </c>
      <c r="G48" s="1">
        <f t="shared" si="0"/>
        <v>0.79547169082527081</v>
      </c>
      <c r="H48" s="1">
        <f t="shared" si="1"/>
        <v>476.85335483870949</v>
      </c>
      <c r="I48" s="1">
        <f t="shared" si="2"/>
        <v>0.92578034348191884</v>
      </c>
      <c r="J48" s="1">
        <f t="shared" si="3"/>
        <v>0.84677023802537554</v>
      </c>
      <c r="K48" s="6" t="str">
        <f t="shared" si="4"/>
        <v>TRUE</v>
      </c>
      <c r="L48" s="6" t="str">
        <f t="shared" si="5"/>
        <v>TRUE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1">
        <v>3.9299087756555974E-2</v>
      </c>
      <c r="F49" s="1">
        <v>19546.761000000002</v>
      </c>
      <c r="G49" s="1">
        <f t="shared" si="0"/>
        <v>1.2816329414126222</v>
      </c>
      <c r="H49" s="1">
        <f t="shared" si="1"/>
        <v>452.60135483870909</v>
      </c>
      <c r="I49" s="1">
        <f t="shared" si="2"/>
        <v>1.4915811566942891</v>
      </c>
      <c r="J49" s="1">
        <f t="shared" si="3"/>
        <v>0.80370485617535625</v>
      </c>
      <c r="K49" s="6" t="str">
        <f t="shared" si="4"/>
        <v>TRUE</v>
      </c>
      <c r="L49" s="6" t="str">
        <f t="shared" si="5"/>
        <v>TRUE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1">
        <v>2.764288980255472</v>
      </c>
      <c r="F50" s="1">
        <v>19567.280999999999</v>
      </c>
      <c r="G50" s="1">
        <f t="shared" si="0"/>
        <v>1.4433569510862938</v>
      </c>
      <c r="H50" s="1">
        <f t="shared" si="1"/>
        <v>432.08135483871229</v>
      </c>
      <c r="I50" s="1">
        <f t="shared" si="2"/>
        <v>1.679797671438686</v>
      </c>
      <c r="J50" s="1">
        <f t="shared" si="3"/>
        <v>0.76726655683665257</v>
      </c>
      <c r="K50" s="6" t="str">
        <f t="shared" si="4"/>
        <v>TRUE</v>
      </c>
      <c r="L50" s="6" t="str">
        <f t="shared" si="5"/>
        <v>TRUE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1">
        <v>2.4988050869590781</v>
      </c>
      <c r="F51" s="1">
        <v>19594.547999999999</v>
      </c>
      <c r="G51" s="1">
        <f t="shared" si="0"/>
        <v>1.1778730577898999</v>
      </c>
      <c r="H51" s="1">
        <f t="shared" si="1"/>
        <v>404.81435483871246</v>
      </c>
      <c r="I51" s="1">
        <f t="shared" si="2"/>
        <v>1.3708240489206229</v>
      </c>
      <c r="J51" s="1">
        <f t="shared" si="3"/>
        <v>0.71884730205748182</v>
      </c>
      <c r="K51" s="6" t="str">
        <f t="shared" si="4"/>
        <v>TRUE</v>
      </c>
      <c r="L51" s="6" t="str">
        <f t="shared" si="5"/>
        <v>TRUE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1">
        <v>2.7181387219509543</v>
      </c>
      <c r="F52" s="1">
        <v>19595.022000000001</v>
      </c>
      <c r="G52" s="1">
        <f t="shared" si="0"/>
        <v>1.3972066927817761</v>
      </c>
      <c r="H52" s="1">
        <f t="shared" si="1"/>
        <v>404.34035483871048</v>
      </c>
      <c r="I52" s="1">
        <f t="shared" si="2"/>
        <v>1.6260873980528283</v>
      </c>
      <c r="J52" s="1">
        <f t="shared" si="3"/>
        <v>0.7180055986517011</v>
      </c>
      <c r="K52" s="6" t="str">
        <f t="shared" si="4"/>
        <v>TRUE</v>
      </c>
      <c r="L52" s="6" t="str">
        <f t="shared" si="5"/>
        <v>TRUE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1">
        <v>0.99012406777551543</v>
      </c>
      <c r="F53" s="1">
        <v>19604.418000000001</v>
      </c>
      <c r="G53" s="1">
        <f t="shared" si="0"/>
        <v>0.33080796139366275</v>
      </c>
      <c r="H53" s="1">
        <f t="shared" si="1"/>
        <v>394.94435483870984</v>
      </c>
      <c r="I53" s="1">
        <f t="shared" si="2"/>
        <v>0.38499862617090791</v>
      </c>
      <c r="J53" s="1">
        <f t="shared" si="3"/>
        <v>0.70132069316502776</v>
      </c>
      <c r="K53" s="6" t="str">
        <f t="shared" si="4"/>
        <v>TRUE</v>
      </c>
      <c r="L53" s="6" t="str">
        <f t="shared" si="5"/>
        <v>TRUE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1">
        <v>0.55580856305996929</v>
      </c>
      <c r="F54" s="1">
        <v>19604.676000000003</v>
      </c>
      <c r="G54" s="1">
        <f t="shared" si="0"/>
        <v>0.76512346610920889</v>
      </c>
      <c r="H54" s="1">
        <f t="shared" si="1"/>
        <v>394.68635483870821</v>
      </c>
      <c r="I54" s="1">
        <f t="shared" si="2"/>
        <v>0.89046068317753524</v>
      </c>
      <c r="J54" s="1">
        <f t="shared" si="3"/>
        <v>0.70086255080491833</v>
      </c>
      <c r="K54" s="6" t="str">
        <f t="shared" si="4"/>
        <v>TRUE</v>
      </c>
      <c r="L54" s="6" t="str">
        <f t="shared" si="5"/>
        <v>TRUE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1">
        <v>2.4529736856273168</v>
      </c>
      <c r="F55" s="1">
        <v>19629.864000000001</v>
      </c>
      <c r="G55" s="1">
        <f t="shared" si="0"/>
        <v>1.1320416564581386</v>
      </c>
      <c r="H55" s="1">
        <f t="shared" si="1"/>
        <v>369.49835483870993</v>
      </c>
      <c r="I55" s="1">
        <f t="shared" si="2"/>
        <v>1.3174848654442675</v>
      </c>
      <c r="J55" s="1">
        <f t="shared" si="3"/>
        <v>0.65613507109033009</v>
      </c>
      <c r="K55" s="6" t="str">
        <f t="shared" si="4"/>
        <v>TRUE</v>
      </c>
      <c r="L55" s="6" t="str">
        <f t="shared" si="5"/>
        <v>TRUE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1">
        <v>0.10926823880486437</v>
      </c>
      <c r="F56" s="1">
        <v>19671.201000000001</v>
      </c>
      <c r="G56" s="1">
        <f t="shared" si="0"/>
        <v>1.2116637903643137</v>
      </c>
      <c r="H56" s="1">
        <f t="shared" si="1"/>
        <v>328.16135483871039</v>
      </c>
      <c r="I56" s="1">
        <f t="shared" si="2"/>
        <v>1.4101501448333407</v>
      </c>
      <c r="J56" s="1">
        <f t="shared" si="3"/>
        <v>0.58273107597511509</v>
      </c>
      <c r="K56" s="6" t="str">
        <f t="shared" si="4"/>
        <v>TRUE</v>
      </c>
      <c r="L56" s="6" t="str">
        <f t="shared" si="5"/>
        <v>TRUE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1">
        <v>0.57619427113181465</v>
      </c>
      <c r="F57" s="1">
        <v>19694.153999999999</v>
      </c>
      <c r="G57" s="1">
        <f t="shared" si="0"/>
        <v>0.74473775803736353</v>
      </c>
      <c r="H57" s="1">
        <f t="shared" si="1"/>
        <v>305.20835483871269</v>
      </c>
      <c r="I57" s="1">
        <f t="shared" si="2"/>
        <v>0.86673552986466817</v>
      </c>
      <c r="J57" s="1">
        <f t="shared" si="3"/>
        <v>0.54197238763586975</v>
      </c>
      <c r="K57" s="6" t="str">
        <f t="shared" si="4"/>
        <v>TRUE</v>
      </c>
      <c r="L57" s="6" t="str">
        <f t="shared" si="5"/>
        <v>TRUE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1">
        <v>0.40062530347012143</v>
      </c>
      <c r="F58" s="1">
        <v>19696.212</v>
      </c>
      <c r="G58" s="1">
        <f t="shared" si="0"/>
        <v>0.92030672569905669</v>
      </c>
      <c r="H58" s="1">
        <f t="shared" si="1"/>
        <v>303.15035483871179</v>
      </c>
      <c r="I58" s="1">
        <f t="shared" si="2"/>
        <v>1.0710649875452816</v>
      </c>
      <c r="J58" s="1">
        <f t="shared" si="3"/>
        <v>0.53831790322850637</v>
      </c>
      <c r="K58" s="6" t="str">
        <f t="shared" si="4"/>
        <v>TRUE</v>
      </c>
      <c r="L58" s="6" t="str">
        <f t="shared" si="5"/>
        <v>TRUE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1">
        <v>0.50227270891968478</v>
      </c>
      <c r="F59" s="1">
        <v>19698.494999999999</v>
      </c>
      <c r="G59" s="1">
        <f t="shared" si="0"/>
        <v>0.81865932024949339</v>
      </c>
      <c r="H59" s="1">
        <f t="shared" si="1"/>
        <v>300.86735483871234</v>
      </c>
      <c r="I59" s="1">
        <f t="shared" si="2"/>
        <v>0.95276640946073121</v>
      </c>
      <c r="J59" s="1">
        <f t="shared" si="3"/>
        <v>0.53426387606523862</v>
      </c>
      <c r="K59" s="6" t="str">
        <f t="shared" si="4"/>
        <v>TRUE</v>
      </c>
      <c r="L59" s="6" t="str">
        <f t="shared" si="5"/>
        <v>TRUE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1">
        <v>1.0837548696002517</v>
      </c>
      <c r="F60" s="1">
        <v>19702.223999999998</v>
      </c>
      <c r="G60" s="1">
        <f t="shared" si="0"/>
        <v>0.23717715956892649</v>
      </c>
      <c r="H60" s="1">
        <f t="shared" si="1"/>
        <v>297.13835483871298</v>
      </c>
      <c r="I60" s="1">
        <f t="shared" si="2"/>
        <v>0.27602987609023172</v>
      </c>
      <c r="J60" s="1">
        <f t="shared" si="3"/>
        <v>0.52764212079067607</v>
      </c>
      <c r="K60" s="6" t="str">
        <f t="shared" si="4"/>
        <v>TRUE</v>
      </c>
      <c r="L60" s="6" t="str">
        <f t="shared" si="5"/>
        <v>TRUE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1">
        <v>0.12501757254691803</v>
      </c>
      <c r="F61" s="1">
        <v>19725.078000000001</v>
      </c>
      <c r="G61" s="1">
        <f t="shared" si="0"/>
        <v>1.1959144566222601</v>
      </c>
      <c r="H61" s="1">
        <f t="shared" si="1"/>
        <v>274.28435483870999</v>
      </c>
      <c r="I61" s="1">
        <f t="shared" si="2"/>
        <v>1.3918208645214252</v>
      </c>
      <c r="J61" s="1">
        <f t="shared" si="3"/>
        <v>0.48705923126402045</v>
      </c>
      <c r="K61" s="6" t="str">
        <f t="shared" si="4"/>
        <v>TRUE</v>
      </c>
      <c r="L61" s="6" t="str">
        <f t="shared" si="5"/>
        <v>TRUE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1">
        <v>0.82800640368256817</v>
      </c>
      <c r="F62" s="1">
        <v>19738.983</v>
      </c>
      <c r="G62" s="1">
        <f t="shared" si="0"/>
        <v>0.49292562548661001</v>
      </c>
      <c r="H62" s="1">
        <f t="shared" si="1"/>
        <v>260.37935483871115</v>
      </c>
      <c r="I62" s="1">
        <f t="shared" si="2"/>
        <v>0.57367328106999971</v>
      </c>
      <c r="J62" s="1">
        <f t="shared" si="3"/>
        <v>0.462367488948976</v>
      </c>
      <c r="K62" s="6" t="str">
        <f t="shared" si="4"/>
        <v>TRUE</v>
      </c>
      <c r="L62" s="6" t="str">
        <f t="shared" si="5"/>
        <v>TRUE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1">
        <v>0.65486079174816869</v>
      </c>
      <c r="F63" s="1">
        <v>19760.853000000003</v>
      </c>
      <c r="G63" s="1">
        <f t="shared" si="0"/>
        <v>0.66607123742100949</v>
      </c>
      <c r="H63" s="1">
        <f t="shared" si="1"/>
        <v>238.50935483870853</v>
      </c>
      <c r="I63" s="1">
        <f t="shared" si="2"/>
        <v>0.77518240570360641</v>
      </c>
      <c r="J63" s="1">
        <f t="shared" si="3"/>
        <v>0.42353193307482057</v>
      </c>
      <c r="K63" s="6" t="str">
        <f t="shared" si="4"/>
        <v>TRUE</v>
      </c>
      <c r="L63" s="6" t="str">
        <f t="shared" si="5"/>
        <v>TRUE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1">
        <v>1.2312122679418309</v>
      </c>
      <c r="F64" s="1">
        <v>19787.037</v>
      </c>
      <c r="G64" s="1">
        <f t="shared" si="0"/>
        <v>8.9719761227347261E-2</v>
      </c>
      <c r="H64" s="1">
        <f t="shared" si="1"/>
        <v>212.32535483871106</v>
      </c>
      <c r="I64" s="1">
        <f t="shared" si="2"/>
        <v>0.10441702995111865</v>
      </c>
      <c r="J64" s="1">
        <f t="shared" si="3"/>
        <v>0.3770358107607526</v>
      </c>
      <c r="K64" s="6" t="str">
        <f t="shared" si="4"/>
        <v>TRUE</v>
      </c>
      <c r="L64" s="6" t="str">
        <f t="shared" si="5"/>
        <v>TRUE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1">
        <v>2.2287939765540172</v>
      </c>
      <c r="F65" s="1">
        <v>19801.521000000001</v>
      </c>
      <c r="G65" s="1">
        <f t="shared" si="0"/>
        <v>0.90786194738483905</v>
      </c>
      <c r="H65" s="1">
        <f t="shared" si="1"/>
        <v>197.84135483871069</v>
      </c>
      <c r="I65" s="1">
        <f t="shared" si="2"/>
        <v>1.0565815920012616</v>
      </c>
      <c r="J65" s="1">
        <f t="shared" si="3"/>
        <v>0.35131591175383836</v>
      </c>
      <c r="K65" s="6" t="str">
        <f t="shared" si="4"/>
        <v>TRUE</v>
      </c>
      <c r="L65" s="6" t="str">
        <f t="shared" si="5"/>
        <v>TRUE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1">
        <v>1.5604547415987065</v>
      </c>
      <c r="F66" s="1">
        <v>19811.258999999998</v>
      </c>
      <c r="G66" s="1">
        <f t="shared" si="0"/>
        <v>0.23952271242952827</v>
      </c>
      <c r="H66" s="1">
        <f t="shared" si="1"/>
        <v>188.10335483871313</v>
      </c>
      <c r="I66" s="1">
        <f t="shared" si="2"/>
        <v>0.27875966114479489</v>
      </c>
      <c r="J66" s="1">
        <f t="shared" si="3"/>
        <v>0.33402370127819198</v>
      </c>
      <c r="K66" s="6" t="str">
        <f t="shared" si="4"/>
        <v>TRUE</v>
      </c>
      <c r="L66" s="6" t="str">
        <f t="shared" si="5"/>
        <v>TRUE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1">
        <v>1.31617220983831</v>
      </c>
      <c r="F67" s="1">
        <v>19826.412</v>
      </c>
      <c r="G67" s="1">
        <f t="shared" ref="G67:G130" si="6">ABS(E67-$M$2)</f>
        <v>4.7598193308682202E-3</v>
      </c>
      <c r="H67" s="1">
        <f t="shared" ref="H67:H130" si="7">ABS(F67-$N$2)</f>
        <v>172.95035483871106</v>
      </c>
      <c r="I67" s="1">
        <f t="shared" ref="I67:I130" si="8">G67/$O$2</f>
        <v>5.5395399055262889E-3</v>
      </c>
      <c r="J67" s="1">
        <f t="shared" ref="J67:J130" si="9">H67/$P$2</f>
        <v>0.30711582847704488</v>
      </c>
      <c r="K67" s="6" t="str">
        <f t="shared" ref="K67:K130" si="10">IF(I67 &lt; $U$2, "TRUE", "FALSE")</f>
        <v>TRUE</v>
      </c>
      <c r="L67" s="6" t="str">
        <f t="shared" ref="L67:L130" si="11">IF(J67 &lt; $V$2, "TRUE", "FALSE")</f>
        <v>TRUE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1">
        <v>1.7079492580961837</v>
      </c>
      <c r="F68" s="1">
        <v>19838.315999999999</v>
      </c>
      <c r="G68" s="1">
        <f t="shared" si="6"/>
        <v>0.38701722892700552</v>
      </c>
      <c r="H68" s="1">
        <f t="shared" si="7"/>
        <v>161.04635483871243</v>
      </c>
      <c r="I68" s="1">
        <f t="shared" si="8"/>
        <v>0.4504157058785444</v>
      </c>
      <c r="J68" s="1">
        <f t="shared" si="9"/>
        <v>0.28597735307119954</v>
      </c>
      <c r="K68" s="6" t="str">
        <f t="shared" si="10"/>
        <v>TRUE</v>
      </c>
      <c r="L68" s="6" t="str">
        <f t="shared" si="11"/>
        <v>TRUE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1">
        <v>1.5960336475342366E-5</v>
      </c>
      <c r="F69" s="1">
        <v>19888.538999999997</v>
      </c>
      <c r="G69" s="1">
        <f t="shared" si="6"/>
        <v>1.3209160688327028</v>
      </c>
      <c r="H69" s="1">
        <f t="shared" si="7"/>
        <v>110.82335483871429</v>
      </c>
      <c r="I69" s="1">
        <f t="shared" si="8"/>
        <v>1.537299373464865</v>
      </c>
      <c r="J69" s="1">
        <f t="shared" si="9"/>
        <v>0.19679408271603704</v>
      </c>
      <c r="K69" s="6" t="str">
        <f t="shared" si="10"/>
        <v>TRUE</v>
      </c>
      <c r="L69" s="6" t="str">
        <f t="shared" si="11"/>
        <v>TRUE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1">
        <v>1.6889331721481895</v>
      </c>
      <c r="F70" s="1">
        <v>19899.417000000001</v>
      </c>
      <c r="G70" s="1">
        <f t="shared" si="6"/>
        <v>0.36800114297901132</v>
      </c>
      <c r="H70" s="1">
        <f t="shared" si="7"/>
        <v>99.945354838710045</v>
      </c>
      <c r="I70" s="1">
        <f t="shared" si="8"/>
        <v>0.42828453668212518</v>
      </c>
      <c r="J70" s="1">
        <f t="shared" si="9"/>
        <v>0.17747752227711716</v>
      </c>
      <c r="K70" s="6" t="str">
        <f t="shared" si="10"/>
        <v>TRUE</v>
      </c>
      <c r="L70" s="6" t="str">
        <f t="shared" si="11"/>
        <v>TRUE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1">
        <v>1.6224108235642953</v>
      </c>
      <c r="F71" s="1">
        <v>19919.597999999998</v>
      </c>
      <c r="G71" s="1">
        <f t="shared" si="6"/>
        <v>0.30147879439511716</v>
      </c>
      <c r="H71" s="1">
        <f t="shared" si="7"/>
        <v>79.764354838713189</v>
      </c>
      <c r="I71" s="1">
        <f t="shared" si="8"/>
        <v>0.35086495854813859</v>
      </c>
      <c r="J71" s="1">
        <f t="shared" si="9"/>
        <v>0.14164120069064642</v>
      </c>
      <c r="K71" s="6" t="str">
        <f t="shared" si="10"/>
        <v>TRUE</v>
      </c>
      <c r="L71" s="6" t="str">
        <f t="shared" si="11"/>
        <v>TRUE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1">
        <v>0.67532664689993915</v>
      </c>
      <c r="F72" s="1">
        <v>19934.751</v>
      </c>
      <c r="G72" s="1">
        <f t="shared" si="6"/>
        <v>0.64560538226923903</v>
      </c>
      <c r="H72" s="1">
        <f t="shared" si="7"/>
        <v>64.611354838711122</v>
      </c>
      <c r="I72" s="1">
        <f t="shared" si="8"/>
        <v>0.75136397617231721</v>
      </c>
      <c r="J72" s="1">
        <f t="shared" si="9"/>
        <v>0.1147333278894993</v>
      </c>
      <c r="K72" s="6" t="str">
        <f t="shared" si="10"/>
        <v>TRUE</v>
      </c>
      <c r="L72" s="6" t="str">
        <f t="shared" si="11"/>
        <v>TRUE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1">
        <v>1.2170209198502453</v>
      </c>
      <c r="F73" s="1">
        <v>19946.823</v>
      </c>
      <c r="G73" s="1">
        <f t="shared" si="6"/>
        <v>0.10391110931893288</v>
      </c>
      <c r="H73" s="1">
        <f t="shared" si="7"/>
        <v>52.539354838711006</v>
      </c>
      <c r="I73" s="1">
        <f t="shared" si="8"/>
        <v>0.12093310621408329</v>
      </c>
      <c r="J73" s="1">
        <f t="shared" si="9"/>
        <v>9.3296527225907477E-2</v>
      </c>
      <c r="K73" s="6" t="str">
        <f t="shared" si="10"/>
        <v>TRUE</v>
      </c>
      <c r="L73" s="6" t="str">
        <f t="shared" si="11"/>
        <v>TRUE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1">
        <v>1.6145050256873967</v>
      </c>
      <c r="F74" s="1">
        <v>19972.182000000001</v>
      </c>
      <c r="G74" s="1">
        <f t="shared" si="6"/>
        <v>0.29357299651821855</v>
      </c>
      <c r="H74" s="1">
        <f t="shared" si="7"/>
        <v>27.180354838710628</v>
      </c>
      <c r="I74" s="1">
        <f t="shared" si="8"/>
        <v>0.34166408772094348</v>
      </c>
      <c r="J74" s="1">
        <f t="shared" si="9"/>
        <v>4.8265395016826328E-2</v>
      </c>
      <c r="K74" s="6" t="str">
        <f t="shared" si="10"/>
        <v>TRUE</v>
      </c>
      <c r="L74" s="6" t="str">
        <f t="shared" si="11"/>
        <v>TRUE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1">
        <v>0.58422039092362565</v>
      </c>
      <c r="F75" s="1">
        <v>20002.251</v>
      </c>
      <c r="G75" s="1">
        <f t="shared" si="6"/>
        <v>0.73671163824555252</v>
      </c>
      <c r="H75" s="1">
        <f t="shared" si="7"/>
        <v>2.8886451612888777</v>
      </c>
      <c r="I75" s="1">
        <f t="shared" si="8"/>
        <v>0.8573946268213668</v>
      </c>
      <c r="J75" s="1">
        <f t="shared" si="9"/>
        <v>5.1294988825710828E-3</v>
      </c>
      <c r="K75" s="6" t="str">
        <f t="shared" si="10"/>
        <v>TRUE</v>
      </c>
      <c r="L75" s="6" t="str">
        <f t="shared" si="11"/>
        <v>TRUE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1">
        <v>2.8260906389152534</v>
      </c>
      <c r="F76" s="1">
        <v>20028.002999999997</v>
      </c>
      <c r="G76" s="1">
        <f t="shared" si="6"/>
        <v>1.5051586097460752</v>
      </c>
      <c r="H76" s="1">
        <f t="shared" si="7"/>
        <v>28.640645161285647</v>
      </c>
      <c r="I76" s="1">
        <f t="shared" si="8"/>
        <v>1.7517232489817995</v>
      </c>
      <c r="J76" s="1">
        <f t="shared" si="9"/>
        <v>5.0858499105296551E-2</v>
      </c>
      <c r="K76" s="6" t="str">
        <f t="shared" si="10"/>
        <v>TRUE</v>
      </c>
      <c r="L76" s="6" t="str">
        <f t="shared" si="11"/>
        <v>TRUE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1">
        <v>1.8395910870557817</v>
      </c>
      <c r="F77" s="1">
        <v>20030.513999999999</v>
      </c>
      <c r="G77" s="1">
        <f t="shared" si="6"/>
        <v>0.51865905788660349</v>
      </c>
      <c r="H77" s="1">
        <f t="shared" si="7"/>
        <v>31.151645161287888</v>
      </c>
      <c r="I77" s="1">
        <f t="shared" si="8"/>
        <v>0.60362218580288685</v>
      </c>
      <c r="J77" s="1">
        <f t="shared" si="9"/>
        <v>5.5317396261221549E-2</v>
      </c>
      <c r="K77" s="6" t="str">
        <f t="shared" si="10"/>
        <v>TRUE</v>
      </c>
      <c r="L77" s="6" t="str">
        <f t="shared" si="11"/>
        <v>TRUE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1">
        <v>0.58247897651460845</v>
      </c>
      <c r="F78" s="1">
        <v>20050.329000000002</v>
      </c>
      <c r="G78" s="1">
        <f t="shared" si="6"/>
        <v>0.73845305265456973</v>
      </c>
      <c r="H78" s="1">
        <f t="shared" si="7"/>
        <v>50.966645161290216</v>
      </c>
      <c r="I78" s="1">
        <f t="shared" si="8"/>
        <v>0.85942130765529035</v>
      </c>
      <c r="J78" s="1">
        <f t="shared" si="9"/>
        <v>9.0503794964760118E-2</v>
      </c>
      <c r="K78" s="6" t="str">
        <f t="shared" si="10"/>
        <v>TRUE</v>
      </c>
      <c r="L78" s="6" t="str">
        <f t="shared" si="11"/>
        <v>TRUE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1">
        <v>2.0372055541738385</v>
      </c>
      <c r="F79" s="1">
        <v>20075.289000000001</v>
      </c>
      <c r="G79" s="1">
        <f t="shared" si="6"/>
        <v>0.71627352500466035</v>
      </c>
      <c r="H79" s="1">
        <f t="shared" si="7"/>
        <v>75.926645161289343</v>
      </c>
      <c r="I79" s="1">
        <f t="shared" si="8"/>
        <v>0.83360848368829632</v>
      </c>
      <c r="J79" s="1">
        <f t="shared" si="9"/>
        <v>0.13482640468669749</v>
      </c>
      <c r="K79" s="6" t="str">
        <f t="shared" si="10"/>
        <v>TRUE</v>
      </c>
      <c r="L79" s="6" t="str">
        <f t="shared" si="11"/>
        <v>TRUE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1">
        <v>0.73380658689833778</v>
      </c>
      <c r="F80" s="1">
        <v>20086.254000000001</v>
      </c>
      <c r="G80" s="1">
        <f t="shared" si="6"/>
        <v>0.5871254422708404</v>
      </c>
      <c r="H80" s="1">
        <f t="shared" si="7"/>
        <v>86.891645161289489</v>
      </c>
      <c r="I80" s="1">
        <f t="shared" si="8"/>
        <v>0.68330425819247076</v>
      </c>
      <c r="J80" s="1">
        <f t="shared" si="9"/>
        <v>0.15429745499122741</v>
      </c>
      <c r="K80" s="6" t="str">
        <f t="shared" si="10"/>
        <v>TRUE</v>
      </c>
      <c r="L80" s="6" t="str">
        <f t="shared" si="11"/>
        <v>TRUE</v>
      </c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1">
        <v>1.768084354335518</v>
      </c>
      <c r="F81" s="1">
        <v>20100.951000000001</v>
      </c>
      <c r="G81" s="1">
        <f t="shared" si="6"/>
        <v>0.44715232516633985</v>
      </c>
      <c r="H81" s="1">
        <f t="shared" si="7"/>
        <v>101.58864516128961</v>
      </c>
      <c r="I81" s="1">
        <f t="shared" si="8"/>
        <v>0.52040171630967835</v>
      </c>
      <c r="J81" s="1">
        <f t="shared" si="9"/>
        <v>0.18039558780706641</v>
      </c>
      <c r="K81" s="6" t="str">
        <f t="shared" si="10"/>
        <v>TRUE</v>
      </c>
      <c r="L81" s="6" t="str">
        <f t="shared" si="11"/>
        <v>TRUE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1">
        <v>0.70970282895518888</v>
      </c>
      <c r="F82" s="1">
        <v>20122.089</v>
      </c>
      <c r="G82" s="1">
        <f t="shared" si="6"/>
        <v>0.6112292002139893</v>
      </c>
      <c r="H82" s="1">
        <f t="shared" si="7"/>
        <v>122.72664516128862</v>
      </c>
      <c r="I82" s="1">
        <f t="shared" si="8"/>
        <v>0.71135652650721459</v>
      </c>
      <c r="J82" s="1">
        <f t="shared" si="9"/>
        <v>0.21793129791533167</v>
      </c>
      <c r="K82" s="6" t="str">
        <f t="shared" si="10"/>
        <v>TRUE</v>
      </c>
      <c r="L82" s="6" t="str">
        <f t="shared" si="11"/>
        <v>TRUE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1">
        <v>0.82217386121224878</v>
      </c>
      <c r="F83" s="1">
        <v>20135.712000000003</v>
      </c>
      <c r="G83" s="1">
        <f t="shared" si="6"/>
        <v>0.4987581679569294</v>
      </c>
      <c r="H83" s="1">
        <f t="shared" si="7"/>
        <v>136.34964516129185</v>
      </c>
      <c r="I83" s="1">
        <f t="shared" si="8"/>
        <v>0.58046127017611515</v>
      </c>
      <c r="J83" s="1">
        <f t="shared" si="9"/>
        <v>0.24212227997631391</v>
      </c>
      <c r="K83" s="6" t="str">
        <f t="shared" si="10"/>
        <v>TRUE</v>
      </c>
      <c r="L83" s="6" t="str">
        <f t="shared" si="11"/>
        <v>TRUE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1">
        <v>1.852345487697002</v>
      </c>
      <c r="F84" s="1">
        <v>20141.757000000001</v>
      </c>
      <c r="G84" s="1">
        <f t="shared" si="6"/>
        <v>0.53141345852782385</v>
      </c>
      <c r="H84" s="1">
        <f t="shared" si="7"/>
        <v>142.3946451612901</v>
      </c>
      <c r="I84" s="1">
        <f t="shared" si="8"/>
        <v>0.61846592385506682</v>
      </c>
      <c r="J84" s="1">
        <f t="shared" si="9"/>
        <v>0.25285666201834289</v>
      </c>
      <c r="K84" s="6" t="str">
        <f t="shared" si="10"/>
        <v>TRUE</v>
      </c>
      <c r="L84" s="6" t="str">
        <f t="shared" si="11"/>
        <v>TRUE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1">
        <v>1.4597160279211154</v>
      </c>
      <c r="F85" s="1">
        <v>20154.363000000001</v>
      </c>
      <c r="G85" s="1">
        <f t="shared" si="6"/>
        <v>0.13878399875193725</v>
      </c>
      <c r="H85" s="1">
        <f t="shared" si="7"/>
        <v>155.00064516128987</v>
      </c>
      <c r="I85" s="1">
        <f t="shared" si="8"/>
        <v>0.1615186304129391</v>
      </c>
      <c r="J85" s="1">
        <f t="shared" si="9"/>
        <v>0.27524171082261978</v>
      </c>
      <c r="K85" s="6" t="str">
        <f t="shared" si="10"/>
        <v>TRUE</v>
      </c>
      <c r="L85" s="6" t="str">
        <f t="shared" si="11"/>
        <v>TRUE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1">
        <v>2.5635172120681364</v>
      </c>
      <c r="F86" s="1">
        <v>20177.076000000001</v>
      </c>
      <c r="G86" s="1">
        <f t="shared" si="6"/>
        <v>1.2425851828989583</v>
      </c>
      <c r="H86" s="1">
        <f t="shared" si="7"/>
        <v>177.71364516128961</v>
      </c>
      <c r="I86" s="1">
        <f t="shared" si="8"/>
        <v>1.4461368653311673</v>
      </c>
      <c r="J86" s="1">
        <f t="shared" si="9"/>
        <v>0.31557422022223469</v>
      </c>
      <c r="K86" s="6" t="str">
        <f t="shared" si="10"/>
        <v>TRUE</v>
      </c>
      <c r="L86" s="6" t="str">
        <f t="shared" si="11"/>
        <v>TRUE</v>
      </c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1">
        <v>3.1689324243093551</v>
      </c>
      <c r="F87" s="1">
        <v>20182.302</v>
      </c>
      <c r="G87" s="1">
        <f t="shared" si="6"/>
        <v>1.8480003951401769</v>
      </c>
      <c r="H87" s="1">
        <f t="shared" si="7"/>
        <v>182.93964516128835</v>
      </c>
      <c r="I87" s="1">
        <f t="shared" si="8"/>
        <v>2.1507269966988547</v>
      </c>
      <c r="J87" s="1">
        <f t="shared" si="9"/>
        <v>0.3248542666327634</v>
      </c>
      <c r="K87" s="24" t="str">
        <f t="shared" si="10"/>
        <v>FALSE</v>
      </c>
      <c r="L87" s="24" t="str">
        <f t="shared" si="11"/>
        <v>TRUE</v>
      </c>
      <c r="M87" s="24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1">
        <v>2.7212771313963042</v>
      </c>
      <c r="F88" s="1">
        <v>20202.182999999997</v>
      </c>
      <c r="G88" s="1">
        <f t="shared" si="6"/>
        <v>1.400345102227126</v>
      </c>
      <c r="H88" s="1">
        <f t="shared" si="7"/>
        <v>202.82064516128594</v>
      </c>
      <c r="I88" s="1">
        <f t="shared" si="8"/>
        <v>1.6297399199562648</v>
      </c>
      <c r="J88" s="1">
        <f t="shared" si="9"/>
        <v>0.3601578645446929</v>
      </c>
      <c r="K88" s="6" t="str">
        <f t="shared" si="10"/>
        <v>TRUE</v>
      </c>
      <c r="L88" s="6" t="str">
        <f t="shared" si="11"/>
        <v>TRUE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1">
        <v>0.66154725601913977</v>
      </c>
      <c r="F89" s="1">
        <v>20260.362000000001</v>
      </c>
      <c r="G89" s="1">
        <f t="shared" si="6"/>
        <v>0.65938477315003841</v>
      </c>
      <c r="H89" s="1">
        <f t="shared" si="7"/>
        <v>260.99964516128966</v>
      </c>
      <c r="I89" s="1">
        <f t="shared" si="8"/>
        <v>0.76740061125277303</v>
      </c>
      <c r="J89" s="1">
        <f t="shared" si="9"/>
        <v>0.46346896674873334</v>
      </c>
      <c r="K89" s="6" t="str">
        <f t="shared" si="10"/>
        <v>TRUE</v>
      </c>
      <c r="L89" s="6" t="str">
        <f t="shared" si="11"/>
        <v>TRUE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1">
        <v>0.76044491802252312</v>
      </c>
      <c r="F90" s="1">
        <v>20288.037</v>
      </c>
      <c r="G90" s="1">
        <f t="shared" si="6"/>
        <v>0.56048711114665506</v>
      </c>
      <c r="H90" s="1">
        <f t="shared" si="7"/>
        <v>288.67464516128894</v>
      </c>
      <c r="I90" s="1">
        <f t="shared" si="8"/>
        <v>0.65230222050543718</v>
      </c>
      <c r="J90" s="1">
        <f t="shared" si="9"/>
        <v>0.51261272572528094</v>
      </c>
      <c r="K90" s="6" t="str">
        <f t="shared" si="10"/>
        <v>TRUE</v>
      </c>
      <c r="L90" s="6" t="str">
        <f t="shared" si="11"/>
        <v>TRUE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1">
        <v>0.59399050664315445</v>
      </c>
      <c r="F91" s="1">
        <v>20294.535</v>
      </c>
      <c r="G91" s="1">
        <f t="shared" si="6"/>
        <v>0.72694152252602373</v>
      </c>
      <c r="H91" s="1">
        <f t="shared" si="7"/>
        <v>295.17264516128853</v>
      </c>
      <c r="I91" s="1">
        <f t="shared" si="8"/>
        <v>0.84602403853896091</v>
      </c>
      <c r="J91" s="1">
        <f t="shared" si="9"/>
        <v>0.52415152051587155</v>
      </c>
      <c r="K91" s="6" t="str">
        <f t="shared" si="10"/>
        <v>TRUE</v>
      </c>
      <c r="L91" s="6" t="str">
        <f t="shared" si="11"/>
        <v>TRUE</v>
      </c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1">
        <v>1.9487999619048335</v>
      </c>
      <c r="F92" s="1">
        <v>20368.362000000001</v>
      </c>
      <c r="G92" s="1">
        <f t="shared" si="6"/>
        <v>0.62786793273565533</v>
      </c>
      <c r="H92" s="1">
        <f t="shared" si="7"/>
        <v>368.99964516128966</v>
      </c>
      <c r="I92" s="1">
        <f t="shared" si="8"/>
        <v>0.73072090073532936</v>
      </c>
      <c r="J92" s="1">
        <f t="shared" si="9"/>
        <v>0.65524948958404594</v>
      </c>
      <c r="K92" s="6" t="str">
        <f t="shared" si="10"/>
        <v>TRUE</v>
      </c>
      <c r="L92" s="6" t="str">
        <f t="shared" si="11"/>
        <v>TRUE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1">
        <v>1.5098383949662031</v>
      </c>
      <c r="F93" s="1">
        <v>20452.884000000002</v>
      </c>
      <c r="G93" s="1">
        <f t="shared" si="6"/>
        <v>0.18890636579702491</v>
      </c>
      <c r="H93" s="1">
        <f t="shared" si="7"/>
        <v>453.52164516129051</v>
      </c>
      <c r="I93" s="1">
        <f t="shared" si="8"/>
        <v>0.21985169583100253</v>
      </c>
      <c r="J93" s="1">
        <f t="shared" si="9"/>
        <v>0.80533905764966129</v>
      </c>
      <c r="K93" s="6" t="str">
        <f t="shared" si="10"/>
        <v>TRUE</v>
      </c>
      <c r="L93" s="6" t="str">
        <f t="shared" si="11"/>
        <v>TRUE</v>
      </c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1">
        <v>2.4619321178881228</v>
      </c>
      <c r="F94" s="1">
        <v>20458.641</v>
      </c>
      <c r="G94" s="1">
        <f t="shared" si="6"/>
        <v>1.1410000887189446</v>
      </c>
      <c r="H94" s="1">
        <f t="shared" si="7"/>
        <v>459.2786451612883</v>
      </c>
      <c r="I94" s="1">
        <f t="shared" si="8"/>
        <v>1.3279108059159697</v>
      </c>
      <c r="J94" s="1">
        <f t="shared" si="9"/>
        <v>0.81556202496412855</v>
      </c>
      <c r="K94" s="6" t="str">
        <f t="shared" si="10"/>
        <v>TRUE</v>
      </c>
      <c r="L94" s="6" t="str">
        <f t="shared" si="11"/>
        <v>TRUE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1">
        <v>2.6996296684349255</v>
      </c>
      <c r="F95" s="1">
        <v>20539.863000000001</v>
      </c>
      <c r="G95" s="1">
        <f t="shared" si="6"/>
        <v>1.3786976392657473</v>
      </c>
      <c r="H95" s="1">
        <f t="shared" si="7"/>
        <v>540.50064516128987</v>
      </c>
      <c r="I95" s="1">
        <f t="shared" si="8"/>
        <v>1.6045463198231089</v>
      </c>
      <c r="J95" s="1">
        <f t="shared" si="9"/>
        <v>0.95979163260977729</v>
      </c>
      <c r="K95" s="6" t="str">
        <f t="shared" si="10"/>
        <v>TRUE</v>
      </c>
      <c r="L95" s="6" t="str">
        <f t="shared" si="11"/>
        <v>TRUE</v>
      </c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1">
        <v>2.5844001972309258</v>
      </c>
      <c r="F96" s="1">
        <v>20548.584000000003</v>
      </c>
      <c r="G96" s="1">
        <f t="shared" si="6"/>
        <v>1.2634681680617477</v>
      </c>
      <c r="H96" s="1">
        <f t="shared" si="7"/>
        <v>549.22164516129124</v>
      </c>
      <c r="I96" s="1">
        <f t="shared" si="8"/>
        <v>1.4704407562174384</v>
      </c>
      <c r="J96" s="1">
        <f t="shared" si="9"/>
        <v>0.97527790982873119</v>
      </c>
      <c r="K96" s="6" t="str">
        <f t="shared" si="10"/>
        <v>TRUE</v>
      </c>
      <c r="L96" s="6" t="str">
        <f t="shared" si="11"/>
        <v>TRUE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1">
        <v>1.3287770152613074</v>
      </c>
      <c r="F97" s="1">
        <v>20555.403000000002</v>
      </c>
      <c r="G97" s="1">
        <f t="shared" si="6"/>
        <v>7.8449860921292469E-3</v>
      </c>
      <c r="H97" s="1">
        <f t="shared" si="7"/>
        <v>556.04064516129074</v>
      </c>
      <c r="I97" s="1">
        <f t="shared" si="8"/>
        <v>9.1300972778144852E-3</v>
      </c>
      <c r="J97" s="1">
        <f t="shared" si="9"/>
        <v>0.98738671895108221</v>
      </c>
      <c r="K97" s="6" t="str">
        <f t="shared" si="10"/>
        <v>TRUE</v>
      </c>
      <c r="L97" s="6" t="str">
        <f t="shared" si="11"/>
        <v>TRUE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1">
        <v>1.1983817949049209</v>
      </c>
      <c r="F98" s="1">
        <v>20575.457999999999</v>
      </c>
      <c r="G98" s="1">
        <f t="shared" si="6"/>
        <v>0.12255023426425726</v>
      </c>
      <c r="H98" s="1">
        <f t="shared" si="7"/>
        <v>576.09564516128739</v>
      </c>
      <c r="I98" s="1">
        <f t="shared" si="8"/>
        <v>0.14262556327208703</v>
      </c>
      <c r="J98" s="1">
        <f t="shared" si="9"/>
        <v>1.0229992965942447</v>
      </c>
      <c r="K98" s="6" t="str">
        <f t="shared" si="10"/>
        <v>TRUE</v>
      </c>
      <c r="L98" s="6" t="str">
        <f t="shared" si="11"/>
        <v>TRUE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1">
        <v>0.33525437214035148</v>
      </c>
      <c r="F99" s="1">
        <v>20578.635000000002</v>
      </c>
      <c r="G99" s="1">
        <f t="shared" si="6"/>
        <v>0.9856776570288267</v>
      </c>
      <c r="H99" s="1">
        <f t="shared" si="7"/>
        <v>579.27264516129071</v>
      </c>
      <c r="I99" s="1">
        <f t="shared" si="8"/>
        <v>1.1471445312401944</v>
      </c>
      <c r="J99" s="1">
        <f t="shared" si="9"/>
        <v>1.0286408403076561</v>
      </c>
      <c r="K99" s="6" t="str">
        <f t="shared" si="10"/>
        <v>TRUE</v>
      </c>
      <c r="L99" s="6" t="str">
        <f t="shared" si="11"/>
        <v>TRUE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1">
        <v>2.8212471416323228</v>
      </c>
      <c r="F100" s="1">
        <v>20605.460999999999</v>
      </c>
      <c r="G100" s="1">
        <f t="shared" si="6"/>
        <v>1.5003151124631446</v>
      </c>
      <c r="H100" s="1">
        <f t="shared" si="7"/>
        <v>606.098645161288</v>
      </c>
      <c r="I100" s="1">
        <f t="shared" si="8"/>
        <v>1.7460863235827409</v>
      </c>
      <c r="J100" s="1">
        <f t="shared" si="9"/>
        <v>1.0762769912852448</v>
      </c>
      <c r="K100" s="6" t="str">
        <f t="shared" si="10"/>
        <v>TRUE</v>
      </c>
      <c r="L100" s="6" t="str">
        <f t="shared" si="11"/>
        <v>TRUE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1">
        <v>2.4236896200359808</v>
      </c>
      <c r="F101" s="1">
        <v>20609.223000000002</v>
      </c>
      <c r="G101" s="1">
        <f t="shared" si="6"/>
        <v>1.1027575908668026</v>
      </c>
      <c r="H101" s="1">
        <f t="shared" si="7"/>
        <v>609.86064516129045</v>
      </c>
      <c r="I101" s="1">
        <f t="shared" si="8"/>
        <v>1.2834036874282808</v>
      </c>
      <c r="J101" s="1">
        <f t="shared" si="9"/>
        <v>1.0829573461640125</v>
      </c>
      <c r="K101" s="6" t="str">
        <f t="shared" si="10"/>
        <v>TRUE</v>
      </c>
      <c r="L101" s="6" t="str">
        <f t="shared" si="11"/>
        <v>TRUE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1">
        <v>2.2082528838550757</v>
      </c>
      <c r="F102" s="1">
        <v>20609.699999999997</v>
      </c>
      <c r="G102" s="1">
        <f t="shared" si="6"/>
        <v>0.8873208546858975</v>
      </c>
      <c r="H102" s="1">
        <f t="shared" si="7"/>
        <v>610.33764516128576</v>
      </c>
      <c r="I102" s="1">
        <f t="shared" si="8"/>
        <v>1.0326756000298929</v>
      </c>
      <c r="J102" s="1">
        <f t="shared" si="9"/>
        <v>1.0838043768065269</v>
      </c>
      <c r="K102" s="6" t="str">
        <f t="shared" si="10"/>
        <v>TRUE</v>
      </c>
      <c r="L102" s="6" t="str">
        <f t="shared" si="11"/>
        <v>TRUE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1">
        <v>0.43620623965546879</v>
      </c>
      <c r="F103" s="1">
        <v>20623.563000000002</v>
      </c>
      <c r="G103" s="1">
        <f t="shared" si="6"/>
        <v>0.88472578951370939</v>
      </c>
      <c r="H103" s="1">
        <f t="shared" si="7"/>
        <v>624.20064516129059</v>
      </c>
      <c r="I103" s="1">
        <f t="shared" si="8"/>
        <v>1.0296554292882116</v>
      </c>
      <c r="J103" s="1">
        <f t="shared" si="9"/>
        <v>1.1084215378071458</v>
      </c>
      <c r="K103" s="6" t="str">
        <f t="shared" si="10"/>
        <v>TRUE</v>
      </c>
      <c r="L103" s="6" t="str">
        <f t="shared" si="11"/>
        <v>TRUE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1">
        <v>0.56215857671187697</v>
      </c>
      <c r="F104" s="1">
        <v>20666.934000000001</v>
      </c>
      <c r="G104" s="1">
        <f t="shared" si="6"/>
        <v>0.75877345245730121</v>
      </c>
      <c r="H104" s="1">
        <f t="shared" si="7"/>
        <v>667.57164516128978</v>
      </c>
      <c r="I104" s="1">
        <f t="shared" si="8"/>
        <v>0.88307045435156772</v>
      </c>
      <c r="J104" s="1">
        <f t="shared" si="9"/>
        <v>1.1854373994357588</v>
      </c>
      <c r="K104" s="6" t="str">
        <f t="shared" si="10"/>
        <v>TRUE</v>
      </c>
      <c r="L104" s="6" t="str">
        <f t="shared" si="11"/>
        <v>TRUE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1">
        <v>1.0564641747642374</v>
      </c>
      <c r="F105" s="1">
        <v>20693.186999999998</v>
      </c>
      <c r="G105" s="1">
        <f t="shared" si="6"/>
        <v>0.26446785440494081</v>
      </c>
      <c r="H105" s="1">
        <f t="shared" si="7"/>
        <v>693.82464516128675</v>
      </c>
      <c r="I105" s="1">
        <f t="shared" si="8"/>
        <v>0.30779114318565021</v>
      </c>
      <c r="J105" s="1">
        <f t="shared" si="9"/>
        <v>1.2320560481949705</v>
      </c>
      <c r="K105" s="6" t="str">
        <f t="shared" si="10"/>
        <v>TRUE</v>
      </c>
      <c r="L105" s="6" t="str">
        <f t="shared" si="11"/>
        <v>TRUE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1">
        <v>1.9820989003807117</v>
      </c>
      <c r="F106" s="1">
        <v>20729.655000000002</v>
      </c>
      <c r="G106" s="1">
        <f t="shared" si="6"/>
        <v>0.6611668712115335</v>
      </c>
      <c r="H106" s="1">
        <f t="shared" si="7"/>
        <v>730.29264516129115</v>
      </c>
      <c r="I106" s="1">
        <f t="shared" si="8"/>
        <v>0.76947464025282175</v>
      </c>
      <c r="J106" s="1">
        <f t="shared" si="9"/>
        <v>1.2968139380723689</v>
      </c>
      <c r="K106" s="6" t="str">
        <f t="shared" si="10"/>
        <v>TRUE</v>
      </c>
      <c r="L106" s="6" t="str">
        <f t="shared" si="11"/>
        <v>TRUE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1">
        <v>0.18037073474107862</v>
      </c>
      <c r="F107" s="1">
        <v>20730.498</v>
      </c>
      <c r="G107" s="1">
        <f t="shared" si="6"/>
        <v>1.1405612944280996</v>
      </c>
      <c r="H107" s="1">
        <f t="shared" si="7"/>
        <v>731.13564516128827</v>
      </c>
      <c r="I107" s="1">
        <f t="shared" si="8"/>
        <v>1.3274001313891679</v>
      </c>
      <c r="J107" s="1">
        <f t="shared" si="9"/>
        <v>1.2983108915978283</v>
      </c>
      <c r="K107" s="6" t="str">
        <f t="shared" si="10"/>
        <v>TRUE</v>
      </c>
      <c r="L107" s="6" t="str">
        <f t="shared" si="11"/>
        <v>TRUE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1">
        <v>2.4508866402239757</v>
      </c>
      <c r="F108" s="1">
        <v>20749.811999999998</v>
      </c>
      <c r="G108" s="1">
        <f t="shared" si="6"/>
        <v>1.1299546110547976</v>
      </c>
      <c r="H108" s="1">
        <f t="shared" si="7"/>
        <v>750.44964516128675</v>
      </c>
      <c r="I108" s="1">
        <f t="shared" si="8"/>
        <v>1.3150559347448445</v>
      </c>
      <c r="J108" s="1">
        <f t="shared" si="9"/>
        <v>1.332607641764874</v>
      </c>
      <c r="K108" s="6" t="str">
        <f t="shared" si="10"/>
        <v>TRUE</v>
      </c>
      <c r="L108" s="6" t="str">
        <f t="shared" si="11"/>
        <v>TRUE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1">
        <v>2.2386950062963855</v>
      </c>
      <c r="F109" s="1">
        <v>20781.198</v>
      </c>
      <c r="G109" s="1">
        <f t="shared" si="6"/>
        <v>0.91776297712720734</v>
      </c>
      <c r="H109" s="1">
        <f t="shared" si="7"/>
        <v>781.83564516128899</v>
      </c>
      <c r="I109" s="1">
        <f t="shared" si="8"/>
        <v>1.0681045397333235</v>
      </c>
      <c r="J109" s="1">
        <f t="shared" si="9"/>
        <v>1.388341192595518</v>
      </c>
      <c r="K109" s="6" t="str">
        <f t="shared" si="10"/>
        <v>TRUE</v>
      </c>
      <c r="L109" s="6" t="str">
        <f t="shared" si="11"/>
        <v>TRUE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1">
        <v>0.86136950659901601</v>
      </c>
      <c r="F110" s="1">
        <v>20842.752</v>
      </c>
      <c r="G110" s="1">
        <f t="shared" si="6"/>
        <v>0.45956252257016217</v>
      </c>
      <c r="H110" s="1">
        <f t="shared" si="7"/>
        <v>843.38964516128908</v>
      </c>
      <c r="I110" s="1">
        <f t="shared" si="8"/>
        <v>0.53484486613851712</v>
      </c>
      <c r="J110" s="1">
        <f t="shared" si="9"/>
        <v>1.4976454361381555</v>
      </c>
      <c r="K110" s="6" t="str">
        <f t="shared" si="10"/>
        <v>TRUE</v>
      </c>
      <c r="L110" s="6" t="str">
        <f t="shared" si="11"/>
        <v>TRUE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1">
        <v>0.20319326236465482</v>
      </c>
      <c r="F111" s="1">
        <v>20848.400999999998</v>
      </c>
      <c r="G111" s="1">
        <f t="shared" si="6"/>
        <v>1.1177387668045233</v>
      </c>
      <c r="H111" s="1">
        <f t="shared" si="7"/>
        <v>849.03864516128669</v>
      </c>
      <c r="I111" s="1">
        <f t="shared" si="8"/>
        <v>1.3008389756545624</v>
      </c>
      <c r="J111" s="1">
        <f t="shared" si="9"/>
        <v>1.5076766229297873</v>
      </c>
      <c r="K111" s="6" t="str">
        <f t="shared" si="10"/>
        <v>TRUE</v>
      </c>
      <c r="L111" s="6" t="str">
        <f t="shared" si="11"/>
        <v>TRUE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1">
        <v>0.8702454854165339</v>
      </c>
      <c r="F112" s="1">
        <v>20855.514000000003</v>
      </c>
      <c r="G112" s="1">
        <f t="shared" si="6"/>
        <v>0.45068654375264428</v>
      </c>
      <c r="H112" s="1">
        <f t="shared" si="7"/>
        <v>856.15164516129153</v>
      </c>
      <c r="I112" s="1">
        <f t="shared" si="8"/>
        <v>0.52451488606104268</v>
      </c>
      <c r="J112" s="1">
        <f t="shared" si="9"/>
        <v>1.5203075012531995</v>
      </c>
      <c r="K112" s="6" t="str">
        <f t="shared" si="10"/>
        <v>TRUE</v>
      </c>
      <c r="L112" s="6" t="str">
        <f t="shared" si="11"/>
        <v>TRUE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1">
        <v>1.1758136372182224</v>
      </c>
      <c r="F113" s="1">
        <v>20857.487999999998</v>
      </c>
      <c r="G113" s="1">
        <f t="shared" si="6"/>
        <v>0.14511839195095577</v>
      </c>
      <c r="H113" s="1">
        <f t="shared" si="7"/>
        <v>858.12564516128623</v>
      </c>
      <c r="I113" s="1">
        <f t="shared" si="8"/>
        <v>0.1688906799518145</v>
      </c>
      <c r="J113" s="1">
        <f t="shared" si="9"/>
        <v>1.5238128230316799</v>
      </c>
      <c r="K113" s="6" t="str">
        <f t="shared" si="10"/>
        <v>TRUE</v>
      </c>
      <c r="L113" s="6" t="str">
        <f t="shared" si="11"/>
        <v>TRUE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1">
        <v>0.30857327250369115</v>
      </c>
      <c r="F114" s="1">
        <v>20876.103000000003</v>
      </c>
      <c r="G114" s="1">
        <f t="shared" si="6"/>
        <v>1.012358756665487</v>
      </c>
      <c r="H114" s="1">
        <f t="shared" si="7"/>
        <v>876.74064516129147</v>
      </c>
      <c r="I114" s="1">
        <f t="shared" si="8"/>
        <v>1.1781963434806484</v>
      </c>
      <c r="J114" s="1">
        <f t="shared" si="9"/>
        <v>1.5568683270370534</v>
      </c>
      <c r="K114" s="6" t="str">
        <f t="shared" si="10"/>
        <v>TRUE</v>
      </c>
      <c r="L114" s="6" t="str">
        <f t="shared" si="11"/>
        <v>TRUE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1">
        <v>1.6383709336377279</v>
      </c>
      <c r="F115" s="1">
        <v>20948.261999999999</v>
      </c>
      <c r="G115" s="1">
        <f t="shared" si="6"/>
        <v>0.31743890446854972</v>
      </c>
      <c r="H115" s="1">
        <f t="shared" si="7"/>
        <v>948.89964516128748</v>
      </c>
      <c r="I115" s="1">
        <f t="shared" si="8"/>
        <v>0.36943954310747412</v>
      </c>
      <c r="J115" s="1">
        <f t="shared" si="9"/>
        <v>1.6850043524747622</v>
      </c>
      <c r="K115" s="6" t="str">
        <f t="shared" si="10"/>
        <v>TRUE</v>
      </c>
      <c r="L115" s="6" t="str">
        <f t="shared" si="11"/>
        <v>TRUE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1">
        <v>0.25572038035970629</v>
      </c>
      <c r="F116" s="1">
        <v>20963.952000000001</v>
      </c>
      <c r="G116" s="1">
        <f t="shared" si="6"/>
        <v>1.0652116488094718</v>
      </c>
      <c r="H116" s="1">
        <f t="shared" si="7"/>
        <v>964.58964516128981</v>
      </c>
      <c r="I116" s="1">
        <f t="shared" si="8"/>
        <v>1.2397072296723466</v>
      </c>
      <c r="J116" s="1">
        <f t="shared" si="9"/>
        <v>1.712865800653341</v>
      </c>
      <c r="K116" s="6" t="str">
        <f t="shared" si="10"/>
        <v>TRUE</v>
      </c>
      <c r="L116" s="6" t="str">
        <f t="shared" si="11"/>
        <v>TRUE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1">
        <v>0.34956357431281837</v>
      </c>
      <c r="F117" s="1">
        <v>20971.029000000002</v>
      </c>
      <c r="G117" s="1">
        <f t="shared" si="6"/>
        <v>0.97136845485635981</v>
      </c>
      <c r="H117" s="1">
        <f t="shared" si="7"/>
        <v>971.66664516129094</v>
      </c>
      <c r="I117" s="1">
        <f t="shared" si="8"/>
        <v>1.1304912948586017</v>
      </c>
      <c r="J117" s="1">
        <f t="shared" si="9"/>
        <v>1.7254327521358015</v>
      </c>
      <c r="K117" s="6" t="str">
        <f t="shared" si="10"/>
        <v>TRUE</v>
      </c>
      <c r="L117" s="6" t="str">
        <f t="shared" si="11"/>
        <v>TRUE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1">
        <v>0.24630149448995659</v>
      </c>
      <c r="F118" s="1">
        <v>21021.195</v>
      </c>
      <c r="G118" s="1">
        <f t="shared" si="6"/>
        <v>1.0746305346792215</v>
      </c>
      <c r="H118" s="1">
        <f t="shared" si="7"/>
        <v>1021.8326451612884</v>
      </c>
      <c r="I118" s="1">
        <f t="shared" si="8"/>
        <v>1.2506690520681474</v>
      </c>
      <c r="J118" s="1">
        <f t="shared" si="9"/>
        <v>1.8145148049927995</v>
      </c>
      <c r="K118" s="6" t="str">
        <f t="shared" si="10"/>
        <v>TRUE</v>
      </c>
      <c r="L118" s="6" t="str">
        <f t="shared" si="11"/>
        <v>TRUE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1">
        <v>2.3585514216877401</v>
      </c>
      <c r="F119" s="1">
        <v>21048.617999999999</v>
      </c>
      <c r="G119" s="1">
        <f t="shared" si="6"/>
        <v>1.0376193925185619</v>
      </c>
      <c r="H119" s="1">
        <f t="shared" si="7"/>
        <v>1049.2556451612872</v>
      </c>
      <c r="I119" s="1">
        <f t="shared" si="8"/>
        <v>1.20759500141701</v>
      </c>
      <c r="J119" s="1">
        <f t="shared" si="9"/>
        <v>1.8632110760827307</v>
      </c>
      <c r="K119" s="6" t="str">
        <f t="shared" si="10"/>
        <v>TRUE</v>
      </c>
      <c r="L119" s="6" t="str">
        <f t="shared" si="11"/>
        <v>TRUE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1">
        <v>1.5563446288721454</v>
      </c>
      <c r="F120" s="1">
        <v>21070.644</v>
      </c>
      <c r="G120" s="1">
        <f t="shared" si="6"/>
        <v>0.23541259970296724</v>
      </c>
      <c r="H120" s="1">
        <f t="shared" si="7"/>
        <v>1071.2816451612889</v>
      </c>
      <c r="I120" s="1">
        <f t="shared" si="8"/>
        <v>0.27397625827121497</v>
      </c>
      <c r="J120" s="1">
        <f t="shared" si="9"/>
        <v>1.9023236482676467</v>
      </c>
      <c r="K120" s="6" t="str">
        <f t="shared" si="10"/>
        <v>TRUE</v>
      </c>
      <c r="L120" s="6" t="str">
        <f t="shared" si="11"/>
        <v>TRUE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1">
        <v>0.7726821472782095</v>
      </c>
      <c r="F121" s="1">
        <v>21878.655000000002</v>
      </c>
      <c r="G121" s="1">
        <f t="shared" si="6"/>
        <v>0.54824988189096868</v>
      </c>
      <c r="H121" s="1">
        <f t="shared" si="7"/>
        <v>1879.2926451612911</v>
      </c>
      <c r="I121" s="1">
        <f t="shared" si="8"/>
        <v>0.63806037326654552</v>
      </c>
      <c r="J121" s="1">
        <f t="shared" si="9"/>
        <v>3.337145611570278</v>
      </c>
      <c r="K121" s="24" t="str">
        <f t="shared" si="10"/>
        <v>TRUE</v>
      </c>
      <c r="L121" s="24" t="str">
        <f t="shared" si="11"/>
        <v>FALSE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1">
        <v>0.74536422000131974</v>
      </c>
      <c r="F122" s="1">
        <v>21911.97</v>
      </c>
      <c r="G122" s="1">
        <f t="shared" si="6"/>
        <v>0.57556780916785844</v>
      </c>
      <c r="H122" s="1">
        <f t="shared" si="7"/>
        <v>1912.6076451612898</v>
      </c>
      <c r="I122" s="1">
        <f t="shared" si="8"/>
        <v>0.66985333383233925</v>
      </c>
      <c r="J122" s="1">
        <f t="shared" si="9"/>
        <v>3.3963045756282244</v>
      </c>
      <c r="K122" s="24" t="str">
        <f t="shared" si="10"/>
        <v>TRUE</v>
      </c>
      <c r="L122" s="24" t="str">
        <f t="shared" si="11"/>
        <v>FALSE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1">
        <v>2.3400040669755628</v>
      </c>
      <c r="F123" s="1">
        <v>22847.874</v>
      </c>
      <c r="G123" s="1">
        <f t="shared" si="6"/>
        <v>1.0190720378063847</v>
      </c>
      <c r="H123" s="1">
        <f t="shared" si="7"/>
        <v>2848.5116451612885</v>
      </c>
      <c r="I123" s="1">
        <f t="shared" si="8"/>
        <v>1.1860093477549589</v>
      </c>
      <c r="J123" s="1">
        <f t="shared" si="9"/>
        <v>5.0582319686250772</v>
      </c>
      <c r="K123" s="24" t="str">
        <f t="shared" si="10"/>
        <v>TRUE</v>
      </c>
      <c r="L123" s="24" t="str">
        <f t="shared" si="11"/>
        <v>FALSE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1">
        <v>0.45453375746872671</v>
      </c>
      <c r="F124" s="1">
        <v>22848.164999999997</v>
      </c>
      <c r="G124" s="1">
        <f t="shared" si="6"/>
        <v>0.86639827170045147</v>
      </c>
      <c r="H124" s="1">
        <f t="shared" si="7"/>
        <v>2848.8026451612859</v>
      </c>
      <c r="I124" s="1">
        <f t="shared" si="8"/>
        <v>1.0083256246804246</v>
      </c>
      <c r="J124" s="1">
        <f t="shared" si="9"/>
        <v>5.0587487105893789</v>
      </c>
      <c r="K124" s="24" t="str">
        <f t="shared" si="10"/>
        <v>TRUE</v>
      </c>
      <c r="L124" s="24" t="str">
        <f t="shared" si="11"/>
        <v>FALSE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1">
        <v>3.554043918311776</v>
      </c>
      <c r="F125" s="1">
        <v>22985.751</v>
      </c>
      <c r="G125" s="1">
        <f t="shared" si="6"/>
        <v>2.2331118891425978</v>
      </c>
      <c r="H125" s="1">
        <f t="shared" si="7"/>
        <v>2986.3886451612889</v>
      </c>
      <c r="I125" s="1">
        <f t="shared" si="8"/>
        <v>2.5989247833812592</v>
      </c>
      <c r="J125" s="1">
        <f t="shared" si="9"/>
        <v>5.303066442208082</v>
      </c>
      <c r="K125" s="24" t="str">
        <f t="shared" si="10"/>
        <v>FALSE</v>
      </c>
      <c r="L125" s="24" t="str">
        <f t="shared" si="11"/>
        <v>FALSE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1">
        <v>1.7089792388439886</v>
      </c>
      <c r="F126" s="1">
        <v>23002.905000000002</v>
      </c>
      <c r="G126" s="1">
        <f t="shared" si="6"/>
        <v>0.38804720967481043</v>
      </c>
      <c r="H126" s="1">
        <f t="shared" si="7"/>
        <v>3003.5426451612911</v>
      </c>
      <c r="I126" s="1">
        <f t="shared" si="8"/>
        <v>0.45161441092547494</v>
      </c>
      <c r="J126" s="1">
        <f t="shared" si="9"/>
        <v>5.3335275819184282</v>
      </c>
      <c r="K126" s="24" t="str">
        <f t="shared" si="10"/>
        <v>TRUE</v>
      </c>
      <c r="L126" s="24" t="str">
        <f t="shared" si="11"/>
        <v>FALSE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1">
        <v>2.713141643829712</v>
      </c>
      <c r="F127" s="1">
        <v>23023.649999999998</v>
      </c>
      <c r="G127" s="1">
        <f t="shared" si="6"/>
        <v>1.3922096146605338</v>
      </c>
      <c r="H127" s="1">
        <f t="shared" si="7"/>
        <v>3024.2876451612865</v>
      </c>
      <c r="I127" s="1">
        <f t="shared" si="8"/>
        <v>1.6202717332682146</v>
      </c>
      <c r="J127" s="1">
        <f t="shared" si="9"/>
        <v>5.3703654240130358</v>
      </c>
      <c r="K127" s="24" t="str">
        <f t="shared" si="10"/>
        <v>TRUE</v>
      </c>
      <c r="L127" s="24" t="str">
        <f t="shared" si="11"/>
        <v>FALSE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1">
        <v>2.6599106411503186</v>
      </c>
      <c r="F128" s="1">
        <v>23077.154999999999</v>
      </c>
      <c r="G128" s="1">
        <f t="shared" si="6"/>
        <v>1.3389786119811404</v>
      </c>
      <c r="H128" s="1">
        <f t="shared" si="7"/>
        <v>3077.7926451612875</v>
      </c>
      <c r="I128" s="1">
        <f t="shared" si="8"/>
        <v>1.5583207970968853</v>
      </c>
      <c r="J128" s="1">
        <f t="shared" si="9"/>
        <v>5.4653766913676991</v>
      </c>
      <c r="K128" s="24" t="str">
        <f t="shared" si="10"/>
        <v>TRUE</v>
      </c>
      <c r="L128" s="24" t="str">
        <f t="shared" si="11"/>
        <v>FALSE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1">
        <v>1.8759963119869909</v>
      </c>
      <c r="F129" s="1">
        <v>23124.632999999998</v>
      </c>
      <c r="G129" s="1">
        <f t="shared" si="6"/>
        <v>0.55506428281781273</v>
      </c>
      <c r="H129" s="1">
        <f t="shared" si="7"/>
        <v>3125.2706451612867</v>
      </c>
      <c r="I129" s="1">
        <f t="shared" si="8"/>
        <v>0.64599106206847168</v>
      </c>
      <c r="J129" s="1">
        <f t="shared" si="9"/>
        <v>5.549685540100799</v>
      </c>
      <c r="K129" s="24" t="str">
        <f t="shared" si="10"/>
        <v>TRUE</v>
      </c>
      <c r="L129" s="24" t="str">
        <f t="shared" si="11"/>
        <v>FALSE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1">
        <v>3.0288125914582507</v>
      </c>
      <c r="F130" s="1">
        <v>23128.944</v>
      </c>
      <c r="G130" s="1">
        <f t="shared" si="6"/>
        <v>1.7078805622890725</v>
      </c>
      <c r="H130" s="1">
        <f t="shared" si="7"/>
        <v>3129.5816451612882</v>
      </c>
      <c r="I130" s="1">
        <f t="shared" si="8"/>
        <v>1.9876537051139025</v>
      </c>
      <c r="J130" s="1">
        <f t="shared" si="9"/>
        <v>5.5573407793039777</v>
      </c>
      <c r="K130" s="24" t="str">
        <f t="shared" si="10"/>
        <v>FALSE</v>
      </c>
      <c r="L130" s="24" t="str">
        <f t="shared" si="11"/>
        <v>FALSE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1">
        <v>3.7904958803871915</v>
      </c>
      <c r="F131" s="1">
        <v>23138.996999999999</v>
      </c>
      <c r="G131" s="1">
        <f t="shared" ref="G131:G194" si="12">ABS(E131-$M$2)</f>
        <v>2.4695638512180134</v>
      </c>
      <c r="H131" s="1">
        <f t="shared" ref="H131:H194" si="13">ABS(F131-$N$2)</f>
        <v>3139.6346451612881</v>
      </c>
      <c r="I131" s="1">
        <f t="shared" ref="I131:I194" si="14">G131/$O$2</f>
        <v>2.8741106651566986</v>
      </c>
      <c r="J131" s="1">
        <f t="shared" ref="J131:J194" si="15">H131/$P$2</f>
        <v>5.5751923496378986</v>
      </c>
      <c r="K131" s="24" t="str">
        <f t="shared" ref="K131:K194" si="16">IF(I131 &lt; $U$2, "TRUE", "FALSE")</f>
        <v>FALSE</v>
      </c>
      <c r="L131" s="24" t="str">
        <f t="shared" ref="L131:L194" si="17">IF(J131 &lt; $V$2, "TRUE", "FALSE")</f>
        <v>FALSE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1">
        <v>3.1130488605853044</v>
      </c>
      <c r="F132" s="1">
        <v>23206.494000000002</v>
      </c>
      <c r="G132" s="1">
        <f t="shared" si="12"/>
        <v>1.7921168314161262</v>
      </c>
      <c r="H132" s="1">
        <f t="shared" si="13"/>
        <v>3207.1316451612911</v>
      </c>
      <c r="I132" s="1">
        <f t="shared" si="14"/>
        <v>2.0856889753385079</v>
      </c>
      <c r="J132" s="1">
        <f t="shared" si="15"/>
        <v>5.6950498491732287</v>
      </c>
      <c r="K132" s="24" t="str">
        <f t="shared" si="16"/>
        <v>FALSE</v>
      </c>
      <c r="L132" s="24" t="str">
        <f t="shared" si="17"/>
        <v>FALSE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1">
        <v>2.8928810943798795</v>
      </c>
      <c r="F133" s="1">
        <v>23259.057000000001</v>
      </c>
      <c r="G133" s="1">
        <f t="shared" si="12"/>
        <v>1.5719490652107013</v>
      </c>
      <c r="H133" s="1">
        <f t="shared" si="13"/>
        <v>3259.6946451612894</v>
      </c>
      <c r="I133" s="1">
        <f t="shared" si="14"/>
        <v>1.8294548534053408</v>
      </c>
      <c r="J133" s="1">
        <f t="shared" si="15"/>
        <v>5.7883883641898235</v>
      </c>
      <c r="K133" s="24" t="str">
        <f t="shared" si="16"/>
        <v>TRUE</v>
      </c>
      <c r="L133" s="24" t="str">
        <f t="shared" si="17"/>
        <v>FALSE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1">
        <v>0.82050295352315894</v>
      </c>
      <c r="F134" s="1">
        <v>23321.852999999999</v>
      </c>
      <c r="G134" s="1">
        <f t="shared" si="12"/>
        <v>0.50042907564601924</v>
      </c>
      <c r="H134" s="1">
        <f t="shared" si="13"/>
        <v>3322.4906451612878</v>
      </c>
      <c r="I134" s="1">
        <f t="shared" si="14"/>
        <v>0.5824058943684951</v>
      </c>
      <c r="J134" s="1">
        <f t="shared" si="15"/>
        <v>5.8998980837450636</v>
      </c>
      <c r="K134" s="24" t="str">
        <f t="shared" si="16"/>
        <v>TRUE</v>
      </c>
      <c r="L134" s="24" t="str">
        <f t="shared" si="17"/>
        <v>FALSE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1">
        <v>2.186874831001814</v>
      </c>
      <c r="F135" s="1">
        <v>23431.137000000002</v>
      </c>
      <c r="G135" s="1">
        <f t="shared" si="12"/>
        <v>0.86594280183263583</v>
      </c>
      <c r="H135" s="1">
        <f t="shared" si="13"/>
        <v>3431.7746451612911</v>
      </c>
      <c r="I135" s="1">
        <f t="shared" si="14"/>
        <v>1.0077955428993439</v>
      </c>
      <c r="J135" s="1">
        <f t="shared" si="15"/>
        <v>6.0939586639074239</v>
      </c>
      <c r="K135" s="24" t="str">
        <f t="shared" si="16"/>
        <v>TRUE</v>
      </c>
      <c r="L135" s="24" t="str">
        <f t="shared" si="17"/>
        <v>FALSE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1">
        <v>0.94075725577220204</v>
      </c>
      <c r="F136" s="1">
        <v>23438.241000000002</v>
      </c>
      <c r="G136" s="1">
        <f t="shared" si="12"/>
        <v>0.38017477339697614</v>
      </c>
      <c r="H136" s="1">
        <f t="shared" si="13"/>
        <v>3438.8786451612905</v>
      </c>
      <c r="I136" s="1">
        <f t="shared" si="14"/>
        <v>0.44245236676300853</v>
      </c>
      <c r="J136" s="1">
        <f t="shared" si="15"/>
        <v>6.1065735605205909</v>
      </c>
      <c r="K136" s="24" t="str">
        <f t="shared" si="16"/>
        <v>TRUE</v>
      </c>
      <c r="L136" s="24" t="str">
        <f t="shared" si="17"/>
        <v>FALSE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1">
        <v>1.6881079682315121</v>
      </c>
      <c r="F137" s="1">
        <v>23498.355</v>
      </c>
      <c r="G137" s="1">
        <f t="shared" si="12"/>
        <v>0.36717593906233392</v>
      </c>
      <c r="H137" s="1">
        <f t="shared" si="13"/>
        <v>3498.9926451612882</v>
      </c>
      <c r="I137" s="1">
        <f t="shared" si="14"/>
        <v>0.42732415358586229</v>
      </c>
      <c r="J137" s="1">
        <f t="shared" si="15"/>
        <v>6.2133207304254192</v>
      </c>
      <c r="K137" s="24" t="str">
        <f t="shared" si="16"/>
        <v>TRUE</v>
      </c>
      <c r="L137" s="24" t="str">
        <f t="shared" si="17"/>
        <v>FALSE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1">
        <v>1.0703534660276919</v>
      </c>
      <c r="F138" s="1">
        <v>23603.762999999999</v>
      </c>
      <c r="G138" s="1">
        <f t="shared" si="12"/>
        <v>0.2505785631414863</v>
      </c>
      <c r="H138" s="1">
        <f t="shared" si="13"/>
        <v>3604.4006451612877</v>
      </c>
      <c r="I138" s="1">
        <f t="shared" si="14"/>
        <v>0.29162660460444539</v>
      </c>
      <c r="J138" s="1">
        <f t="shared" si="15"/>
        <v>6.4004985207126834</v>
      </c>
      <c r="K138" s="24" t="str">
        <f t="shared" si="16"/>
        <v>TRUE</v>
      </c>
      <c r="L138" s="24" t="str">
        <f t="shared" si="17"/>
        <v>FALSE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1">
        <v>0.84805508363705429</v>
      </c>
      <c r="F139" s="1">
        <v>23685.525000000001</v>
      </c>
      <c r="G139" s="1">
        <f t="shared" si="12"/>
        <v>0.47287694553212389</v>
      </c>
      <c r="H139" s="1">
        <f t="shared" si="13"/>
        <v>3686.1626451612901</v>
      </c>
      <c r="I139" s="1">
        <f t="shared" si="14"/>
        <v>0.55034036548205811</v>
      </c>
      <c r="J139" s="1">
        <f t="shared" si="15"/>
        <v>6.5456870309725108</v>
      </c>
      <c r="K139" s="24" t="str">
        <f t="shared" si="16"/>
        <v>TRUE</v>
      </c>
      <c r="L139" s="24" t="str">
        <f t="shared" si="17"/>
        <v>FALSE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1">
        <v>2.6990114823628573</v>
      </c>
      <c r="F140" s="1">
        <v>23737.998</v>
      </c>
      <c r="G140" s="1">
        <f t="shared" si="12"/>
        <v>1.3780794531936791</v>
      </c>
      <c r="H140" s="1">
        <f t="shared" si="13"/>
        <v>3738.6356451612883</v>
      </c>
      <c r="I140" s="1">
        <f t="shared" si="14"/>
        <v>1.6038268667982736</v>
      </c>
      <c r="J140" s="1">
        <f t="shared" si="15"/>
        <v>6.6388657288867421</v>
      </c>
      <c r="K140" s="24" t="str">
        <f t="shared" si="16"/>
        <v>TRUE</v>
      </c>
      <c r="L140" s="24" t="str">
        <f t="shared" si="17"/>
        <v>FALSE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1">
        <v>2.5184981384345777</v>
      </c>
      <c r="F141" s="1">
        <v>23756.529000000002</v>
      </c>
      <c r="G141" s="1">
        <f t="shared" si="12"/>
        <v>1.1975661092653995</v>
      </c>
      <c r="H141" s="1">
        <f t="shared" si="13"/>
        <v>3757.1666451612909</v>
      </c>
      <c r="I141" s="1">
        <f t="shared" si="14"/>
        <v>1.3937430794398369</v>
      </c>
      <c r="J141" s="1">
        <f t="shared" si="15"/>
        <v>6.6717720702632395</v>
      </c>
      <c r="K141" s="24" t="str">
        <f t="shared" si="16"/>
        <v>TRUE</v>
      </c>
      <c r="L141" s="24" t="str">
        <f t="shared" si="17"/>
        <v>FALSE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1">
        <v>1.7822930964777817</v>
      </c>
      <c r="F142" s="1">
        <v>23757.171000000002</v>
      </c>
      <c r="G142" s="1">
        <f t="shared" si="12"/>
        <v>0.46136106730860349</v>
      </c>
      <c r="H142" s="1">
        <f t="shared" si="13"/>
        <v>3757.8086451612908</v>
      </c>
      <c r="I142" s="1">
        <f t="shared" si="14"/>
        <v>0.53693803599600676</v>
      </c>
      <c r="J142" s="1">
        <f t="shared" si="15"/>
        <v>6.6729120989267603</v>
      </c>
      <c r="K142" s="24" t="str">
        <f t="shared" si="16"/>
        <v>TRUE</v>
      </c>
      <c r="L142" s="24" t="str">
        <f t="shared" si="17"/>
        <v>FALSE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1">
        <v>2.3776894872294649</v>
      </c>
      <c r="F143" s="1">
        <v>23774.982</v>
      </c>
      <c r="G143" s="1">
        <f t="shared" si="12"/>
        <v>1.0567574580602868</v>
      </c>
      <c r="H143" s="1">
        <f t="shared" si="13"/>
        <v>3775.6196451612886</v>
      </c>
      <c r="I143" s="1">
        <f t="shared" si="14"/>
        <v>1.2298681320577951</v>
      </c>
      <c r="J143" s="1">
        <f t="shared" si="15"/>
        <v>6.7045399034843465</v>
      </c>
      <c r="K143" s="24" t="str">
        <f t="shared" si="16"/>
        <v>TRUE</v>
      </c>
      <c r="L143" s="24" t="str">
        <f t="shared" si="17"/>
        <v>FALSE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1">
        <v>3.4463360201208779</v>
      </c>
      <c r="F144" s="1">
        <v>23823.99</v>
      </c>
      <c r="G144" s="1">
        <f t="shared" si="12"/>
        <v>2.1254039909516997</v>
      </c>
      <c r="H144" s="1">
        <f t="shared" si="13"/>
        <v>3824.6276451612903</v>
      </c>
      <c r="I144" s="1">
        <f t="shared" si="14"/>
        <v>2.4735729246879146</v>
      </c>
      <c r="J144" s="1">
        <f t="shared" si="15"/>
        <v>6.7915656429576181</v>
      </c>
      <c r="K144" s="24" t="str">
        <f t="shared" si="16"/>
        <v>FALSE</v>
      </c>
      <c r="L144" s="24" t="str">
        <f t="shared" si="17"/>
        <v>FALSE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1">
        <v>1.8473184482227261</v>
      </c>
      <c r="F145" s="1">
        <v>23844.684000000001</v>
      </c>
      <c r="G145" s="1">
        <f t="shared" si="12"/>
        <v>0.52638641905354788</v>
      </c>
      <c r="H145" s="1">
        <f t="shared" si="13"/>
        <v>3845.3216451612898</v>
      </c>
      <c r="I145" s="1">
        <f t="shared" si="14"/>
        <v>0.61261538965646567</v>
      </c>
      <c r="J145" s="1">
        <f t="shared" si="15"/>
        <v>6.8283129220275613</v>
      </c>
      <c r="K145" s="24" t="str">
        <f t="shared" si="16"/>
        <v>TRUE</v>
      </c>
      <c r="L145" s="24" t="str">
        <f t="shared" si="17"/>
        <v>FALSE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1">
        <v>3.2622503573767587</v>
      </c>
      <c r="F146" s="1">
        <v>23871.156000000003</v>
      </c>
      <c r="G146" s="1">
        <f t="shared" si="12"/>
        <v>1.9413183282075805</v>
      </c>
      <c r="H146" s="1">
        <f t="shared" si="13"/>
        <v>3871.7936451612914</v>
      </c>
      <c r="I146" s="1">
        <f t="shared" si="14"/>
        <v>2.2593316260333514</v>
      </c>
      <c r="J146" s="1">
        <f t="shared" si="15"/>
        <v>6.8753204590691972</v>
      </c>
      <c r="K146" s="24" t="str">
        <f t="shared" si="16"/>
        <v>FALSE</v>
      </c>
      <c r="L146" s="24" t="str">
        <f t="shared" si="17"/>
        <v>FALSE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1">
        <v>3.4161113444507643</v>
      </c>
      <c r="F147" s="1">
        <v>24202.310999999998</v>
      </c>
      <c r="G147" s="1">
        <f t="shared" si="12"/>
        <v>2.0951793152815861</v>
      </c>
      <c r="H147" s="1">
        <f t="shared" si="13"/>
        <v>4202.9486451612865</v>
      </c>
      <c r="I147" s="1">
        <f t="shared" si="14"/>
        <v>2.4383970523768865</v>
      </c>
      <c r="J147" s="1">
        <f t="shared" si="15"/>
        <v>7.4633674872129658</v>
      </c>
      <c r="K147" s="24" t="str">
        <f t="shared" si="16"/>
        <v>FALSE</v>
      </c>
      <c r="L147" s="24" t="str">
        <f t="shared" si="17"/>
        <v>FALSE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1">
        <v>3.3557098425000871</v>
      </c>
      <c r="F148" s="1">
        <v>24239.228999999999</v>
      </c>
      <c r="G148" s="1">
        <f t="shared" si="12"/>
        <v>2.0347778133309089</v>
      </c>
      <c r="H148" s="1">
        <f t="shared" si="13"/>
        <v>4239.866645161288</v>
      </c>
      <c r="I148" s="1">
        <f t="shared" si="14"/>
        <v>2.3681009954993519</v>
      </c>
      <c r="J148" s="1">
        <f t="shared" si="15"/>
        <v>7.5289244626021725</v>
      </c>
      <c r="K148" s="24" t="str">
        <f t="shared" si="16"/>
        <v>FALSE</v>
      </c>
      <c r="L148" s="24" t="str">
        <f t="shared" si="17"/>
        <v>FALSE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1">
        <v>2.6689140204622119</v>
      </c>
      <c r="F149" s="1">
        <v>27941.465999999997</v>
      </c>
      <c r="G149" s="1">
        <f t="shared" si="12"/>
        <v>1.3479819912930338</v>
      </c>
      <c r="H149" s="1">
        <f t="shared" si="13"/>
        <v>7942.1036451612854</v>
      </c>
      <c r="I149" s="1">
        <f t="shared" si="14"/>
        <v>1.5687990475336988</v>
      </c>
      <c r="J149" s="1">
        <f t="shared" si="15"/>
        <v>14.103155458159939</v>
      </c>
      <c r="K149" s="24" t="str">
        <f t="shared" si="16"/>
        <v>TRUE</v>
      </c>
      <c r="L149" s="24" t="str">
        <f t="shared" si="17"/>
        <v>FALSE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1">
        <v>1.7490764593168409</v>
      </c>
      <c r="F150" s="1">
        <v>27972.135000000002</v>
      </c>
      <c r="G150" s="1">
        <f t="shared" si="12"/>
        <v>0.42814443014766268</v>
      </c>
      <c r="H150" s="1">
        <f t="shared" si="13"/>
        <v>7972.7726451612907</v>
      </c>
      <c r="I150" s="1">
        <f t="shared" si="14"/>
        <v>0.49828007982378048</v>
      </c>
      <c r="J150" s="1">
        <f t="shared" si="15"/>
        <v>14.157615799408433</v>
      </c>
      <c r="K150" s="24" t="str">
        <f t="shared" si="16"/>
        <v>TRUE</v>
      </c>
      <c r="L150" s="24" t="str">
        <f t="shared" si="17"/>
        <v>FALSE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1">
        <v>1.8693604046939376</v>
      </c>
      <c r="F151" s="1">
        <v>28070.867999999999</v>
      </c>
      <c r="G151" s="1">
        <f t="shared" si="12"/>
        <v>0.54842837552475943</v>
      </c>
      <c r="H151" s="1">
        <f t="shared" si="13"/>
        <v>8071.5056451612872</v>
      </c>
      <c r="I151" s="1">
        <f t="shared" si="14"/>
        <v>0.63826810648886645</v>
      </c>
      <c r="J151" s="1">
        <f t="shared" si="15"/>
        <v>14.332940487937119</v>
      </c>
      <c r="K151" s="24" t="str">
        <f t="shared" si="16"/>
        <v>TRUE</v>
      </c>
      <c r="L151" s="24" t="str">
        <f t="shared" si="17"/>
        <v>FALSE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1">
        <v>1.6415752631391485</v>
      </c>
      <c r="F152" s="1">
        <v>32266.95</v>
      </c>
      <c r="G152" s="1">
        <f t="shared" si="12"/>
        <v>0.3206432339699703</v>
      </c>
      <c r="H152" s="1">
        <f t="shared" si="13"/>
        <v>12267.587645161289</v>
      </c>
      <c r="I152" s="1">
        <f t="shared" si="14"/>
        <v>0.37316878363315115</v>
      </c>
      <c r="J152" s="1">
        <f t="shared" si="15"/>
        <v>21.784114560343088</v>
      </c>
      <c r="K152" s="24" t="str">
        <f t="shared" si="16"/>
        <v>TRUE</v>
      </c>
      <c r="L152" s="24" t="str">
        <f t="shared" si="17"/>
        <v>FALSE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1">
        <v>2.7083453795506474</v>
      </c>
      <c r="F153" s="1">
        <v>34606.92</v>
      </c>
      <c r="G153" s="1">
        <f t="shared" si="12"/>
        <v>1.3874133503814692</v>
      </c>
      <c r="H153" s="1">
        <f t="shared" si="13"/>
        <v>14607.557645161287</v>
      </c>
      <c r="I153" s="1">
        <f t="shared" si="14"/>
        <v>1.6146897782559679</v>
      </c>
      <c r="J153" s="1">
        <f t="shared" si="15"/>
        <v>25.939305949407402</v>
      </c>
      <c r="K153" s="24" t="str">
        <f t="shared" si="16"/>
        <v>TRUE</v>
      </c>
      <c r="L153" s="24" t="str">
        <f t="shared" si="17"/>
        <v>FALSE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1">
        <v>2.2590873117945143</v>
      </c>
      <c r="F154" s="1">
        <v>34697.129999999997</v>
      </c>
      <c r="G154" s="1">
        <f t="shared" si="12"/>
        <v>0.9381552826253361</v>
      </c>
      <c r="H154" s="1">
        <f t="shared" si="13"/>
        <v>14697.767645161286</v>
      </c>
      <c r="I154" s="1">
        <f t="shared" si="14"/>
        <v>1.0918373712170684</v>
      </c>
      <c r="J154" s="1">
        <f t="shared" si="15"/>
        <v>26.099495958342342</v>
      </c>
      <c r="K154" s="24" t="str">
        <f t="shared" si="16"/>
        <v>TRUE</v>
      </c>
      <c r="L154" s="24" t="str">
        <f t="shared" si="17"/>
        <v>FALSE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1">
        <v>2.6595535292716206</v>
      </c>
      <c r="F155" s="1">
        <v>34763.129999999997</v>
      </c>
      <c r="G155" s="1">
        <f t="shared" si="12"/>
        <v>1.3386215001024424</v>
      </c>
      <c r="H155" s="1">
        <f t="shared" si="13"/>
        <v>14763.767645161286</v>
      </c>
      <c r="I155" s="1">
        <f t="shared" si="14"/>
        <v>1.5579051856281987</v>
      </c>
      <c r="J155" s="1">
        <f t="shared" si="15"/>
        <v>26.216695166741701</v>
      </c>
      <c r="K155" s="24" t="str">
        <f t="shared" si="16"/>
        <v>TRUE</v>
      </c>
      <c r="L155" s="24" t="str">
        <f t="shared" si="17"/>
        <v>FALSE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1">
        <v>3.1028895880442211</v>
      </c>
      <c r="F156" s="1">
        <v>34826.160000000003</v>
      </c>
      <c r="G156" s="1">
        <f t="shared" si="12"/>
        <v>1.7819575588750429</v>
      </c>
      <c r="H156" s="1">
        <f t="shared" si="13"/>
        <v>14826.797645161292</v>
      </c>
      <c r="I156" s="1">
        <f t="shared" si="14"/>
        <v>2.0738654812643782</v>
      </c>
      <c r="J156" s="1">
        <f t="shared" si="15"/>
        <v>26.328620410763097</v>
      </c>
      <c r="K156" s="24" t="str">
        <f t="shared" si="16"/>
        <v>FALSE</v>
      </c>
      <c r="L156" s="24" t="str">
        <f t="shared" si="17"/>
        <v>FALSE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1">
        <v>2.1543863595706703</v>
      </c>
      <c r="F157" s="1">
        <v>36866.879999999997</v>
      </c>
      <c r="G157" s="1">
        <f t="shared" si="12"/>
        <v>0.83345433040149208</v>
      </c>
      <c r="H157" s="1">
        <f t="shared" si="13"/>
        <v>16867.517645161286</v>
      </c>
      <c r="I157" s="1">
        <f t="shared" si="14"/>
        <v>0.96998503551406801</v>
      </c>
      <c r="J157" s="1">
        <f t="shared" si="15"/>
        <v>29.952419934471227</v>
      </c>
      <c r="K157" s="24" t="str">
        <f t="shared" si="16"/>
        <v>TRUE</v>
      </c>
      <c r="L157" s="24" t="str">
        <f t="shared" si="17"/>
        <v>FALSE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1">
        <v>2.6981731528931316</v>
      </c>
      <c r="F158" s="1">
        <v>37142.639999999999</v>
      </c>
      <c r="G158" s="1">
        <f t="shared" si="12"/>
        <v>1.3772411237239535</v>
      </c>
      <c r="H158" s="1">
        <f t="shared" si="13"/>
        <v>17143.277645161288</v>
      </c>
      <c r="I158" s="1">
        <f t="shared" si="14"/>
        <v>1.6028512080119397</v>
      </c>
      <c r="J158" s="1">
        <f t="shared" si="15"/>
        <v>30.442099536110728</v>
      </c>
      <c r="K158" s="24" t="str">
        <f t="shared" si="16"/>
        <v>TRUE</v>
      </c>
      <c r="L158" s="24" t="str">
        <f t="shared" si="17"/>
        <v>FALSE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1">
        <v>2.2403300829674615</v>
      </c>
      <c r="F159" s="1">
        <v>37189.11</v>
      </c>
      <c r="G159" s="1">
        <f t="shared" si="12"/>
        <v>0.91939805379828332</v>
      </c>
      <c r="H159" s="1">
        <f t="shared" si="13"/>
        <v>17189.747645161289</v>
      </c>
      <c r="I159" s="1">
        <f t="shared" si="14"/>
        <v>1.0700074633189478</v>
      </c>
      <c r="J159" s="1">
        <f t="shared" si="15"/>
        <v>30.52461843329737</v>
      </c>
      <c r="K159" s="24" t="str">
        <f t="shared" si="16"/>
        <v>TRUE</v>
      </c>
      <c r="L159" s="24" t="str">
        <f t="shared" si="17"/>
        <v>FALSE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1">
        <v>2.1424547993200704</v>
      </c>
      <c r="F160" s="1">
        <v>37289.040000000001</v>
      </c>
      <c r="G160" s="1">
        <f t="shared" si="12"/>
        <v>0.82152277015089226</v>
      </c>
      <c r="H160" s="1">
        <f t="shared" si="13"/>
        <v>17289.67764516129</v>
      </c>
      <c r="I160" s="1">
        <f t="shared" si="14"/>
        <v>0.95609892985565581</v>
      </c>
      <c r="J160" s="1">
        <f t="shared" si="15"/>
        <v>30.702068689287486</v>
      </c>
      <c r="K160" s="24" t="str">
        <f t="shared" si="16"/>
        <v>TRUE</v>
      </c>
      <c r="L160" s="24" t="str">
        <f t="shared" si="17"/>
        <v>FALSE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1">
        <v>2.0555751813901599</v>
      </c>
      <c r="F161" s="1">
        <v>37325.4</v>
      </c>
      <c r="G161" s="1">
        <f t="shared" si="12"/>
        <v>0.73464315222098175</v>
      </c>
      <c r="H161" s="1">
        <f t="shared" si="13"/>
        <v>17326.03764516129</v>
      </c>
      <c r="I161" s="1">
        <f t="shared" si="14"/>
        <v>0.85498729576936172</v>
      </c>
      <c r="J161" s="1">
        <f t="shared" si="15"/>
        <v>30.766634798642045</v>
      </c>
      <c r="K161" s="24" t="str">
        <f t="shared" si="16"/>
        <v>TRUE</v>
      </c>
      <c r="L161" s="24" t="str">
        <f t="shared" si="17"/>
        <v>FALSE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1">
        <v>2.2849533963357382</v>
      </c>
      <c r="F162" s="1">
        <v>37621.620000000003</v>
      </c>
      <c r="G162" s="1">
        <f t="shared" si="12"/>
        <v>0.96402136716656006</v>
      </c>
      <c r="H162" s="1">
        <f t="shared" si="13"/>
        <v>17622.257645161291</v>
      </c>
      <c r="I162" s="1">
        <f t="shared" si="14"/>
        <v>1.1219406582444966</v>
      </c>
      <c r="J162" s="1">
        <f t="shared" si="15"/>
        <v>31.292646154885347</v>
      </c>
      <c r="K162" s="24" t="str">
        <f t="shared" si="16"/>
        <v>TRUE</v>
      </c>
      <c r="L162" s="24" t="str">
        <f t="shared" si="17"/>
        <v>FALSE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1">
        <v>1.8839210574851208</v>
      </c>
      <c r="F163" s="1">
        <v>38213.969999999994</v>
      </c>
      <c r="G163" s="1">
        <f t="shared" si="12"/>
        <v>0.56298902831594266</v>
      </c>
      <c r="H163" s="1">
        <f t="shared" si="13"/>
        <v>18214.607645161283</v>
      </c>
      <c r="I163" s="1">
        <f t="shared" si="14"/>
        <v>0.65521398438473177</v>
      </c>
      <c r="J163" s="1">
        <f t="shared" si="15"/>
        <v>32.344509050269565</v>
      </c>
      <c r="K163" s="24" t="str">
        <f t="shared" si="16"/>
        <v>TRUE</v>
      </c>
      <c r="L163" s="24" t="str">
        <f t="shared" si="17"/>
        <v>FALSE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1">
        <v>2.1468749213319174</v>
      </c>
      <c r="F164" s="1">
        <v>38216.400000000001</v>
      </c>
      <c r="G164" s="1">
        <f t="shared" si="12"/>
        <v>0.8259428921627392</v>
      </c>
      <c r="H164" s="1">
        <f t="shared" si="13"/>
        <v>18217.03764516129</v>
      </c>
      <c r="I164" s="1">
        <f t="shared" si="14"/>
        <v>0.96124312558449976</v>
      </c>
      <c r="J164" s="1">
        <f t="shared" si="15"/>
        <v>32.34882411203337</v>
      </c>
      <c r="K164" s="24" t="str">
        <f t="shared" si="16"/>
        <v>TRUE</v>
      </c>
      <c r="L164" s="24" t="str">
        <f t="shared" si="17"/>
        <v>FALSE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1">
        <v>2.5506667572065624</v>
      </c>
      <c r="F165" s="1">
        <v>42959.76</v>
      </c>
      <c r="G165" s="1">
        <f t="shared" si="12"/>
        <v>1.2297347280373843</v>
      </c>
      <c r="H165" s="1">
        <f t="shared" si="13"/>
        <v>22960.397645161291</v>
      </c>
      <c r="I165" s="1">
        <f t="shared" si="14"/>
        <v>1.4311813381227703</v>
      </c>
      <c r="J165" s="1">
        <f t="shared" si="15"/>
        <v>40.771824674960307</v>
      </c>
      <c r="K165" s="24" t="str">
        <f t="shared" si="16"/>
        <v>TRUE</v>
      </c>
      <c r="L165" s="24" t="str">
        <f t="shared" si="17"/>
        <v>FALSE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1">
        <v>2.0539774636964836</v>
      </c>
      <c r="F166" s="1">
        <v>44934</v>
      </c>
      <c r="G166" s="1">
        <f t="shared" si="12"/>
        <v>0.73304543452730542</v>
      </c>
      <c r="H166" s="1">
        <f t="shared" si="13"/>
        <v>24934.637645161289</v>
      </c>
      <c r="I166" s="1">
        <f t="shared" si="14"/>
        <v>0.85312785104958255</v>
      </c>
      <c r="J166" s="1">
        <f t="shared" si="15"/>
        <v>44.277572632389813</v>
      </c>
      <c r="K166" s="24" t="str">
        <f t="shared" si="16"/>
        <v>TRUE</v>
      </c>
      <c r="L166" s="24" t="str">
        <f t="shared" si="17"/>
        <v>FALSE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1">
        <v>1.8743215613314308</v>
      </c>
      <c r="F167" s="1">
        <v>45044.82</v>
      </c>
      <c r="G167" s="1">
        <f t="shared" si="12"/>
        <v>0.55338953216225262</v>
      </c>
      <c r="H167" s="1">
        <f t="shared" si="13"/>
        <v>25045.457645161288</v>
      </c>
      <c r="I167" s="1">
        <f t="shared" si="14"/>
        <v>0.64404196538152048</v>
      </c>
      <c r="J167" s="1">
        <f t="shared" si="15"/>
        <v>44.47436075776583</v>
      </c>
      <c r="K167" s="24" t="str">
        <f t="shared" si="16"/>
        <v>TRUE</v>
      </c>
      <c r="L167" s="24" t="str">
        <f t="shared" si="17"/>
        <v>FALSE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1">
        <v>2.7575314653944485</v>
      </c>
      <c r="F168" s="1">
        <v>45503.130000000005</v>
      </c>
      <c r="G168" s="1">
        <f t="shared" si="12"/>
        <v>1.4365994362252703</v>
      </c>
      <c r="H168" s="1">
        <f t="shared" si="13"/>
        <v>25503.767645161293</v>
      </c>
      <c r="I168" s="1">
        <f t="shared" si="14"/>
        <v>1.6719331873831538</v>
      </c>
      <c r="J168" s="1">
        <f t="shared" si="15"/>
        <v>45.28820271536447</v>
      </c>
      <c r="K168" s="24" t="str">
        <f t="shared" si="16"/>
        <v>TRUE</v>
      </c>
      <c r="L168" s="24" t="str">
        <f t="shared" si="17"/>
        <v>FALSE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1">
        <v>2.7974553542546174</v>
      </c>
      <c r="F169" s="1">
        <v>45518.64</v>
      </c>
      <c r="G169" s="1">
        <f t="shared" si="12"/>
        <v>1.4765233250854393</v>
      </c>
      <c r="H169" s="1">
        <f t="shared" si="13"/>
        <v>25519.277645161288</v>
      </c>
      <c r="I169" s="1">
        <f t="shared" si="14"/>
        <v>1.7183971306867249</v>
      </c>
      <c r="J169" s="1">
        <f t="shared" si="15"/>
        <v>45.315744529338303</v>
      </c>
      <c r="K169" s="24" t="str">
        <f t="shared" si="16"/>
        <v>TRUE</v>
      </c>
      <c r="L169" s="24" t="str">
        <f t="shared" si="17"/>
        <v>FALSE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1">
        <v>1.9775867081972871</v>
      </c>
      <c r="F170" s="1">
        <v>45806.880000000005</v>
      </c>
      <c r="G170" s="1">
        <f t="shared" si="12"/>
        <v>0.65665467902810892</v>
      </c>
      <c r="H170" s="1">
        <f t="shared" si="13"/>
        <v>25807.517645161293</v>
      </c>
      <c r="I170" s="1">
        <f t="shared" si="14"/>
        <v>0.76422329205576212</v>
      </c>
      <c r="J170" s="1">
        <f t="shared" si="15"/>
        <v>45.827585435838785</v>
      </c>
      <c r="K170" s="24" t="str">
        <f t="shared" si="16"/>
        <v>TRUE</v>
      </c>
      <c r="L170" s="24" t="str">
        <f t="shared" si="17"/>
        <v>FALSE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1">
        <v>2.2882535598553626</v>
      </c>
      <c r="F171" s="1">
        <v>47048.34</v>
      </c>
      <c r="G171" s="1">
        <f t="shared" si="12"/>
        <v>0.96732153068618443</v>
      </c>
      <c r="H171" s="1">
        <f t="shared" si="13"/>
        <v>27048.977645161285</v>
      </c>
      <c r="I171" s="1">
        <f t="shared" si="14"/>
        <v>1.1257814316522525</v>
      </c>
      <c r="J171" s="1">
        <f t="shared" si="15"/>
        <v>48.032102545830689</v>
      </c>
      <c r="K171" s="24" t="str">
        <f t="shared" si="16"/>
        <v>TRUE</v>
      </c>
      <c r="L171" s="24" t="str">
        <f t="shared" si="17"/>
        <v>FALSE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1">
        <v>2.2702633156458782</v>
      </c>
      <c r="F172" s="1">
        <v>47114.55</v>
      </c>
      <c r="G172" s="1">
        <f t="shared" si="12"/>
        <v>0.94933128647670006</v>
      </c>
      <c r="H172" s="1">
        <f t="shared" si="13"/>
        <v>27115.187645161292</v>
      </c>
      <c r="I172" s="1">
        <f t="shared" si="14"/>
        <v>1.1048441504696862</v>
      </c>
      <c r="J172" s="1">
        <f t="shared" si="15"/>
        <v>48.149674660802233</v>
      </c>
      <c r="K172" s="24" t="str">
        <f t="shared" si="16"/>
        <v>TRUE</v>
      </c>
      <c r="L172" s="24" t="str">
        <f t="shared" si="17"/>
        <v>FALSE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1">
        <v>1.4058816743987843</v>
      </c>
      <c r="F173" s="1">
        <v>47564.82</v>
      </c>
      <c r="G173" s="1">
        <f t="shared" si="12"/>
        <v>8.494964522960613E-2</v>
      </c>
      <c r="H173" s="1">
        <f t="shared" si="13"/>
        <v>27565.457645161288</v>
      </c>
      <c r="I173" s="1">
        <f t="shared" si="14"/>
        <v>9.886550665020033E-2</v>
      </c>
      <c r="J173" s="1">
        <f t="shared" si="15"/>
        <v>48.94923962392312</v>
      </c>
      <c r="K173" s="24" t="str">
        <f t="shared" si="16"/>
        <v>TRUE</v>
      </c>
      <c r="L173" s="24" t="str">
        <f t="shared" si="17"/>
        <v>FALSE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1">
        <v>2.9093275265356713</v>
      </c>
      <c r="F174" s="1">
        <v>47907.39</v>
      </c>
      <c r="G174" s="1">
        <f t="shared" si="12"/>
        <v>1.5883954973664931</v>
      </c>
      <c r="H174" s="1">
        <f t="shared" si="13"/>
        <v>27908.027645161288</v>
      </c>
      <c r="I174" s="1">
        <f t="shared" si="14"/>
        <v>1.8485954259560053</v>
      </c>
      <c r="J174" s="1">
        <f t="shared" si="15"/>
        <v>49.557556787883243</v>
      </c>
      <c r="K174" s="24" t="str">
        <f t="shared" si="16"/>
        <v>TRUE</v>
      </c>
      <c r="L174" s="24" t="str">
        <f t="shared" si="17"/>
        <v>FALSE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1">
        <v>3.4246360578295754</v>
      </c>
      <c r="F175" s="1">
        <v>48071.46</v>
      </c>
      <c r="G175" s="1">
        <f t="shared" si="12"/>
        <v>2.1037040286603972</v>
      </c>
      <c r="H175" s="1">
        <f t="shared" si="13"/>
        <v>28072.097645161288</v>
      </c>
      <c r="I175" s="1">
        <f t="shared" si="14"/>
        <v>2.4483182251488969</v>
      </c>
      <c r="J175" s="1">
        <f t="shared" si="15"/>
        <v>49.848903365490557</v>
      </c>
      <c r="K175" s="24" t="str">
        <f t="shared" si="16"/>
        <v>FALSE</v>
      </c>
      <c r="L175" s="24" t="str">
        <f t="shared" si="17"/>
        <v>FALSE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1">
        <v>2.6844186145637576</v>
      </c>
      <c r="F176" s="1">
        <v>49536.15</v>
      </c>
      <c r="G176" s="1">
        <f t="shared" si="12"/>
        <v>1.3634865853945795</v>
      </c>
      <c r="H176" s="1">
        <f t="shared" si="13"/>
        <v>29536.78764516129</v>
      </c>
      <c r="I176" s="1">
        <f t="shared" si="14"/>
        <v>1.5868434966554332</v>
      </c>
      <c r="J176" s="1">
        <f t="shared" si="15"/>
        <v>52.449820161709575</v>
      </c>
      <c r="K176" s="24" t="str">
        <f t="shared" si="16"/>
        <v>TRUE</v>
      </c>
      <c r="L176" s="24" t="str">
        <f t="shared" si="17"/>
        <v>FALSE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1">
        <v>1.402388983205805</v>
      </c>
      <c r="F177" s="1">
        <v>51799.170000000006</v>
      </c>
      <c r="G177" s="1">
        <f t="shared" si="12"/>
        <v>8.1456954036626783E-2</v>
      </c>
      <c r="H177" s="1">
        <f t="shared" si="13"/>
        <v>31799.807645161294</v>
      </c>
      <c r="I177" s="1">
        <f t="shared" si="14"/>
        <v>9.4800667021579355E-2</v>
      </c>
      <c r="J177" s="1">
        <f t="shared" si="15"/>
        <v>56.468367928253741</v>
      </c>
      <c r="K177" s="24" t="str">
        <f t="shared" si="16"/>
        <v>TRUE</v>
      </c>
      <c r="L177" s="24" t="str">
        <f t="shared" si="17"/>
        <v>FALSE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1">
        <v>1.4785502634588366</v>
      </c>
      <c r="F178" s="1">
        <v>51944.4</v>
      </c>
      <c r="G178" s="1">
        <f t="shared" si="12"/>
        <v>0.15761823428965838</v>
      </c>
      <c r="H178" s="1">
        <f t="shared" si="13"/>
        <v>31945.03764516129</v>
      </c>
      <c r="I178" s="1">
        <f t="shared" si="14"/>
        <v>0.18343815972672431</v>
      </c>
      <c r="J178" s="1">
        <f t="shared" si="15"/>
        <v>56.726259459099779</v>
      </c>
      <c r="K178" s="24" t="str">
        <f t="shared" si="16"/>
        <v>TRUE</v>
      </c>
      <c r="L178" s="24" t="str">
        <f t="shared" si="17"/>
        <v>FALSE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1">
        <v>2.2116533266085865</v>
      </c>
      <c r="F179" s="1">
        <v>52631.670000000006</v>
      </c>
      <c r="G179" s="1">
        <f t="shared" si="12"/>
        <v>0.89072129743940831</v>
      </c>
      <c r="H179" s="1">
        <f t="shared" si="13"/>
        <v>32632.307645161294</v>
      </c>
      <c r="I179" s="1">
        <f t="shared" si="14"/>
        <v>1.0366330797197985</v>
      </c>
      <c r="J179" s="1">
        <f t="shared" si="15"/>
        <v>57.946676125109278</v>
      </c>
      <c r="K179" s="24" t="str">
        <f t="shared" si="16"/>
        <v>TRUE</v>
      </c>
      <c r="L179" s="24" t="str">
        <f t="shared" si="17"/>
        <v>FALSE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1">
        <v>2.1180677029684718</v>
      </c>
      <c r="F180" s="1">
        <v>53190.720000000001</v>
      </c>
      <c r="G180" s="1">
        <f t="shared" si="12"/>
        <v>0.79713567379929362</v>
      </c>
      <c r="H180" s="1">
        <f t="shared" si="13"/>
        <v>33191.35764516129</v>
      </c>
      <c r="I180" s="1">
        <f t="shared" si="14"/>
        <v>0.92771690860045963</v>
      </c>
      <c r="J180" s="1">
        <f t="shared" si="15"/>
        <v>58.939406692619286</v>
      </c>
      <c r="K180" s="24" t="str">
        <f t="shared" si="16"/>
        <v>TRUE</v>
      </c>
      <c r="L180" s="24" t="str">
        <f t="shared" si="17"/>
        <v>FALSE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1">
        <v>2.1963844382053503</v>
      </c>
      <c r="F181" s="1">
        <v>55909.979999999996</v>
      </c>
      <c r="G181" s="1">
        <f t="shared" si="12"/>
        <v>0.87545240903617216</v>
      </c>
      <c r="H181" s="1">
        <f t="shared" si="13"/>
        <v>35910.617645161285</v>
      </c>
      <c r="I181" s="1">
        <f t="shared" si="14"/>
        <v>1.0188629479683218</v>
      </c>
      <c r="J181" s="1">
        <f t="shared" si="15"/>
        <v>63.768120623407718</v>
      </c>
      <c r="K181" s="24" t="str">
        <f t="shared" si="16"/>
        <v>TRUE</v>
      </c>
      <c r="L181" s="24" t="str">
        <f t="shared" si="17"/>
        <v>FALSE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1">
        <v>1.0048747931224973</v>
      </c>
      <c r="F182" s="1">
        <v>56401.74</v>
      </c>
      <c r="G182" s="1">
        <f t="shared" si="12"/>
        <v>0.3160572360466809</v>
      </c>
      <c r="H182" s="1">
        <f t="shared" si="13"/>
        <v>36402.377645161287</v>
      </c>
      <c r="I182" s="1">
        <f t="shared" si="14"/>
        <v>0.36783153935205604</v>
      </c>
      <c r="J182" s="1">
        <f t="shared" si="15"/>
        <v>64.641361270717852</v>
      </c>
      <c r="K182" s="24" t="str">
        <f t="shared" si="16"/>
        <v>TRUE</v>
      </c>
      <c r="L182" s="24" t="str">
        <f t="shared" si="17"/>
        <v>FALSE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1">
        <v>1.0490382158435836</v>
      </c>
      <c r="F183" s="1">
        <v>56513.01</v>
      </c>
      <c r="G183" s="1">
        <f t="shared" si="12"/>
        <v>0.27189381332559459</v>
      </c>
      <c r="H183" s="1">
        <f t="shared" si="13"/>
        <v>36513.647645161291</v>
      </c>
      <c r="I183" s="1">
        <f t="shared" si="14"/>
        <v>0.31643357116836462</v>
      </c>
      <c r="J183" s="1">
        <f t="shared" si="15"/>
        <v>64.838948481605684</v>
      </c>
      <c r="K183" s="24" t="str">
        <f t="shared" si="16"/>
        <v>TRUE</v>
      </c>
      <c r="L183" s="24" t="str">
        <f t="shared" si="17"/>
        <v>FALSE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1">
        <v>1.105419680516224</v>
      </c>
      <c r="F184" s="1">
        <v>56742.6</v>
      </c>
      <c r="G184" s="1">
        <f t="shared" si="12"/>
        <v>0.21551234865295421</v>
      </c>
      <c r="H184" s="1">
        <f t="shared" si="13"/>
        <v>36743.237645161287</v>
      </c>
      <c r="I184" s="1">
        <f t="shared" si="14"/>
        <v>0.25081608618093726</v>
      </c>
      <c r="J184" s="1">
        <f t="shared" si="15"/>
        <v>65.246641909733071</v>
      </c>
      <c r="K184" s="24" t="str">
        <f t="shared" si="16"/>
        <v>TRUE</v>
      </c>
      <c r="L184" s="24" t="str">
        <f t="shared" si="17"/>
        <v>FALSE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1">
        <v>1.1958994964110434</v>
      </c>
      <c r="F185" s="1">
        <v>56846.67</v>
      </c>
      <c r="G185" s="1">
        <f t="shared" si="12"/>
        <v>0.12503253275813475</v>
      </c>
      <c r="H185" s="1">
        <f t="shared" si="13"/>
        <v>36847.307645161287</v>
      </c>
      <c r="I185" s="1">
        <f t="shared" si="14"/>
        <v>0.14551449468069869</v>
      </c>
      <c r="J185" s="1">
        <f t="shared" si="15"/>
        <v>65.431443752431875</v>
      </c>
      <c r="K185" s="24" t="str">
        <f t="shared" si="16"/>
        <v>TRUE</v>
      </c>
      <c r="L185" s="24" t="str">
        <f t="shared" si="17"/>
        <v>FALSE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1">
        <v>1.5233750010164839</v>
      </c>
      <c r="F186" s="1">
        <v>57266.61</v>
      </c>
      <c r="G186" s="1">
        <f t="shared" si="12"/>
        <v>0.20244297184730575</v>
      </c>
      <c r="H186" s="1">
        <f t="shared" si="13"/>
        <v>37267.247645161289</v>
      </c>
      <c r="I186" s="1">
        <f t="shared" si="14"/>
        <v>0.2356057747546749</v>
      </c>
      <c r="J186" s="1">
        <f t="shared" si="15"/>
        <v>66.177150352056529</v>
      </c>
      <c r="K186" s="24" t="str">
        <f t="shared" si="16"/>
        <v>TRUE</v>
      </c>
      <c r="L186" s="24" t="str">
        <f t="shared" si="17"/>
        <v>FALSE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1">
        <v>2.0178659900532239</v>
      </c>
      <c r="F187" s="1">
        <v>57277.619999999995</v>
      </c>
      <c r="G187" s="1">
        <f t="shared" si="12"/>
        <v>0.69693396088404569</v>
      </c>
      <c r="H187" s="1">
        <f t="shared" si="13"/>
        <v>37278.257645161284</v>
      </c>
      <c r="I187" s="1">
        <f t="shared" si="14"/>
        <v>0.81110084636961521</v>
      </c>
      <c r="J187" s="1">
        <f t="shared" si="15"/>
        <v>66.196701310912232</v>
      </c>
      <c r="K187" s="24" t="str">
        <f t="shared" si="16"/>
        <v>TRUE</v>
      </c>
      <c r="L187" s="24" t="str">
        <f t="shared" si="17"/>
        <v>FALSE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1">
        <v>1.5651156112614781</v>
      </c>
      <c r="F188" s="1">
        <v>57398.31</v>
      </c>
      <c r="G188" s="1">
        <f t="shared" si="12"/>
        <v>0.24418358209229996</v>
      </c>
      <c r="H188" s="1">
        <f t="shared" si="13"/>
        <v>37398.947645161286</v>
      </c>
      <c r="I188" s="1">
        <f t="shared" si="14"/>
        <v>0.2841840421342034</v>
      </c>
      <c r="J188" s="1">
        <f t="shared" si="15"/>
        <v>66.411016045180688</v>
      </c>
      <c r="K188" s="24" t="str">
        <f t="shared" si="16"/>
        <v>TRUE</v>
      </c>
      <c r="L188" s="24" t="str">
        <f t="shared" si="17"/>
        <v>FALSE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1">
        <v>2.1430851123092314</v>
      </c>
      <c r="F189" s="1">
        <v>57506.46</v>
      </c>
      <c r="G189" s="1">
        <f t="shared" si="12"/>
        <v>0.8221530831400532</v>
      </c>
      <c r="H189" s="1">
        <f t="shared" si="13"/>
        <v>37507.097645161288</v>
      </c>
      <c r="I189" s="1">
        <f t="shared" si="14"/>
        <v>0.9568324963449939</v>
      </c>
      <c r="J189" s="1">
        <f t="shared" si="15"/>
        <v>66.60306292985328</v>
      </c>
      <c r="K189" s="24" t="str">
        <f t="shared" si="16"/>
        <v>TRUE</v>
      </c>
      <c r="L189" s="24" t="str">
        <f t="shared" si="17"/>
        <v>FALSE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1">
        <v>0.95888230612827252</v>
      </c>
      <c r="F190" s="1">
        <v>57869.159999999996</v>
      </c>
      <c r="G190" s="1">
        <f t="shared" si="12"/>
        <v>0.36204972304090566</v>
      </c>
      <c r="H190" s="1">
        <f t="shared" si="13"/>
        <v>37869.797645161285</v>
      </c>
      <c r="I190" s="1">
        <f t="shared" si="14"/>
        <v>0.42135819642633493</v>
      </c>
      <c r="J190" s="1">
        <f t="shared" si="15"/>
        <v>67.247125852375206</v>
      </c>
      <c r="K190" s="24" t="str">
        <f t="shared" si="16"/>
        <v>TRUE</v>
      </c>
      <c r="L190" s="24" t="str">
        <f t="shared" si="17"/>
        <v>FALSE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1">
        <v>0.86324973333136412</v>
      </c>
      <c r="F191" s="1">
        <v>57909.57</v>
      </c>
      <c r="G191" s="1">
        <f t="shared" si="12"/>
        <v>0.45768229583781406</v>
      </c>
      <c r="H191" s="1">
        <f t="shared" si="13"/>
        <v>37910.207645161288</v>
      </c>
      <c r="I191" s="1">
        <f t="shared" si="14"/>
        <v>0.53265663370966565</v>
      </c>
      <c r="J191" s="1">
        <f t="shared" si="15"/>
        <v>67.318883731336086</v>
      </c>
      <c r="K191" s="24" t="str">
        <f t="shared" si="16"/>
        <v>TRUE</v>
      </c>
      <c r="L191" s="24" t="str">
        <f t="shared" si="17"/>
        <v>FALSE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1">
        <v>1.5303604141681042</v>
      </c>
      <c r="F192" s="1">
        <v>57935.88</v>
      </c>
      <c r="G192" s="1">
        <f t="shared" si="12"/>
        <v>0.20942838499892602</v>
      </c>
      <c r="H192" s="1">
        <f t="shared" si="13"/>
        <v>37936.517645161286</v>
      </c>
      <c r="I192" s="1">
        <f t="shared" si="14"/>
        <v>0.24373548981739562</v>
      </c>
      <c r="J192" s="1">
        <f t="shared" si="15"/>
        <v>67.365603597593463</v>
      </c>
      <c r="K192" s="24" t="str">
        <f t="shared" si="16"/>
        <v>TRUE</v>
      </c>
      <c r="L192" s="24" t="str">
        <f t="shared" si="17"/>
        <v>FALSE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1">
        <v>1.0350228786535185</v>
      </c>
      <c r="F193" s="1">
        <v>58413.48</v>
      </c>
      <c r="G193" s="1">
        <f t="shared" si="12"/>
        <v>0.28590915051565968</v>
      </c>
      <c r="H193" s="1">
        <f t="shared" si="13"/>
        <v>38414.117645161292</v>
      </c>
      <c r="I193" s="1">
        <f t="shared" si="14"/>
        <v>0.33274480364525166</v>
      </c>
      <c r="J193" s="1">
        <f t="shared" si="15"/>
        <v>68.213699687465194</v>
      </c>
      <c r="K193" s="24" t="str">
        <f t="shared" si="16"/>
        <v>TRUE</v>
      </c>
      <c r="L193" s="24" t="str">
        <f t="shared" si="17"/>
        <v>FALSE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1">
        <v>2.6576081405389123</v>
      </c>
      <c r="F194" s="1">
        <v>58627.11</v>
      </c>
      <c r="G194" s="1">
        <f t="shared" si="12"/>
        <v>1.3366761113697341</v>
      </c>
      <c r="H194" s="1">
        <f t="shared" si="13"/>
        <v>38627.747645161289</v>
      </c>
      <c r="I194" s="1">
        <f t="shared" si="14"/>
        <v>1.5556411168122435</v>
      </c>
      <c r="J194" s="1">
        <f t="shared" si="15"/>
        <v>68.593052216106926</v>
      </c>
      <c r="K194" s="24" t="str">
        <f t="shared" si="16"/>
        <v>TRUE</v>
      </c>
      <c r="L194" s="24" t="str">
        <f t="shared" si="17"/>
        <v>FALSE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1">
        <v>0.97732521861374877</v>
      </c>
      <c r="F195" s="1">
        <v>58640.46</v>
      </c>
      <c r="G195" s="1">
        <f t="shared" ref="G195:G258" si="18">ABS(E195-$M$2)</f>
        <v>0.34360681055542941</v>
      </c>
      <c r="H195" s="1">
        <f t="shared" ref="H195:H258" si="19">ABS(F195-$N$2)</f>
        <v>38641.097645161288</v>
      </c>
      <c r="I195" s="1">
        <f t="shared" ref="I195:I258" si="20">G195/$O$2</f>
        <v>0.39989409399184417</v>
      </c>
      <c r="J195" s="1">
        <f t="shared" ref="J195:J258" si="21">H195/$P$2</f>
        <v>68.616758419624063</v>
      </c>
      <c r="K195" s="24" t="str">
        <f t="shared" ref="K195:K258" si="22">IF(I195 &lt; $U$2, "TRUE", "FALSE")</f>
        <v>TRUE</v>
      </c>
      <c r="L195" s="24" t="str">
        <f t="shared" ref="L195:L258" si="23">IF(J195 &lt; $V$2, "TRUE", "FALSE")</f>
        <v>FALSE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1">
        <v>0.98147011037462073</v>
      </c>
      <c r="F196" s="1">
        <v>58685.310000000005</v>
      </c>
      <c r="G196" s="1">
        <f t="shared" si="18"/>
        <v>0.33946191879455745</v>
      </c>
      <c r="H196" s="1">
        <f t="shared" si="19"/>
        <v>38685.947645161294</v>
      </c>
      <c r="I196" s="1">
        <f t="shared" si="20"/>
        <v>0.39507021482388233</v>
      </c>
      <c r="J196" s="1">
        <f t="shared" si="21"/>
        <v>68.696400608968176</v>
      </c>
      <c r="K196" s="24" t="str">
        <f t="shared" si="22"/>
        <v>TRUE</v>
      </c>
      <c r="L196" s="24" t="str">
        <f t="shared" si="23"/>
        <v>FALSE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1">
        <v>3.6162095550058533</v>
      </c>
      <c r="F197" s="1">
        <v>58688.07</v>
      </c>
      <c r="G197" s="1">
        <f t="shared" si="18"/>
        <v>2.2952775258366751</v>
      </c>
      <c r="H197" s="1">
        <f t="shared" si="19"/>
        <v>38688.707645161288</v>
      </c>
      <c r="I197" s="1">
        <f t="shared" si="20"/>
        <v>2.6712739633146234</v>
      </c>
      <c r="J197" s="1">
        <f t="shared" si="21"/>
        <v>68.701301666773958</v>
      </c>
      <c r="K197" s="24" t="str">
        <f t="shared" si="22"/>
        <v>FALSE</v>
      </c>
      <c r="L197" s="24" t="str">
        <f t="shared" si="23"/>
        <v>FALSE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1">
        <v>3.5719305586292589</v>
      </c>
      <c r="F198" s="1">
        <v>58720.140000000007</v>
      </c>
      <c r="G198" s="1">
        <f t="shared" si="18"/>
        <v>2.2509985294600807</v>
      </c>
      <c r="H198" s="1">
        <f t="shared" si="19"/>
        <v>38720.777645161295</v>
      </c>
      <c r="I198" s="1">
        <f t="shared" si="20"/>
        <v>2.6197414890011377</v>
      </c>
      <c r="J198" s="1">
        <f t="shared" si="21"/>
        <v>68.758249827582574</v>
      </c>
      <c r="K198" s="24" t="str">
        <f t="shared" si="22"/>
        <v>FALSE</v>
      </c>
      <c r="L198" s="24" t="str">
        <f t="shared" si="23"/>
        <v>FALSE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1">
        <v>1.0715577660870663</v>
      </c>
      <c r="F199" s="1">
        <v>58765.770000000004</v>
      </c>
      <c r="G199" s="1">
        <f t="shared" si="18"/>
        <v>0.24937426308211186</v>
      </c>
      <c r="H199" s="1">
        <f t="shared" si="19"/>
        <v>38766.407645161293</v>
      </c>
      <c r="I199" s="1">
        <f t="shared" si="20"/>
        <v>0.29022502446591614</v>
      </c>
      <c r="J199" s="1">
        <f t="shared" si="21"/>
        <v>68.839277098480494</v>
      </c>
      <c r="K199" s="24" t="str">
        <f t="shared" si="22"/>
        <v>TRUE</v>
      </c>
      <c r="L199" s="24" t="str">
        <f t="shared" si="23"/>
        <v>FALSE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1">
        <v>1.1334277194230105</v>
      </c>
      <c r="F200" s="1">
        <v>58807.95</v>
      </c>
      <c r="G200" s="1">
        <f t="shared" si="18"/>
        <v>0.18750430974616772</v>
      </c>
      <c r="H200" s="1">
        <f t="shared" si="19"/>
        <v>38808.587645161286</v>
      </c>
      <c r="I200" s="1">
        <f t="shared" si="20"/>
        <v>0.21821996468668381</v>
      </c>
      <c r="J200" s="1">
        <f t="shared" si="21"/>
        <v>68.914178047121155</v>
      </c>
      <c r="K200" s="24" t="str">
        <f t="shared" si="22"/>
        <v>TRUE</v>
      </c>
      <c r="L200" s="24" t="str">
        <f t="shared" si="23"/>
        <v>FALSE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1">
        <v>3.3849236995097991</v>
      </c>
      <c r="F201" s="1">
        <v>58984.65</v>
      </c>
      <c r="G201" s="1">
        <f t="shared" si="18"/>
        <v>2.0639916703406209</v>
      </c>
      <c r="H201" s="1">
        <f t="shared" si="19"/>
        <v>38985.28764516129</v>
      </c>
      <c r="I201" s="1">
        <f t="shared" si="20"/>
        <v>2.4021004638510468</v>
      </c>
      <c r="J201" s="1">
        <f t="shared" si="21"/>
        <v>69.227952291426718</v>
      </c>
      <c r="K201" s="24" t="str">
        <f t="shared" si="22"/>
        <v>FALSE</v>
      </c>
      <c r="L201" s="24" t="str">
        <f t="shared" si="23"/>
        <v>FALSE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1">
        <v>1.1145577240885851</v>
      </c>
      <c r="F202" s="1">
        <v>58999.409999999996</v>
      </c>
      <c r="G202" s="1">
        <f t="shared" si="18"/>
        <v>0.20637430508059307</v>
      </c>
      <c r="H202" s="1">
        <f t="shared" si="19"/>
        <v>39000.047645161285</v>
      </c>
      <c r="I202" s="1">
        <f t="shared" si="20"/>
        <v>0.24018111171893408</v>
      </c>
      <c r="J202" s="1">
        <f t="shared" si="21"/>
        <v>69.254162296214204</v>
      </c>
      <c r="K202" s="24" t="str">
        <f t="shared" si="22"/>
        <v>TRUE</v>
      </c>
      <c r="L202" s="24" t="str">
        <f t="shared" si="23"/>
        <v>FALSE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1">
        <v>2.9122218051753954</v>
      </c>
      <c r="F203" s="1">
        <v>59012.46</v>
      </c>
      <c r="G203" s="1">
        <f t="shared" si="18"/>
        <v>1.5912897760062172</v>
      </c>
      <c r="H203" s="1">
        <f t="shared" si="19"/>
        <v>39013.097645161288</v>
      </c>
      <c r="I203" s="1">
        <f t="shared" si="20"/>
        <v>1.8519638252392487</v>
      </c>
      <c r="J203" s="1">
        <f t="shared" si="21"/>
        <v>69.277335776056802</v>
      </c>
      <c r="K203" s="24" t="str">
        <f t="shared" si="22"/>
        <v>TRUE</v>
      </c>
      <c r="L203" s="24" t="str">
        <f t="shared" si="23"/>
        <v>FALSE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1">
        <v>2.6144962137608334</v>
      </c>
      <c r="F204" s="1">
        <v>59211.9</v>
      </c>
      <c r="G204" s="1">
        <f t="shared" si="18"/>
        <v>1.2935641845916552</v>
      </c>
      <c r="H204" s="1">
        <f t="shared" si="19"/>
        <v>39212.53764516129</v>
      </c>
      <c r="I204" s="1">
        <f t="shared" si="20"/>
        <v>1.5054668933406705</v>
      </c>
      <c r="J204" s="1">
        <f t="shared" si="21"/>
        <v>69.631490474892686</v>
      </c>
      <c r="K204" s="24" t="str">
        <f t="shared" si="22"/>
        <v>TRUE</v>
      </c>
      <c r="L204" s="24" t="str">
        <f t="shared" si="23"/>
        <v>FALSE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1">
        <v>3.5963063754150912</v>
      </c>
      <c r="F205" s="1">
        <v>59384.55</v>
      </c>
      <c r="G205" s="1">
        <f t="shared" si="18"/>
        <v>2.2753743462459131</v>
      </c>
      <c r="H205" s="1">
        <f t="shared" si="19"/>
        <v>39385.187645161292</v>
      </c>
      <c r="I205" s="1">
        <f t="shared" si="20"/>
        <v>2.6481103829503723</v>
      </c>
      <c r="J205" s="1">
        <f t="shared" si="21"/>
        <v>69.938072949591913</v>
      </c>
      <c r="K205" s="24" t="str">
        <f t="shared" si="22"/>
        <v>FALSE</v>
      </c>
      <c r="L205" s="24" t="str">
        <f t="shared" si="23"/>
        <v>FALSE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1">
        <v>3.6362788441055454</v>
      </c>
      <c r="F206" s="1">
        <v>59535.93</v>
      </c>
      <c r="G206" s="1">
        <f t="shared" si="18"/>
        <v>2.3153468149363672</v>
      </c>
      <c r="H206" s="1">
        <f t="shared" si="19"/>
        <v>39536.567645161289</v>
      </c>
      <c r="I206" s="1">
        <f t="shared" si="20"/>
        <v>2.694630864094933</v>
      </c>
      <c r="J206" s="1">
        <f t="shared" si="21"/>
        <v>70.206885315766073</v>
      </c>
      <c r="K206" s="24" t="str">
        <f t="shared" si="22"/>
        <v>FALSE</v>
      </c>
      <c r="L206" s="24" t="str">
        <f t="shared" si="23"/>
        <v>FALSE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1">
        <v>3.5654037180503622</v>
      </c>
      <c r="F207" s="1">
        <v>60412.56</v>
      </c>
      <c r="G207" s="1">
        <f t="shared" si="18"/>
        <v>2.244471688881184</v>
      </c>
      <c r="H207" s="1">
        <f t="shared" si="19"/>
        <v>40413.197645161286</v>
      </c>
      <c r="I207" s="1">
        <f t="shared" si="20"/>
        <v>2.6121454666879944</v>
      </c>
      <c r="J207" s="1">
        <f t="shared" si="21"/>
        <v>71.763557165146821</v>
      </c>
      <c r="K207" s="24" t="str">
        <f t="shared" si="22"/>
        <v>FALSE</v>
      </c>
      <c r="L207" s="24" t="str">
        <f t="shared" si="23"/>
        <v>FALSE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1">
        <v>1.2109707773913234</v>
      </c>
      <c r="F208" s="1">
        <v>62877.24</v>
      </c>
      <c r="G208" s="1">
        <f t="shared" si="18"/>
        <v>0.10996125177785476</v>
      </c>
      <c r="H208" s="1">
        <f t="shared" si="19"/>
        <v>42877.877645161287</v>
      </c>
      <c r="I208" s="1">
        <f t="shared" si="20"/>
        <v>0.12797434102901972</v>
      </c>
      <c r="J208" s="1">
        <f t="shared" si="21"/>
        <v>76.14020178571846</v>
      </c>
      <c r="K208" s="24" t="str">
        <f t="shared" si="22"/>
        <v>TRUE</v>
      </c>
      <c r="L208" s="24" t="str">
        <f t="shared" si="23"/>
        <v>FALSE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1">
        <v>2.7957238236629283</v>
      </c>
      <c r="F209" s="1">
        <v>70189.14</v>
      </c>
      <c r="G209" s="1">
        <f t="shared" si="18"/>
        <v>1.4747917944937501</v>
      </c>
      <c r="H209" s="1">
        <f t="shared" si="19"/>
        <v>50189.777645161288</v>
      </c>
      <c r="I209" s="1">
        <f t="shared" si="20"/>
        <v>1.7163819527685007</v>
      </c>
      <c r="J209" s="1">
        <f t="shared" si="21"/>
        <v>89.12427590534368</v>
      </c>
      <c r="K209" s="24" t="str">
        <f t="shared" si="22"/>
        <v>TRUE</v>
      </c>
      <c r="L209" s="24" t="str">
        <f t="shared" si="23"/>
        <v>FALSE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1">
        <v>2.3493942333779922</v>
      </c>
      <c r="F210" s="1">
        <v>70742.37</v>
      </c>
      <c r="G210" s="1">
        <f t="shared" si="18"/>
        <v>1.0284622042088141</v>
      </c>
      <c r="H210" s="1">
        <f t="shared" si="19"/>
        <v>50743.007645161284</v>
      </c>
      <c r="I210" s="1">
        <f t="shared" si="20"/>
        <v>1.1969377460595856</v>
      </c>
      <c r="J210" s="1">
        <f t="shared" si="21"/>
        <v>90.106671633567558</v>
      </c>
      <c r="K210" s="24" t="str">
        <f t="shared" si="22"/>
        <v>TRUE</v>
      </c>
      <c r="L210" s="24" t="str">
        <f t="shared" si="23"/>
        <v>FALSE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1">
        <v>2.3493942333779922</v>
      </c>
      <c r="F211" s="1">
        <v>70752.12</v>
      </c>
      <c r="G211" s="1">
        <f t="shared" si="18"/>
        <v>1.0284622042088141</v>
      </c>
      <c r="H211" s="1">
        <f t="shared" si="19"/>
        <v>50752.757645161284</v>
      </c>
      <c r="I211" s="1">
        <f t="shared" si="20"/>
        <v>1.1969377460595856</v>
      </c>
      <c r="J211" s="1">
        <f t="shared" si="21"/>
        <v>90.123985152990187</v>
      </c>
      <c r="K211" s="24" t="str">
        <f t="shared" si="22"/>
        <v>TRUE</v>
      </c>
      <c r="L211" s="24" t="str">
        <f t="shared" si="23"/>
        <v>FALSE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1">
        <v>2.723286340152868</v>
      </c>
      <c r="F212" s="1">
        <v>70866.540000000008</v>
      </c>
      <c r="G212" s="1">
        <f t="shared" si="18"/>
        <v>1.4023543109836898</v>
      </c>
      <c r="H212" s="1">
        <f t="shared" si="19"/>
        <v>50867.177645161297</v>
      </c>
      <c r="I212" s="1">
        <f t="shared" si="20"/>
        <v>1.6320782633495396</v>
      </c>
      <c r="J212" s="1">
        <f t="shared" si="21"/>
        <v>90.327165962460739</v>
      </c>
      <c r="K212" s="24" t="str">
        <f t="shared" si="22"/>
        <v>TRUE</v>
      </c>
      <c r="L212" s="24" t="str">
        <f t="shared" si="23"/>
        <v>FALSE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1">
        <v>2.5023759360267031</v>
      </c>
      <c r="F213" s="1">
        <v>70881.240000000005</v>
      </c>
      <c r="G213" s="1">
        <f t="shared" si="18"/>
        <v>1.1814439068575249</v>
      </c>
      <c r="H213" s="1">
        <f t="shared" si="19"/>
        <v>50881.877645161294</v>
      </c>
      <c r="I213" s="1">
        <f t="shared" si="20"/>
        <v>1.3749798497045806</v>
      </c>
      <c r="J213" s="1">
        <f t="shared" si="21"/>
        <v>90.353269422513307</v>
      </c>
      <c r="K213" s="24" t="str">
        <f t="shared" si="22"/>
        <v>TRUE</v>
      </c>
      <c r="L213" s="24" t="str">
        <f t="shared" si="23"/>
        <v>FALSE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1">
        <v>2.7237224865667025</v>
      </c>
      <c r="F214" s="1">
        <v>71464.259999999995</v>
      </c>
      <c r="G214" s="1">
        <f t="shared" si="18"/>
        <v>1.4027904573975243</v>
      </c>
      <c r="H214" s="1">
        <f t="shared" si="19"/>
        <v>51464.897645161283</v>
      </c>
      <c r="I214" s="1">
        <f t="shared" si="20"/>
        <v>1.6325858562424926</v>
      </c>
      <c r="J214" s="1">
        <f t="shared" si="21"/>
        <v>91.388564611619259</v>
      </c>
      <c r="K214" s="24" t="str">
        <f t="shared" si="22"/>
        <v>TRUE</v>
      </c>
      <c r="L214" s="24" t="str">
        <f t="shared" si="23"/>
        <v>FALSE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1">
        <v>3.3492302674205598</v>
      </c>
      <c r="F215" s="1">
        <v>71631.959999999992</v>
      </c>
      <c r="G215" s="1">
        <f t="shared" si="18"/>
        <v>2.0282982382513817</v>
      </c>
      <c r="H215" s="1">
        <f t="shared" si="19"/>
        <v>51632.597645161281</v>
      </c>
      <c r="I215" s="1">
        <f t="shared" si="20"/>
        <v>2.3605599813917122</v>
      </c>
      <c r="J215" s="1">
        <f t="shared" si="21"/>
        <v>91.686357145688532</v>
      </c>
      <c r="K215" s="24" t="str">
        <f t="shared" si="22"/>
        <v>FALSE</v>
      </c>
      <c r="L215" s="24" t="str">
        <f t="shared" si="23"/>
        <v>FALSE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1">
        <v>3.0100521645127265</v>
      </c>
      <c r="F216" s="1">
        <v>71857.08</v>
      </c>
      <c r="G216" s="1">
        <f t="shared" si="18"/>
        <v>1.6891201353435483</v>
      </c>
      <c r="H216" s="1">
        <f t="shared" si="19"/>
        <v>51857.71764516129</v>
      </c>
      <c r="I216" s="1">
        <f t="shared" si="20"/>
        <v>1.965820075203734</v>
      </c>
      <c r="J216" s="1">
        <f t="shared" si="21"/>
        <v>92.086112991065264</v>
      </c>
      <c r="K216" s="24" t="str">
        <f t="shared" si="22"/>
        <v>FALSE</v>
      </c>
      <c r="L216" s="24" t="str">
        <f t="shared" si="23"/>
        <v>FALSE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1">
        <v>1.5313769877138899</v>
      </c>
      <c r="F217" s="1">
        <v>77165.640000000014</v>
      </c>
      <c r="G217" s="1">
        <f t="shared" si="18"/>
        <v>0.21044495854471168</v>
      </c>
      <c r="H217" s="1">
        <f t="shared" si="19"/>
        <v>57166.277645161303</v>
      </c>
      <c r="I217" s="1">
        <f t="shared" si="20"/>
        <v>0.24491859138750391</v>
      </c>
      <c r="J217" s="1">
        <f t="shared" si="21"/>
        <v>101.51276495683035</v>
      </c>
      <c r="K217" s="24" t="str">
        <f t="shared" si="22"/>
        <v>TRUE</v>
      </c>
      <c r="L217" s="24" t="str">
        <f t="shared" si="23"/>
        <v>FALSE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1">
        <v>1.5141490291883677</v>
      </c>
      <c r="F218" s="1">
        <v>77236.98</v>
      </c>
      <c r="G218" s="1">
        <f t="shared" si="18"/>
        <v>0.19321700001918951</v>
      </c>
      <c r="H218" s="1">
        <f t="shared" si="19"/>
        <v>57237.617645161285</v>
      </c>
      <c r="I218" s="1">
        <f t="shared" si="20"/>
        <v>0.22486846824018816</v>
      </c>
      <c r="J218" s="1">
        <f t="shared" si="21"/>
        <v>101.63944664663653</v>
      </c>
      <c r="K218" s="24" t="str">
        <f t="shared" si="22"/>
        <v>TRUE</v>
      </c>
      <c r="L218" s="24" t="str">
        <f t="shared" si="23"/>
        <v>FALSE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1">
        <v>1.2295650989255309</v>
      </c>
      <c r="F219" s="1">
        <v>79433.099999999991</v>
      </c>
      <c r="G219" s="1">
        <f t="shared" si="18"/>
        <v>9.1366930243647282E-2</v>
      </c>
      <c r="H219" s="1">
        <f t="shared" si="19"/>
        <v>59433.73764516128</v>
      </c>
      <c r="I219" s="1">
        <f t="shared" si="20"/>
        <v>0.10633402676605365</v>
      </c>
      <c r="J219" s="1">
        <f t="shared" si="21"/>
        <v>105.5391970337577</v>
      </c>
      <c r="K219" s="24" t="str">
        <f t="shared" si="22"/>
        <v>TRUE</v>
      </c>
      <c r="L219" s="24" t="str">
        <f t="shared" si="23"/>
        <v>FALSE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1">
        <v>1.2295650989255309</v>
      </c>
      <c r="F220" s="1">
        <v>79465.08</v>
      </c>
      <c r="G220" s="1">
        <f t="shared" si="18"/>
        <v>9.1366930243647282E-2</v>
      </c>
      <c r="H220" s="1">
        <f t="shared" si="19"/>
        <v>59465.71764516129</v>
      </c>
      <c r="I220" s="1">
        <f t="shared" si="20"/>
        <v>0.10633402676605365</v>
      </c>
      <c r="J220" s="1">
        <f t="shared" si="21"/>
        <v>105.59598537746395</v>
      </c>
      <c r="K220" s="24" t="str">
        <f t="shared" si="22"/>
        <v>TRUE</v>
      </c>
      <c r="L220" s="24" t="str">
        <f t="shared" si="23"/>
        <v>FALSE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1">
        <v>1.4189031693771623</v>
      </c>
      <c r="F221" s="1">
        <v>79889.16</v>
      </c>
      <c r="G221" s="1">
        <f t="shared" si="18"/>
        <v>9.7971140207984142E-2</v>
      </c>
      <c r="H221" s="1">
        <f t="shared" si="19"/>
        <v>59889.797645161292</v>
      </c>
      <c r="I221" s="1">
        <f t="shared" si="20"/>
        <v>0.11402009258049817</v>
      </c>
      <c r="J221" s="1">
        <f t="shared" si="21"/>
        <v>106.34904356379728</v>
      </c>
      <c r="K221" s="24" t="str">
        <f t="shared" si="22"/>
        <v>TRUE</v>
      </c>
      <c r="L221" s="24" t="str">
        <f t="shared" si="23"/>
        <v>FALSE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1">
        <v>2.4495066954927753</v>
      </c>
      <c r="F222" s="1">
        <v>86476.32</v>
      </c>
      <c r="G222" s="1">
        <f t="shared" si="18"/>
        <v>1.1285746663235972</v>
      </c>
      <c r="H222" s="1">
        <f t="shared" si="19"/>
        <v>66476.957645161296</v>
      </c>
      <c r="I222" s="1">
        <f t="shared" si="20"/>
        <v>1.3134499370431396</v>
      </c>
      <c r="J222" s="1">
        <f t="shared" si="21"/>
        <v>118.04616383046265</v>
      </c>
      <c r="K222" s="24" t="str">
        <f t="shared" si="22"/>
        <v>TRUE</v>
      </c>
      <c r="L222" s="24" t="str">
        <f t="shared" si="23"/>
        <v>FALSE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1">
        <v>3.0298412618793482</v>
      </c>
      <c r="F223" s="1">
        <v>86505.66</v>
      </c>
      <c r="G223" s="1">
        <f t="shared" si="18"/>
        <v>1.70890923271017</v>
      </c>
      <c r="H223" s="1">
        <f t="shared" si="19"/>
        <v>66506.297645161292</v>
      </c>
      <c r="I223" s="1">
        <f t="shared" si="20"/>
        <v>1.9888508851854967</v>
      </c>
      <c r="J223" s="1">
        <f t="shared" si="21"/>
        <v>118.09826420583289</v>
      </c>
      <c r="K223" s="24" t="str">
        <f t="shared" si="22"/>
        <v>FALSE</v>
      </c>
      <c r="L223" s="24" t="str">
        <f t="shared" si="23"/>
        <v>FALSE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1">
        <v>2.594359211541311</v>
      </c>
      <c r="F224" s="1">
        <v>89847.96</v>
      </c>
      <c r="G224" s="1">
        <f t="shared" si="18"/>
        <v>1.2734271823721328</v>
      </c>
      <c r="H224" s="1">
        <f t="shared" si="19"/>
        <v>69848.597645161295</v>
      </c>
      <c r="I224" s="1">
        <f t="shared" si="20"/>
        <v>1.4820311871470977</v>
      </c>
      <c r="J224" s="1">
        <f t="shared" si="21"/>
        <v>124.03333866391128</v>
      </c>
      <c r="K224" s="24" t="str">
        <f t="shared" si="22"/>
        <v>TRUE</v>
      </c>
      <c r="L224" s="24" t="str">
        <f t="shared" si="23"/>
        <v>FALSE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1">
        <v>1.470439522870276</v>
      </c>
      <c r="F225" s="1">
        <v>90299.67</v>
      </c>
      <c r="G225" s="1">
        <f t="shared" si="18"/>
        <v>0.14950749370109784</v>
      </c>
      <c r="H225" s="1">
        <f t="shared" si="19"/>
        <v>70300.307645161287</v>
      </c>
      <c r="I225" s="1">
        <f t="shared" si="20"/>
        <v>0.17399877389492902</v>
      </c>
      <c r="J225" s="1">
        <f t="shared" si="21"/>
        <v>124.83546070066997</v>
      </c>
      <c r="K225" s="24" t="str">
        <f t="shared" si="22"/>
        <v>TRUE</v>
      </c>
      <c r="L225" s="24" t="str">
        <f t="shared" si="23"/>
        <v>FALSE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1">
        <v>3.3758356127274607</v>
      </c>
      <c r="F226" s="1">
        <v>91052.819999999992</v>
      </c>
      <c r="G226" s="1">
        <f t="shared" si="18"/>
        <v>2.0549035835582825</v>
      </c>
      <c r="H226" s="1">
        <f t="shared" si="19"/>
        <v>71053.457645161281</v>
      </c>
      <c r="I226" s="1">
        <f t="shared" si="20"/>
        <v>2.3915236297537605</v>
      </c>
      <c r="J226" s="1">
        <f t="shared" si="21"/>
        <v>126.17286348560899</v>
      </c>
      <c r="K226" s="24" t="str">
        <f t="shared" si="22"/>
        <v>FALSE</v>
      </c>
      <c r="L226" s="24" t="str">
        <f t="shared" si="23"/>
        <v>FALSE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1">
        <v>3.0790318178328011</v>
      </c>
      <c r="F227" s="1">
        <v>91162.11</v>
      </c>
      <c r="G227" s="1">
        <f t="shared" si="18"/>
        <v>1.7580997886636229</v>
      </c>
      <c r="H227" s="1">
        <f t="shared" si="19"/>
        <v>71162.747645161289</v>
      </c>
      <c r="I227" s="1">
        <f t="shared" si="20"/>
        <v>2.0460994966846799</v>
      </c>
      <c r="J227" s="1">
        <f t="shared" si="21"/>
        <v>126.36693472024484</v>
      </c>
      <c r="K227" s="24" t="str">
        <f t="shared" si="22"/>
        <v>FALSE</v>
      </c>
      <c r="L227" s="24" t="str">
        <f t="shared" si="23"/>
        <v>FALSE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1">
        <v>3.1426523487419309</v>
      </c>
      <c r="F228" s="1">
        <v>92537.819999999992</v>
      </c>
      <c r="G228" s="1">
        <f t="shared" si="18"/>
        <v>1.8217203195727527</v>
      </c>
      <c r="H228" s="1">
        <f t="shared" si="19"/>
        <v>72538.457645161281</v>
      </c>
      <c r="I228" s="1">
        <f t="shared" si="20"/>
        <v>2.1201419015079752</v>
      </c>
      <c r="J228" s="1">
        <f t="shared" si="21"/>
        <v>128.80984567459453</v>
      </c>
      <c r="K228" s="24" t="str">
        <f t="shared" si="22"/>
        <v>FALSE</v>
      </c>
      <c r="L228" s="24" t="str">
        <f t="shared" si="23"/>
        <v>FALSE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1">
        <v>1.6951361237598226</v>
      </c>
      <c r="F229" s="1">
        <v>93114.03</v>
      </c>
      <c r="G229" s="1">
        <f t="shared" si="18"/>
        <v>0.37420409459064441</v>
      </c>
      <c r="H229" s="1">
        <f t="shared" si="19"/>
        <v>73114.667645161288</v>
      </c>
      <c r="I229" s="1">
        <f t="shared" si="20"/>
        <v>0.43550361278483563</v>
      </c>
      <c r="J229" s="1">
        <f t="shared" si="21"/>
        <v>129.8330480362884</v>
      </c>
      <c r="K229" s="24" t="str">
        <f t="shared" si="22"/>
        <v>TRUE</v>
      </c>
      <c r="L229" s="24" t="str">
        <f t="shared" si="23"/>
        <v>FALSE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1">
        <v>1.5477265706584447</v>
      </c>
      <c r="F230" s="1">
        <v>93710.37</v>
      </c>
      <c r="G230" s="1">
        <f t="shared" si="18"/>
        <v>0.22679454148926648</v>
      </c>
      <c r="H230" s="1">
        <f t="shared" si="19"/>
        <v>73711.007645161284</v>
      </c>
      <c r="I230" s="1">
        <f t="shared" si="20"/>
        <v>0.26394644956117813</v>
      </c>
      <c r="J230" s="1">
        <f t="shared" si="21"/>
        <v>130.89199615654402</v>
      </c>
      <c r="K230" s="24" t="str">
        <f t="shared" si="22"/>
        <v>TRUE</v>
      </c>
      <c r="L230" s="24" t="str">
        <f t="shared" si="23"/>
        <v>FALSE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1">
        <v>2.4681286479108087</v>
      </c>
      <c r="F231" s="1">
        <v>94986.6</v>
      </c>
      <c r="G231" s="1">
        <f t="shared" si="18"/>
        <v>1.1471966187416305</v>
      </c>
      <c r="H231" s="1">
        <f t="shared" si="19"/>
        <v>74987.237645161294</v>
      </c>
      <c r="I231" s="1">
        <f t="shared" si="20"/>
        <v>1.3351224084895907</v>
      </c>
      <c r="J231" s="1">
        <f t="shared" si="21"/>
        <v>133.15825594041544</v>
      </c>
      <c r="K231" s="24" t="str">
        <f t="shared" si="22"/>
        <v>TRUE</v>
      </c>
      <c r="L231" s="24" t="str">
        <f t="shared" si="23"/>
        <v>FALSE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1">
        <v>2.4681286479108087</v>
      </c>
      <c r="F232" s="1">
        <v>95008.62000000001</v>
      </c>
      <c r="G232" s="1">
        <f t="shared" si="18"/>
        <v>1.1471966187416305</v>
      </c>
      <c r="H232" s="1">
        <f t="shared" si="19"/>
        <v>75009.257645161299</v>
      </c>
      <c r="I232" s="1">
        <f t="shared" si="20"/>
        <v>1.3351224084895907</v>
      </c>
      <c r="J232" s="1">
        <f t="shared" si="21"/>
        <v>133.19735785812688</v>
      </c>
      <c r="K232" s="24" t="str">
        <f t="shared" si="22"/>
        <v>TRUE</v>
      </c>
      <c r="L232" s="24" t="str">
        <f t="shared" si="23"/>
        <v>FALSE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1">
        <v>1.5409062310878923</v>
      </c>
      <c r="F233" s="1">
        <v>95347.17</v>
      </c>
      <c r="G233" s="1">
        <f t="shared" si="18"/>
        <v>0.21997420191871409</v>
      </c>
      <c r="H233" s="1">
        <f t="shared" si="19"/>
        <v>75347.807645161287</v>
      </c>
      <c r="I233" s="1">
        <f t="shared" si="20"/>
        <v>0.25600884928813927</v>
      </c>
      <c r="J233" s="1">
        <f t="shared" si="21"/>
        <v>133.79853652484812</v>
      </c>
      <c r="K233" s="24" t="str">
        <f t="shared" si="22"/>
        <v>TRUE</v>
      </c>
      <c r="L233" s="24" t="str">
        <f t="shared" si="23"/>
        <v>FALSE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1">
        <v>1.5859583133634045</v>
      </c>
      <c r="F234" s="1">
        <v>95472.510000000009</v>
      </c>
      <c r="G234" s="1">
        <f t="shared" si="18"/>
        <v>0.26502628419422636</v>
      </c>
      <c r="H234" s="1">
        <f t="shared" si="19"/>
        <v>75473.147645161298</v>
      </c>
      <c r="I234" s="1">
        <f t="shared" si="20"/>
        <v>0.30844105106810288</v>
      </c>
      <c r="J234" s="1">
        <f t="shared" si="21"/>
        <v>134.02110847607202</v>
      </c>
      <c r="K234" s="24" t="str">
        <f t="shared" si="22"/>
        <v>TRUE</v>
      </c>
      <c r="L234" s="24" t="str">
        <f t="shared" si="23"/>
        <v>FALSE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1">
        <v>1.5859583133634045</v>
      </c>
      <c r="F235" s="1">
        <v>95518.14</v>
      </c>
      <c r="G235" s="1">
        <f t="shared" si="18"/>
        <v>0.26502628419422636</v>
      </c>
      <c r="H235" s="1">
        <f t="shared" si="19"/>
        <v>75518.777645161288</v>
      </c>
      <c r="I235" s="1">
        <f t="shared" si="20"/>
        <v>0.30844105106810288</v>
      </c>
      <c r="J235" s="1">
        <f t="shared" si="21"/>
        <v>134.10213574696991</v>
      </c>
      <c r="K235" s="24" t="str">
        <f t="shared" si="22"/>
        <v>TRUE</v>
      </c>
      <c r="L235" s="24" t="str">
        <f t="shared" si="23"/>
        <v>FALSE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1">
        <v>1.7975682166496121</v>
      </c>
      <c r="F236" s="1">
        <v>96174.3</v>
      </c>
      <c r="G236" s="1">
        <f t="shared" si="18"/>
        <v>0.4766361874804339</v>
      </c>
      <c r="H236" s="1">
        <f t="shared" si="19"/>
        <v>76174.937645161292</v>
      </c>
      <c r="I236" s="1">
        <f t="shared" si="20"/>
        <v>0.55471542036116694</v>
      </c>
      <c r="J236" s="1">
        <f t="shared" si="21"/>
        <v>135.26730896792935</v>
      </c>
      <c r="K236" s="24" t="str">
        <f t="shared" si="22"/>
        <v>TRUE</v>
      </c>
      <c r="L236" s="24" t="str">
        <f t="shared" si="23"/>
        <v>FALSE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3.097615248581099</v>
      </c>
      <c r="F237" s="1">
        <v>96765.12000000001</v>
      </c>
      <c r="G237" s="1">
        <f t="shared" si="18"/>
        <v>1.7766832194119209</v>
      </c>
      <c r="H237" s="1">
        <f t="shared" si="19"/>
        <v>76765.757645161299</v>
      </c>
      <c r="I237" s="1">
        <f t="shared" si="20"/>
        <v>2.067727136108759</v>
      </c>
      <c r="J237" s="1">
        <f t="shared" si="21"/>
        <v>136.31645497257344</v>
      </c>
      <c r="K237" s="24" t="str">
        <f t="shared" si="22"/>
        <v>FALSE</v>
      </c>
      <c r="L237" s="24" t="str">
        <f t="shared" si="23"/>
        <v>FALSE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1">
        <v>3.5335736538507936</v>
      </c>
      <c r="F238" s="1">
        <v>96864.959999999992</v>
      </c>
      <c r="G238" s="1">
        <f t="shared" si="18"/>
        <v>2.2126416246816154</v>
      </c>
      <c r="H238" s="1">
        <f t="shared" si="19"/>
        <v>76865.597645161281</v>
      </c>
      <c r="I238" s="1">
        <f t="shared" si="20"/>
        <v>2.5751012222383189</v>
      </c>
      <c r="J238" s="1">
        <f t="shared" si="21"/>
        <v>136.49374541146116</v>
      </c>
      <c r="K238" s="24" t="str">
        <f t="shared" si="22"/>
        <v>FALSE</v>
      </c>
      <c r="L238" s="24" t="str">
        <f t="shared" si="23"/>
        <v>FALSE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1">
        <v>0.59787794343420331</v>
      </c>
      <c r="F239" s="1">
        <v>97095.54</v>
      </c>
      <c r="G239" s="1">
        <f t="shared" si="18"/>
        <v>0.72305408573497487</v>
      </c>
      <c r="H239" s="1">
        <f t="shared" si="19"/>
        <v>77096.177645161282</v>
      </c>
      <c r="I239" s="1">
        <f t="shared" si="20"/>
        <v>0.84149978882751264</v>
      </c>
      <c r="J239" s="1">
        <f t="shared" si="21"/>
        <v>136.90319682771454</v>
      </c>
      <c r="K239" s="24" t="str">
        <f t="shared" si="22"/>
        <v>TRUE</v>
      </c>
      <c r="L239" s="24" t="str">
        <f t="shared" si="23"/>
        <v>FALSE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0.47325399784175343</v>
      </c>
      <c r="F240" s="1">
        <v>97160.16</v>
      </c>
      <c r="G240" s="1">
        <f t="shared" si="18"/>
        <v>0.84767803132742481</v>
      </c>
      <c r="H240" s="1">
        <f t="shared" si="19"/>
        <v>77160.797645161292</v>
      </c>
      <c r="I240" s="1">
        <f t="shared" si="20"/>
        <v>0.98653876442820798</v>
      </c>
      <c r="J240" s="1">
        <f t="shared" si="21"/>
        <v>137.01794550721104</v>
      </c>
      <c r="K240" s="24" t="str">
        <f t="shared" si="22"/>
        <v>TRUE</v>
      </c>
      <c r="L240" s="24" t="str">
        <f t="shared" si="23"/>
        <v>FALSE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2.735877627287802</v>
      </c>
      <c r="F241" s="1">
        <v>97174.709999999992</v>
      </c>
      <c r="G241" s="1">
        <f t="shared" si="18"/>
        <v>1.4149455981186239</v>
      </c>
      <c r="H241" s="1">
        <f t="shared" si="19"/>
        <v>77175.347645161281</v>
      </c>
      <c r="I241" s="1">
        <f t="shared" si="20"/>
        <v>1.6467321677726692</v>
      </c>
      <c r="J241" s="1">
        <f t="shared" si="21"/>
        <v>137.04378260542632</v>
      </c>
      <c r="K241" s="24" t="str">
        <f t="shared" si="22"/>
        <v>TRUE</v>
      </c>
      <c r="L241" s="24" t="str">
        <f t="shared" si="23"/>
        <v>FALSE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1">
        <v>1.7623014994522959</v>
      </c>
      <c r="F242" s="1">
        <v>97195.14</v>
      </c>
      <c r="G242" s="1">
        <f t="shared" si="18"/>
        <v>0.44136947028311768</v>
      </c>
      <c r="H242" s="1">
        <f t="shared" si="19"/>
        <v>77195.777645161288</v>
      </c>
      <c r="I242" s="1">
        <f t="shared" si="20"/>
        <v>0.51367155426639899</v>
      </c>
      <c r="J242" s="1">
        <f t="shared" si="21"/>
        <v>137.08006108766267</v>
      </c>
      <c r="K242" s="24" t="str">
        <f t="shared" si="22"/>
        <v>TRUE</v>
      </c>
      <c r="L242" s="24" t="str">
        <f t="shared" si="23"/>
        <v>FALSE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1">
        <v>2.735877627287802</v>
      </c>
      <c r="F243" s="1">
        <v>97203.09</v>
      </c>
      <c r="G243" s="1">
        <f t="shared" si="18"/>
        <v>1.4149455981186239</v>
      </c>
      <c r="H243" s="1">
        <f t="shared" si="19"/>
        <v>77203.727645161285</v>
      </c>
      <c r="I243" s="1">
        <f t="shared" si="20"/>
        <v>1.6467321677726692</v>
      </c>
      <c r="J243" s="1">
        <f t="shared" si="21"/>
        <v>137.09417826503804</v>
      </c>
      <c r="K243" s="24" t="str">
        <f t="shared" si="22"/>
        <v>TRUE</v>
      </c>
      <c r="L243" s="24" t="str">
        <f t="shared" si="23"/>
        <v>FALSE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1.6682871110764241</v>
      </c>
      <c r="F244" s="1">
        <v>97313.430000000008</v>
      </c>
      <c r="G244" s="1">
        <f t="shared" si="18"/>
        <v>0.34735508190724596</v>
      </c>
      <c r="H244" s="1">
        <f t="shared" si="19"/>
        <v>77314.067645161296</v>
      </c>
      <c r="I244" s="1">
        <f t="shared" si="20"/>
        <v>0.40425638114746637</v>
      </c>
      <c r="J244" s="1">
        <f t="shared" si="21"/>
        <v>137.2901140325348</v>
      </c>
      <c r="K244" s="24" t="str">
        <f t="shared" si="22"/>
        <v>TRUE</v>
      </c>
      <c r="L244" s="24" t="str">
        <f t="shared" si="23"/>
        <v>FALSE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1">
        <v>2.9579106979792158</v>
      </c>
      <c r="F245" s="1">
        <v>97512.900000000009</v>
      </c>
      <c r="G245" s="1">
        <f t="shared" si="18"/>
        <v>1.6369786688100376</v>
      </c>
      <c r="H245" s="1">
        <f t="shared" si="19"/>
        <v>77513.537645161297</v>
      </c>
      <c r="I245" s="1">
        <f t="shared" si="20"/>
        <v>1.9051371554294745</v>
      </c>
      <c r="J245" s="1">
        <f t="shared" si="21"/>
        <v>137.64432200373815</v>
      </c>
      <c r="K245" s="24" t="str">
        <f t="shared" si="22"/>
        <v>TRUE</v>
      </c>
      <c r="L245" s="24" t="str">
        <f t="shared" si="23"/>
        <v>FALSE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1">
        <v>1.8276900303365398</v>
      </c>
      <c r="F246" s="1">
        <v>97627.14</v>
      </c>
      <c r="G246" s="1">
        <f t="shared" si="18"/>
        <v>0.50675800116736158</v>
      </c>
      <c r="H246" s="1">
        <f t="shared" si="19"/>
        <v>77627.777645161288</v>
      </c>
      <c r="I246" s="1">
        <f t="shared" si="20"/>
        <v>0.58977158055267731</v>
      </c>
      <c r="J246" s="1">
        <f t="shared" si="21"/>
        <v>137.84718317900393</v>
      </c>
      <c r="K246" s="24" t="str">
        <f t="shared" si="22"/>
        <v>TRUE</v>
      </c>
      <c r="L246" s="24" t="str">
        <f t="shared" si="23"/>
        <v>FALSE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1">
        <v>1.8276900303365398</v>
      </c>
      <c r="F247" s="1">
        <v>97638.48000000001</v>
      </c>
      <c r="G247" s="1">
        <f t="shared" si="18"/>
        <v>0.50675800116736158</v>
      </c>
      <c r="H247" s="1">
        <f t="shared" si="19"/>
        <v>77639.117645161299</v>
      </c>
      <c r="I247" s="1">
        <f t="shared" si="20"/>
        <v>0.58977158055267731</v>
      </c>
      <c r="J247" s="1">
        <f t="shared" si="21"/>
        <v>137.86732013390164</v>
      </c>
      <c r="K247" s="24" t="str">
        <f t="shared" si="22"/>
        <v>TRUE</v>
      </c>
      <c r="L247" s="24" t="str">
        <f t="shared" si="23"/>
        <v>FALSE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1">
        <v>2.7108166943165992</v>
      </c>
      <c r="F248" s="1">
        <v>97754.73</v>
      </c>
      <c r="G248" s="1">
        <f t="shared" si="18"/>
        <v>1.389884665147421</v>
      </c>
      <c r="H248" s="1">
        <f t="shared" si="19"/>
        <v>77755.367645161285</v>
      </c>
      <c r="I248" s="1">
        <f t="shared" si="20"/>
        <v>1.6175659266585607</v>
      </c>
      <c r="J248" s="1">
        <f t="shared" si="21"/>
        <v>138.07375055778687</v>
      </c>
      <c r="K248" s="24" t="str">
        <f t="shared" si="22"/>
        <v>TRUE</v>
      </c>
      <c r="L248" s="24" t="str">
        <f t="shared" si="23"/>
        <v>FALSE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1">
        <v>2.7055163731251946</v>
      </c>
      <c r="F249" s="1">
        <v>98232.959999999992</v>
      </c>
      <c r="G249" s="1">
        <f t="shared" si="18"/>
        <v>1.3845843439560164</v>
      </c>
      <c r="H249" s="1">
        <f t="shared" si="19"/>
        <v>78233.597645161281</v>
      </c>
      <c r="I249" s="1">
        <f t="shared" si="20"/>
        <v>1.6113973436282174</v>
      </c>
      <c r="J249" s="1">
        <f t="shared" si="21"/>
        <v>138.9229653673751</v>
      </c>
      <c r="K249" s="24" t="str">
        <f t="shared" si="22"/>
        <v>TRUE</v>
      </c>
      <c r="L249" s="24" t="str">
        <f t="shared" si="23"/>
        <v>FALSE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1.0595211309169987</v>
      </c>
      <c r="F250" s="1">
        <v>99961.499999999985</v>
      </c>
      <c r="G250" s="1">
        <f t="shared" si="18"/>
        <v>0.26141089825217945</v>
      </c>
      <c r="H250" s="1">
        <f t="shared" si="19"/>
        <v>79962.137645161274</v>
      </c>
      <c r="I250" s="1">
        <f t="shared" si="20"/>
        <v>0.30423341768799422</v>
      </c>
      <c r="J250" s="1">
        <f t="shared" si="21"/>
        <v>141.99241263535427</v>
      </c>
      <c r="K250" s="24" t="str">
        <f t="shared" si="22"/>
        <v>TRUE</v>
      </c>
      <c r="L250" s="24" t="str">
        <f t="shared" si="23"/>
        <v>FALSE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1">
        <v>2.2152853432140018</v>
      </c>
      <c r="F251" s="1">
        <v>99963.959999999992</v>
      </c>
      <c r="G251" s="1">
        <f t="shared" si="18"/>
        <v>0.89435331404482366</v>
      </c>
      <c r="H251" s="1">
        <f t="shared" si="19"/>
        <v>79964.597645161281</v>
      </c>
      <c r="I251" s="1">
        <f t="shared" si="20"/>
        <v>1.0408600680831492</v>
      </c>
      <c r="J251" s="1">
        <f t="shared" si="21"/>
        <v>141.99678096948554</v>
      </c>
      <c r="K251" s="24" t="str">
        <f t="shared" si="22"/>
        <v>TRUE</v>
      </c>
      <c r="L251" s="24" t="str">
        <f t="shared" si="23"/>
        <v>FALSE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1">
        <v>0.95282137067043726</v>
      </c>
      <c r="F252" s="1">
        <v>100268.85</v>
      </c>
      <c r="G252" s="1">
        <f t="shared" si="18"/>
        <v>0.36811065849874092</v>
      </c>
      <c r="H252" s="1">
        <f t="shared" si="19"/>
        <v>80269.487645161294</v>
      </c>
      <c r="I252" s="1">
        <f t="shared" si="20"/>
        <v>0.42841199227437471</v>
      </c>
      <c r="J252" s="1">
        <f t="shared" si="21"/>
        <v>142.53818803992314</v>
      </c>
      <c r="K252" s="24" t="str">
        <f t="shared" si="22"/>
        <v>TRUE</v>
      </c>
      <c r="L252" s="24" t="str">
        <f t="shared" si="23"/>
        <v>FALSE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1">
        <v>0.95282137067043726</v>
      </c>
      <c r="F253" s="1">
        <v>100291.95</v>
      </c>
      <c r="G253" s="1">
        <f t="shared" si="18"/>
        <v>0.36811065849874092</v>
      </c>
      <c r="H253" s="1">
        <f t="shared" si="19"/>
        <v>80292.587645161286</v>
      </c>
      <c r="I253" s="1">
        <f t="shared" si="20"/>
        <v>0.42841199227437471</v>
      </c>
      <c r="J253" s="1">
        <f t="shared" si="21"/>
        <v>142.57920776286289</v>
      </c>
      <c r="K253" s="24" t="str">
        <f t="shared" si="22"/>
        <v>TRUE</v>
      </c>
      <c r="L253" s="24" t="str">
        <f t="shared" si="23"/>
        <v>FALSE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1">
        <v>1.4635782662765648</v>
      </c>
      <c r="F254" s="1">
        <v>100510.77</v>
      </c>
      <c r="G254" s="1">
        <f t="shared" si="18"/>
        <v>0.14264623710738666</v>
      </c>
      <c r="H254" s="1">
        <f t="shared" si="19"/>
        <v>80511.407645161293</v>
      </c>
      <c r="I254" s="1">
        <f t="shared" si="20"/>
        <v>0.16601355385591851</v>
      </c>
      <c r="J254" s="1">
        <f t="shared" si="21"/>
        <v>142.96777641107423</v>
      </c>
      <c r="K254" s="24" t="str">
        <f t="shared" si="22"/>
        <v>TRUE</v>
      </c>
      <c r="L254" s="24" t="str">
        <f t="shared" si="23"/>
        <v>FALSE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1">
        <v>1.8655422469658061</v>
      </c>
      <c r="F255" s="1">
        <v>100710.84000000001</v>
      </c>
      <c r="G255" s="1">
        <f t="shared" si="18"/>
        <v>0.54461021779662788</v>
      </c>
      <c r="H255" s="1">
        <f t="shared" si="19"/>
        <v>80711.4776451613</v>
      </c>
      <c r="I255" s="1">
        <f t="shared" si="20"/>
        <v>0.63382448465569896</v>
      </c>
      <c r="J255" s="1">
        <f t="shared" si="21"/>
        <v>143.32304982962665</v>
      </c>
      <c r="K255" s="24" t="str">
        <f t="shared" si="22"/>
        <v>TRUE</v>
      </c>
      <c r="L255" s="24" t="str">
        <f t="shared" si="23"/>
        <v>FALSE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1">
        <v>1.8655422469658061</v>
      </c>
      <c r="F256" s="1">
        <v>100710.93</v>
      </c>
      <c r="G256" s="1">
        <f t="shared" si="18"/>
        <v>0.54461021779662788</v>
      </c>
      <c r="H256" s="1">
        <f t="shared" si="19"/>
        <v>80711.567645161282</v>
      </c>
      <c r="I256" s="1">
        <f t="shared" si="20"/>
        <v>0.63382448465569896</v>
      </c>
      <c r="J256" s="1">
        <f t="shared" si="21"/>
        <v>143.323209646729</v>
      </c>
      <c r="K256" s="24" t="str">
        <f t="shared" si="22"/>
        <v>TRUE</v>
      </c>
      <c r="L256" s="24" t="str">
        <f t="shared" si="23"/>
        <v>FALSE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1">
        <v>0.85993047088186947</v>
      </c>
      <c r="F257" s="1">
        <v>100769.91</v>
      </c>
      <c r="G257" s="1">
        <f t="shared" si="18"/>
        <v>0.46100155828730871</v>
      </c>
      <c r="H257" s="1">
        <f t="shared" si="19"/>
        <v>80770.547645161292</v>
      </c>
      <c r="I257" s="1">
        <f t="shared" si="20"/>
        <v>0.5365196347014568</v>
      </c>
      <c r="J257" s="1">
        <f t="shared" si="21"/>
        <v>143.42794312114407</v>
      </c>
      <c r="K257" s="24" t="str">
        <f t="shared" si="22"/>
        <v>TRUE</v>
      </c>
      <c r="L257" s="24" t="str">
        <f t="shared" si="23"/>
        <v>FALSE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1">
        <v>2.2061708813688576</v>
      </c>
      <c r="F258" s="1">
        <v>102883.79999999999</v>
      </c>
      <c r="G258" s="1">
        <f t="shared" si="18"/>
        <v>0.88523885219967946</v>
      </c>
      <c r="H258" s="1">
        <f t="shared" si="19"/>
        <v>82884.437645161277</v>
      </c>
      <c r="I258" s="1">
        <f t="shared" si="20"/>
        <v>1.0302525383432835</v>
      </c>
      <c r="J258" s="1">
        <f t="shared" si="21"/>
        <v>147.18167394907312</v>
      </c>
      <c r="K258" s="24" t="str">
        <f t="shared" si="22"/>
        <v>TRUE</v>
      </c>
      <c r="L258" s="24" t="str">
        <f t="shared" si="23"/>
        <v>FALSE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1">
        <v>3.5537035700117889</v>
      </c>
      <c r="F259" s="1">
        <v>108099.84</v>
      </c>
      <c r="G259" s="1">
        <f t="shared" ref="G259:G322" si="24">ABS(E259-$M$2)</f>
        <v>2.2327715408426108</v>
      </c>
      <c r="H259" s="1">
        <f t="shared" ref="H259:H322" si="25">ABS(F259-$N$2)</f>
        <v>88100.477645161285</v>
      </c>
      <c r="I259" s="1">
        <f t="shared" ref="I259:I322" si="26">G259/$O$2</f>
        <v>2.5985286815844262</v>
      </c>
      <c r="J259" s="1">
        <f t="shared" ref="J259:J322" si="27">H259/$P$2</f>
        <v>156.44403393360929</v>
      </c>
      <c r="K259" s="24" t="str">
        <f t="shared" ref="K259:K322" si="28">IF(I259 &lt; $U$2, "TRUE", "FALSE")</f>
        <v>FALSE</v>
      </c>
      <c r="L259" s="24" t="str">
        <f t="shared" ref="L259:L322" si="29">IF(J259 &lt; $V$2, "TRUE", "FALSE")</f>
        <v>FALSE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1">
        <v>2.6147874160615268</v>
      </c>
      <c r="F260" s="1">
        <v>109045.5</v>
      </c>
      <c r="G260" s="1">
        <f t="shared" si="24"/>
        <v>1.2938553868923486</v>
      </c>
      <c r="H260" s="1">
        <f t="shared" si="25"/>
        <v>89046.137645161289</v>
      </c>
      <c r="I260" s="1">
        <f t="shared" si="26"/>
        <v>1.5058057983816266</v>
      </c>
      <c r="J260" s="1">
        <f t="shared" si="27"/>
        <v>158.12328550050228</v>
      </c>
      <c r="K260" s="24" t="str">
        <f t="shared" si="28"/>
        <v>TRUE</v>
      </c>
      <c r="L260" s="24" t="str">
        <f t="shared" si="29"/>
        <v>FALSE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1.9625294190273235</v>
      </c>
      <c r="F261" s="1">
        <v>109691.76</v>
      </c>
      <c r="G261" s="1">
        <f t="shared" si="24"/>
        <v>0.64159738985814529</v>
      </c>
      <c r="H261" s="1">
        <f t="shared" si="25"/>
        <v>89692.397645161283</v>
      </c>
      <c r="I261" s="1">
        <f t="shared" si="26"/>
        <v>0.74669942225567709</v>
      </c>
      <c r="J261" s="1">
        <f t="shared" si="27"/>
        <v>159.27087884020179</v>
      </c>
      <c r="K261" s="24" t="str">
        <f t="shared" si="28"/>
        <v>TRUE</v>
      </c>
      <c r="L261" s="24" t="str">
        <f t="shared" si="29"/>
        <v>FALSE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1">
        <v>1.9409148848204996</v>
      </c>
      <c r="F262" s="1">
        <v>109897.65000000001</v>
      </c>
      <c r="G262" s="1">
        <f t="shared" si="24"/>
        <v>0.61998285565132139</v>
      </c>
      <c r="H262" s="1">
        <f t="shared" si="25"/>
        <v>89898.287645161297</v>
      </c>
      <c r="I262" s="1">
        <f t="shared" si="26"/>
        <v>0.72154414503715636</v>
      </c>
      <c r="J262" s="1">
        <f t="shared" si="27"/>
        <v>159.63648709804036</v>
      </c>
      <c r="K262" s="24" t="str">
        <f t="shared" si="28"/>
        <v>TRUE</v>
      </c>
      <c r="L262" s="24" t="str">
        <f t="shared" si="29"/>
        <v>FALSE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1">
        <v>2.1458841173684173</v>
      </c>
      <c r="F263" s="1">
        <v>111051.06</v>
      </c>
      <c r="G263" s="1">
        <f t="shared" si="24"/>
        <v>0.82495208819923915</v>
      </c>
      <c r="H263" s="1">
        <f t="shared" si="25"/>
        <v>91051.697645161286</v>
      </c>
      <c r="I263" s="1">
        <f t="shared" si="26"/>
        <v>0.96009001499083335</v>
      </c>
      <c r="J263" s="1">
        <f t="shared" si="27"/>
        <v>161.684649809554</v>
      </c>
      <c r="K263" s="24" t="str">
        <f t="shared" si="28"/>
        <v>TRUE</v>
      </c>
      <c r="L263" s="24" t="str">
        <f t="shared" si="29"/>
        <v>FALSE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1">
        <v>3.4884889462950373</v>
      </c>
      <c r="F264" s="1">
        <v>111326.06999999999</v>
      </c>
      <c r="G264" s="1">
        <f t="shared" si="24"/>
        <v>2.1675569171258591</v>
      </c>
      <c r="H264" s="1">
        <f t="shared" si="25"/>
        <v>91326.707645161281</v>
      </c>
      <c r="I264" s="1">
        <f t="shared" si="26"/>
        <v>2.5226310507310865</v>
      </c>
      <c r="J264" s="1">
        <f t="shared" si="27"/>
        <v>162.17299760200714</v>
      </c>
      <c r="K264" s="24" t="str">
        <f t="shared" si="28"/>
        <v>FALSE</v>
      </c>
      <c r="L264" s="24" t="str">
        <f t="shared" si="29"/>
        <v>FALSE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1">
        <v>3.4884889462950373</v>
      </c>
      <c r="F265" s="1">
        <v>111358.05</v>
      </c>
      <c r="G265" s="1">
        <f t="shared" si="24"/>
        <v>2.1675569171258591</v>
      </c>
      <c r="H265" s="1">
        <f t="shared" si="25"/>
        <v>91358.687645161292</v>
      </c>
      <c r="I265" s="1">
        <f t="shared" si="26"/>
        <v>2.5226310507310865</v>
      </c>
      <c r="J265" s="1">
        <f t="shared" si="27"/>
        <v>162.22978594571339</v>
      </c>
      <c r="K265" s="24" t="str">
        <f t="shared" si="28"/>
        <v>FALSE</v>
      </c>
      <c r="L265" s="24" t="str">
        <f t="shared" si="29"/>
        <v>FALSE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1">
        <v>0.65192702688606985</v>
      </c>
      <c r="F266" s="1">
        <v>111363.3</v>
      </c>
      <c r="G266" s="1">
        <f t="shared" si="24"/>
        <v>0.66900500228310833</v>
      </c>
      <c r="H266" s="1">
        <f t="shared" si="25"/>
        <v>91363.937645161292</v>
      </c>
      <c r="I266" s="1">
        <f t="shared" si="26"/>
        <v>0.7785967595681812</v>
      </c>
      <c r="J266" s="1">
        <f t="shared" si="27"/>
        <v>162.23910861001789</v>
      </c>
      <c r="K266" s="24" t="str">
        <f t="shared" si="28"/>
        <v>TRUE</v>
      </c>
      <c r="L266" s="24" t="str">
        <f t="shared" si="29"/>
        <v>FALSE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2.4877605455781753</v>
      </c>
      <c r="F267" s="1">
        <v>114505.68000000001</v>
      </c>
      <c r="G267" s="1">
        <f t="shared" si="24"/>
        <v>1.1668285164089971</v>
      </c>
      <c r="H267" s="1">
        <f t="shared" si="25"/>
        <v>94506.317645161296</v>
      </c>
      <c r="I267" s="1">
        <f t="shared" si="26"/>
        <v>1.3579702674081662</v>
      </c>
      <c r="J267" s="1">
        <f t="shared" si="27"/>
        <v>167.81917601138113</v>
      </c>
      <c r="K267" s="24" t="str">
        <f t="shared" si="28"/>
        <v>TRUE</v>
      </c>
      <c r="L267" s="24" t="str">
        <f t="shared" si="29"/>
        <v>FALSE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2.7768718358410345</v>
      </c>
      <c r="F268" s="1">
        <v>114844.29</v>
      </c>
      <c r="G268" s="1">
        <f t="shared" si="24"/>
        <v>1.4559398066718563</v>
      </c>
      <c r="H268" s="1">
        <f t="shared" si="25"/>
        <v>94844.927645161282</v>
      </c>
      <c r="I268" s="1">
        <f t="shared" si="26"/>
        <v>1.6944417631145319</v>
      </c>
      <c r="J268" s="1">
        <f t="shared" si="27"/>
        <v>168.42046122283728</v>
      </c>
      <c r="K268" s="24" t="str">
        <f t="shared" si="28"/>
        <v>TRUE</v>
      </c>
      <c r="L268" s="24" t="str">
        <f t="shared" si="29"/>
        <v>FALSE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1">
        <v>2.8185274235867444</v>
      </c>
      <c r="F269" s="1">
        <v>122415.57</v>
      </c>
      <c r="G269" s="1">
        <f t="shared" si="24"/>
        <v>1.4975953944175662</v>
      </c>
      <c r="H269" s="1">
        <f t="shared" si="25"/>
        <v>102416.2076451613</v>
      </c>
      <c r="I269" s="1">
        <f t="shared" si="26"/>
        <v>1.7429210801989097</v>
      </c>
      <c r="J269" s="1">
        <f t="shared" si="27"/>
        <v>181.86512823147197</v>
      </c>
      <c r="K269" s="24" t="str">
        <f t="shared" si="28"/>
        <v>TRUE</v>
      </c>
      <c r="L269" s="24" t="str">
        <f t="shared" si="29"/>
        <v>FALSE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1">
        <v>1.1946724163890003</v>
      </c>
      <c r="F270" s="1">
        <v>122748.36</v>
      </c>
      <c r="G270" s="1">
        <f t="shared" si="24"/>
        <v>0.12625961278017783</v>
      </c>
      <c r="H270" s="1">
        <f t="shared" si="25"/>
        <v>102748.99764516129</v>
      </c>
      <c r="I270" s="1">
        <f t="shared" si="26"/>
        <v>0.14694258643731203</v>
      </c>
      <c r="J270" s="1">
        <f t="shared" si="27"/>
        <v>182.456078603642</v>
      </c>
      <c r="K270" s="24" t="str">
        <f t="shared" si="28"/>
        <v>TRUE</v>
      </c>
      <c r="L270" s="24" t="str">
        <f t="shared" si="29"/>
        <v>FALSE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2.0365989355053751</v>
      </c>
      <c r="F271" s="1">
        <v>124355.76</v>
      </c>
      <c r="G271" s="1">
        <f t="shared" si="24"/>
        <v>0.7156669063361969</v>
      </c>
      <c r="H271" s="1">
        <f t="shared" si="25"/>
        <v>104356.39764516128</v>
      </c>
      <c r="I271" s="1">
        <f t="shared" si="26"/>
        <v>0.83290249295885876</v>
      </c>
      <c r="J271" s="1">
        <f t="shared" si="27"/>
        <v>185.3104120518409</v>
      </c>
      <c r="K271" s="24" t="str">
        <f t="shared" si="28"/>
        <v>TRUE</v>
      </c>
      <c r="L271" s="24" t="str">
        <f t="shared" si="29"/>
        <v>FALSE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1">
        <v>2.0365989355053751</v>
      </c>
      <c r="F272" s="1">
        <v>124378.34999999999</v>
      </c>
      <c r="G272" s="1">
        <f t="shared" si="24"/>
        <v>0.7156669063361969</v>
      </c>
      <c r="H272" s="1">
        <f t="shared" si="25"/>
        <v>104378.98764516128</v>
      </c>
      <c r="I272" s="1">
        <f t="shared" si="26"/>
        <v>0.83290249295885876</v>
      </c>
      <c r="J272" s="1">
        <f t="shared" si="27"/>
        <v>185.35052614453394</v>
      </c>
      <c r="K272" s="24" t="str">
        <f t="shared" si="28"/>
        <v>TRUE</v>
      </c>
      <c r="L272" s="24" t="str">
        <f t="shared" si="29"/>
        <v>FALSE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3.3691304260040975</v>
      </c>
      <c r="F273" s="1">
        <v>128151.75</v>
      </c>
      <c r="G273" s="1">
        <f t="shared" si="24"/>
        <v>2.0481983968349193</v>
      </c>
      <c r="H273" s="1">
        <f t="shared" si="25"/>
        <v>108152.38764516129</v>
      </c>
      <c r="I273" s="1">
        <f t="shared" si="26"/>
        <v>2.3837200458682979</v>
      </c>
      <c r="J273" s="1">
        <f t="shared" si="27"/>
        <v>192.05112452292997</v>
      </c>
      <c r="K273" s="24" t="str">
        <f t="shared" si="28"/>
        <v>FALSE</v>
      </c>
      <c r="L273" s="24" t="str">
        <f t="shared" si="29"/>
        <v>FALSE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2.9558975483264396</v>
      </c>
      <c r="F274" s="1">
        <v>128718.51</v>
      </c>
      <c r="G274" s="1">
        <f t="shared" si="24"/>
        <v>1.6349655191572614</v>
      </c>
      <c r="H274" s="1">
        <f t="shared" si="25"/>
        <v>108719.14764516128</v>
      </c>
      <c r="I274" s="1">
        <f t="shared" si="26"/>
        <v>1.9027942255697154</v>
      </c>
      <c r="J274" s="1">
        <f t="shared" si="27"/>
        <v>193.05754608887571</v>
      </c>
      <c r="K274" s="24" t="str">
        <f t="shared" si="28"/>
        <v>TRUE</v>
      </c>
      <c r="L274" s="24" t="str">
        <f t="shared" si="29"/>
        <v>FALSE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1.560055640641538</v>
      </c>
      <c r="F275" s="1">
        <v>128763.90000000001</v>
      </c>
      <c r="G275" s="1">
        <f t="shared" si="24"/>
        <v>0.23912361147235983</v>
      </c>
      <c r="H275" s="1">
        <f t="shared" si="25"/>
        <v>108764.5376451613</v>
      </c>
      <c r="I275" s="1">
        <f t="shared" si="26"/>
        <v>0.27829518223816274</v>
      </c>
      <c r="J275" s="1">
        <f t="shared" si="27"/>
        <v>193.13814718083401</v>
      </c>
      <c r="K275" s="24" t="str">
        <f t="shared" si="28"/>
        <v>TRUE</v>
      </c>
      <c r="L275" s="24" t="str">
        <f t="shared" si="29"/>
        <v>FALSE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1">
        <v>1.5648746152776618</v>
      </c>
      <c r="F276" s="1">
        <v>129095.01</v>
      </c>
      <c r="G276" s="1">
        <f t="shared" si="24"/>
        <v>0.24394258610848363</v>
      </c>
      <c r="H276" s="1">
        <f t="shared" si="25"/>
        <v>109095.64764516128</v>
      </c>
      <c r="I276" s="1">
        <f t="shared" si="26"/>
        <v>0.28390356786057619</v>
      </c>
      <c r="J276" s="1">
        <f t="shared" si="27"/>
        <v>193.72611430042659</v>
      </c>
      <c r="K276" s="24" t="str">
        <f t="shared" si="28"/>
        <v>TRUE</v>
      </c>
      <c r="L276" s="24" t="str">
        <f t="shared" si="29"/>
        <v>FALSE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3.1545440456124396</v>
      </c>
      <c r="F277" s="1">
        <v>129626.64</v>
      </c>
      <c r="G277" s="1">
        <f t="shared" si="24"/>
        <v>1.8336120164432614</v>
      </c>
      <c r="H277" s="1">
        <f t="shared" si="25"/>
        <v>109627.27764516129</v>
      </c>
      <c r="I277" s="1">
        <f t="shared" si="26"/>
        <v>2.13398161364398</v>
      </c>
      <c r="J277" s="1">
        <f t="shared" si="27"/>
        <v>194.67015392408342</v>
      </c>
      <c r="K277" s="24" t="str">
        <f t="shared" si="28"/>
        <v>FALSE</v>
      </c>
      <c r="L277" s="24" t="str">
        <f t="shared" si="29"/>
        <v>FALSE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1">
        <v>1.622233722746899</v>
      </c>
      <c r="F278" s="1">
        <v>130244.96999999999</v>
      </c>
      <c r="G278" s="1">
        <f t="shared" si="24"/>
        <v>0.30130169357772085</v>
      </c>
      <c r="H278" s="1">
        <f t="shared" si="25"/>
        <v>110245.60764516128</v>
      </c>
      <c r="I278" s="1">
        <f t="shared" si="26"/>
        <v>0.35065884630372923</v>
      </c>
      <c r="J278" s="1">
        <f t="shared" si="27"/>
        <v>195.76815068968301</v>
      </c>
      <c r="K278" s="24" t="str">
        <f t="shared" si="28"/>
        <v>TRUE</v>
      </c>
      <c r="L278" s="24" t="str">
        <f t="shared" si="29"/>
        <v>FALSE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1">
        <v>1.622233722746899</v>
      </c>
      <c r="F279" s="1">
        <v>130262.04000000001</v>
      </c>
      <c r="G279" s="1">
        <f t="shared" si="24"/>
        <v>0.30130169357772085</v>
      </c>
      <c r="H279" s="1">
        <f t="shared" si="25"/>
        <v>110262.6776451613</v>
      </c>
      <c r="I279" s="1">
        <f t="shared" si="26"/>
        <v>0.35065884630372923</v>
      </c>
      <c r="J279" s="1">
        <f t="shared" si="27"/>
        <v>195.79846266676452</v>
      </c>
      <c r="K279" s="24" t="str">
        <f t="shared" si="28"/>
        <v>TRUE</v>
      </c>
      <c r="L279" s="24" t="str">
        <f t="shared" si="29"/>
        <v>FALSE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2.5331917606803156</v>
      </c>
      <c r="F280" s="1">
        <v>130357.65000000001</v>
      </c>
      <c r="G280" s="1">
        <f t="shared" si="24"/>
        <v>1.2122597315111374</v>
      </c>
      <c r="H280" s="1">
        <f t="shared" si="25"/>
        <v>110358.2876451613</v>
      </c>
      <c r="I280" s="1">
        <f t="shared" si="26"/>
        <v>1.4108437089236343</v>
      </c>
      <c r="J280" s="1">
        <f t="shared" si="27"/>
        <v>195.96824170184124</v>
      </c>
      <c r="K280" s="24" t="str">
        <f t="shared" si="28"/>
        <v>TRUE</v>
      </c>
      <c r="L280" s="24" t="str">
        <f t="shared" si="29"/>
        <v>FALSE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1">
        <v>2.6346027493155209</v>
      </c>
      <c r="F281" s="1">
        <v>134308.05000000002</v>
      </c>
      <c r="G281" s="1">
        <f t="shared" si="24"/>
        <v>1.3136707201463427</v>
      </c>
      <c r="H281" s="1">
        <f t="shared" si="25"/>
        <v>114308.68764516131</v>
      </c>
      <c r="I281" s="1">
        <f t="shared" si="26"/>
        <v>1.5288671420317816</v>
      </c>
      <c r="J281" s="1">
        <f t="shared" si="27"/>
        <v>202.98314704821735</v>
      </c>
      <c r="K281" s="24" t="str">
        <f t="shared" si="28"/>
        <v>TRUE</v>
      </c>
      <c r="L281" s="24" t="str">
        <f t="shared" si="29"/>
        <v>FALSE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1">
        <v>1.5727878532442023</v>
      </c>
      <c r="F282" s="1">
        <v>134927.85</v>
      </c>
      <c r="G282" s="1">
        <f t="shared" si="24"/>
        <v>0.25185582407502416</v>
      </c>
      <c r="H282" s="1">
        <f t="shared" si="25"/>
        <v>114928.48764516129</v>
      </c>
      <c r="I282" s="1">
        <f t="shared" si="26"/>
        <v>0.29311309756127196</v>
      </c>
      <c r="J282" s="1">
        <f t="shared" si="27"/>
        <v>204.08375415982221</v>
      </c>
      <c r="K282" s="24" t="str">
        <f t="shared" si="28"/>
        <v>TRUE</v>
      </c>
      <c r="L282" s="24" t="str">
        <f t="shared" si="29"/>
        <v>FALSE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1.2211331227157949</v>
      </c>
      <c r="F283" s="1">
        <v>135664.26</v>
      </c>
      <c r="G283" s="1">
        <f t="shared" si="24"/>
        <v>9.9798906453383296E-2</v>
      </c>
      <c r="H283" s="1">
        <f t="shared" si="25"/>
        <v>115664.8976451613</v>
      </c>
      <c r="I283" s="1">
        <f t="shared" si="26"/>
        <v>0.11614727080944907</v>
      </c>
      <c r="J283" s="1">
        <f t="shared" si="27"/>
        <v>205.39143096372177</v>
      </c>
      <c r="K283" s="24" t="str">
        <f t="shared" si="28"/>
        <v>TRUE</v>
      </c>
      <c r="L283" s="24" t="str">
        <f t="shared" si="29"/>
        <v>FALSE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2.6383316315415168</v>
      </c>
      <c r="F284" s="1">
        <v>135805.01999999999</v>
      </c>
      <c r="G284" s="1">
        <f t="shared" si="24"/>
        <v>1.3173996023723387</v>
      </c>
      <c r="H284" s="1">
        <f t="shared" si="25"/>
        <v>115805.65764516128</v>
      </c>
      <c r="I284" s="1">
        <f t="shared" si="26"/>
        <v>1.5332068638695315</v>
      </c>
      <c r="J284" s="1">
        <f t="shared" si="27"/>
        <v>205.64138491181711</v>
      </c>
      <c r="K284" s="24" t="str">
        <f t="shared" si="28"/>
        <v>TRUE</v>
      </c>
      <c r="L284" s="24" t="str">
        <f t="shared" si="29"/>
        <v>FALSE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2.6640600284924632</v>
      </c>
      <c r="F285" s="1">
        <v>135965.03999999998</v>
      </c>
      <c r="G285" s="1">
        <f t="shared" si="24"/>
        <v>1.343127999323285</v>
      </c>
      <c r="H285" s="1">
        <f t="shared" si="25"/>
        <v>115965.67764516127</v>
      </c>
      <c r="I285" s="1">
        <f t="shared" si="26"/>
        <v>1.5631499082810492</v>
      </c>
      <c r="J285" s="1">
        <f t="shared" si="27"/>
        <v>205.92553971981806</v>
      </c>
      <c r="K285" s="24" t="str">
        <f t="shared" si="28"/>
        <v>TRUE</v>
      </c>
      <c r="L285" s="24" t="str">
        <f t="shared" si="29"/>
        <v>FALSE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1">
        <v>2.8592062115167556</v>
      </c>
      <c r="F286" s="1">
        <v>136065.63</v>
      </c>
      <c r="G286" s="1">
        <f t="shared" si="24"/>
        <v>1.5382741823475774</v>
      </c>
      <c r="H286" s="1">
        <f t="shared" si="25"/>
        <v>116066.26764516129</v>
      </c>
      <c r="I286" s="1">
        <f t="shared" si="26"/>
        <v>1.7902635848997415</v>
      </c>
      <c r="J286" s="1">
        <f t="shared" si="27"/>
        <v>206.10416196789222</v>
      </c>
      <c r="K286" s="24" t="str">
        <f t="shared" si="28"/>
        <v>TRUE</v>
      </c>
      <c r="L286" s="24" t="str">
        <f t="shared" si="29"/>
        <v>FALSE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2.9851731011532454</v>
      </c>
      <c r="F287" s="1">
        <v>136257.66</v>
      </c>
      <c r="G287" s="1">
        <f t="shared" si="24"/>
        <v>1.6642410719840672</v>
      </c>
      <c r="H287" s="1">
        <f t="shared" si="25"/>
        <v>116258.29764516129</v>
      </c>
      <c r="I287" s="1">
        <f t="shared" si="26"/>
        <v>1.9368654963191563</v>
      </c>
      <c r="J287" s="1">
        <f t="shared" si="27"/>
        <v>206.44515839196691</v>
      </c>
      <c r="K287" s="24" t="str">
        <f t="shared" si="28"/>
        <v>FALSE</v>
      </c>
      <c r="L287" s="24" t="str">
        <f t="shared" si="29"/>
        <v>FALSE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1">
        <v>2.5247574763943064</v>
      </c>
      <c r="F288" s="1">
        <v>136272.72</v>
      </c>
      <c r="G288" s="1">
        <f t="shared" si="24"/>
        <v>1.2038254472251282</v>
      </c>
      <c r="H288" s="1">
        <f t="shared" si="25"/>
        <v>116273.35764516129</v>
      </c>
      <c r="I288" s="1">
        <f t="shared" si="26"/>
        <v>1.4010277787109262</v>
      </c>
      <c r="J288" s="1">
        <f t="shared" si="27"/>
        <v>206.47190112042892</v>
      </c>
      <c r="K288" s="24" t="str">
        <f t="shared" si="28"/>
        <v>TRUE</v>
      </c>
      <c r="L288" s="24" t="str">
        <f t="shared" si="29"/>
        <v>FALSE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1">
        <v>1.2009603889573677</v>
      </c>
      <c r="F289" s="1">
        <v>136440.45000000001</v>
      </c>
      <c r="G289" s="1">
        <f t="shared" si="24"/>
        <v>0.1199716402118105</v>
      </c>
      <c r="H289" s="1">
        <f t="shared" si="25"/>
        <v>116441.0876451613</v>
      </c>
      <c r="I289" s="1">
        <f t="shared" si="26"/>
        <v>0.13962456183469085</v>
      </c>
      <c r="J289" s="1">
        <f t="shared" si="27"/>
        <v>206.76974692686568</v>
      </c>
      <c r="K289" s="24" t="str">
        <f t="shared" si="28"/>
        <v>TRUE</v>
      </c>
      <c r="L289" s="24" t="str">
        <f t="shared" si="29"/>
        <v>FALSE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1">
        <v>1.2009603889573677</v>
      </c>
      <c r="F290" s="1">
        <v>136444.74</v>
      </c>
      <c r="G290" s="1">
        <f t="shared" si="24"/>
        <v>0.1199716402118105</v>
      </c>
      <c r="H290" s="1">
        <f t="shared" si="25"/>
        <v>116445.37764516128</v>
      </c>
      <c r="I290" s="1">
        <f t="shared" si="26"/>
        <v>0.13962456183469085</v>
      </c>
      <c r="J290" s="1">
        <f t="shared" si="27"/>
        <v>206.77736487541162</v>
      </c>
      <c r="K290" s="24" t="str">
        <f t="shared" si="28"/>
        <v>TRUE</v>
      </c>
      <c r="L290" s="24" t="str">
        <f t="shared" si="29"/>
        <v>FALSE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2.5892485632967297</v>
      </c>
      <c r="F291" s="1">
        <v>137120.46</v>
      </c>
      <c r="G291" s="1">
        <f t="shared" si="24"/>
        <v>1.2683165341275515</v>
      </c>
      <c r="H291" s="1">
        <f t="shared" si="25"/>
        <v>117121.09764516128</v>
      </c>
      <c r="I291" s="1">
        <f t="shared" si="26"/>
        <v>1.4760833479695965</v>
      </c>
      <c r="J291" s="1">
        <f t="shared" si="27"/>
        <v>207.9772716799512</v>
      </c>
      <c r="K291" s="24" t="str">
        <f t="shared" si="28"/>
        <v>TRUE</v>
      </c>
      <c r="L291" s="24" t="str">
        <f t="shared" si="29"/>
        <v>FALSE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1">
        <v>2.5892485632967297</v>
      </c>
      <c r="F292" s="1">
        <v>137129.58000000002</v>
      </c>
      <c r="G292" s="1">
        <f t="shared" si="24"/>
        <v>1.2683165341275515</v>
      </c>
      <c r="H292" s="1">
        <f t="shared" si="25"/>
        <v>117130.2176451613</v>
      </c>
      <c r="I292" s="1">
        <f t="shared" si="26"/>
        <v>1.4760833479695965</v>
      </c>
      <c r="J292" s="1">
        <f t="shared" si="27"/>
        <v>207.99346647965734</v>
      </c>
      <c r="K292" s="24" t="str">
        <f t="shared" si="28"/>
        <v>TRUE</v>
      </c>
      <c r="L292" s="24" t="str">
        <f t="shared" si="29"/>
        <v>FALSE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2.5217827575147811</v>
      </c>
      <c r="F293" s="1">
        <v>137976.51</v>
      </c>
      <c r="G293" s="1">
        <f t="shared" si="24"/>
        <v>1.2008507283456029</v>
      </c>
      <c r="H293" s="1">
        <f t="shared" si="25"/>
        <v>117977.1476451613</v>
      </c>
      <c r="I293" s="1">
        <f t="shared" si="26"/>
        <v>1.3975657620259678</v>
      </c>
      <c r="J293" s="1">
        <f t="shared" si="27"/>
        <v>209.49739868525836</v>
      </c>
      <c r="K293" s="24" t="str">
        <f t="shared" si="28"/>
        <v>TRUE</v>
      </c>
      <c r="L293" s="24" t="str">
        <f t="shared" si="29"/>
        <v>FALSE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1">
        <v>1.92125689731826</v>
      </c>
      <c r="F294" s="1">
        <v>138342.35999999999</v>
      </c>
      <c r="G294" s="1">
        <f t="shared" si="24"/>
        <v>0.60032486814908181</v>
      </c>
      <c r="H294" s="1">
        <f t="shared" si="25"/>
        <v>118342.99764516127</v>
      </c>
      <c r="I294" s="1">
        <f t="shared" si="26"/>
        <v>0.69866592242799486</v>
      </c>
      <c r="J294" s="1">
        <f t="shared" si="27"/>
        <v>210.14705520636295</v>
      </c>
      <c r="K294" s="24" t="str">
        <f t="shared" si="28"/>
        <v>TRUE</v>
      </c>
      <c r="L294" s="24" t="str">
        <f t="shared" si="29"/>
        <v>FALSE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1.843041255522732</v>
      </c>
      <c r="F295" s="1">
        <v>138342.72</v>
      </c>
      <c r="G295" s="1">
        <f t="shared" si="24"/>
        <v>0.52210922635355383</v>
      </c>
      <c r="H295" s="1">
        <f t="shared" si="25"/>
        <v>118343.35764516129</v>
      </c>
      <c r="I295" s="1">
        <f t="shared" si="26"/>
        <v>0.60763753692756362</v>
      </c>
      <c r="J295" s="1">
        <f t="shared" si="27"/>
        <v>210.14769447477244</v>
      </c>
      <c r="K295" s="24" t="str">
        <f t="shared" si="28"/>
        <v>TRUE</v>
      </c>
      <c r="L295" s="24" t="str">
        <f t="shared" si="29"/>
        <v>FALSE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2.2062331266162816</v>
      </c>
      <c r="F296" s="1">
        <v>139260.09</v>
      </c>
      <c r="G296" s="1">
        <f t="shared" si="24"/>
        <v>0.88530109744710339</v>
      </c>
      <c r="H296" s="1">
        <f t="shared" si="25"/>
        <v>119260.72764516129</v>
      </c>
      <c r="I296" s="1">
        <f t="shared" si="26"/>
        <v>1.0303249801752241</v>
      </c>
      <c r="J296" s="1">
        <f t="shared" si="27"/>
        <v>211.77671019915604</v>
      </c>
      <c r="K296" s="24" t="str">
        <f t="shared" si="28"/>
        <v>TRUE</v>
      </c>
      <c r="L296" s="24" t="str">
        <f t="shared" si="29"/>
        <v>FALSE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2.2062331266162816</v>
      </c>
      <c r="F297" s="1">
        <v>139345.01999999999</v>
      </c>
      <c r="G297" s="1">
        <f t="shared" si="24"/>
        <v>0.88530109744710339</v>
      </c>
      <c r="H297" s="1">
        <f t="shared" si="25"/>
        <v>119345.65764516128</v>
      </c>
      <c r="I297" s="1">
        <f t="shared" si="26"/>
        <v>1.0303249801752241</v>
      </c>
      <c r="J297" s="1">
        <f t="shared" si="27"/>
        <v>211.927524271419</v>
      </c>
      <c r="K297" s="24" t="str">
        <f t="shared" si="28"/>
        <v>TRUE</v>
      </c>
      <c r="L297" s="24" t="str">
        <f t="shared" si="29"/>
        <v>FALSE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2.4764205415155796</v>
      </c>
      <c r="F298" s="1">
        <v>139438.56</v>
      </c>
      <c r="G298" s="1">
        <f t="shared" si="24"/>
        <v>1.1554885123464014</v>
      </c>
      <c r="H298" s="1">
        <f t="shared" si="25"/>
        <v>119439.19764516129</v>
      </c>
      <c r="I298" s="1">
        <f t="shared" si="26"/>
        <v>1.344772622567701</v>
      </c>
      <c r="J298" s="1">
        <f t="shared" si="27"/>
        <v>212.0936275131414</v>
      </c>
      <c r="K298" s="24" t="str">
        <f t="shared" si="28"/>
        <v>TRUE</v>
      </c>
      <c r="L298" s="24" t="str">
        <f t="shared" si="29"/>
        <v>FALSE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3.1340728015156372</v>
      </c>
      <c r="F299" s="1">
        <v>141276.24</v>
      </c>
      <c r="G299" s="1">
        <f t="shared" si="24"/>
        <v>1.813140772346459</v>
      </c>
      <c r="H299" s="1">
        <f t="shared" si="25"/>
        <v>121276.87764516128</v>
      </c>
      <c r="I299" s="1">
        <f t="shared" si="26"/>
        <v>2.110156912388077</v>
      </c>
      <c r="J299" s="1">
        <f t="shared" si="27"/>
        <v>215.35687965391912</v>
      </c>
      <c r="K299" s="24" t="str">
        <f t="shared" si="28"/>
        <v>FALSE</v>
      </c>
      <c r="L299" s="24" t="str">
        <f t="shared" si="29"/>
        <v>FALSE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3.0968038759760277</v>
      </c>
      <c r="F300" s="1">
        <v>142333.19999999998</v>
      </c>
      <c r="G300" s="1">
        <f t="shared" si="24"/>
        <v>1.7758718468068495</v>
      </c>
      <c r="H300" s="1">
        <f t="shared" si="25"/>
        <v>122333.83764516127</v>
      </c>
      <c r="I300" s="1">
        <f t="shared" si="26"/>
        <v>2.066782850073595</v>
      </c>
      <c r="J300" s="1">
        <f t="shared" si="27"/>
        <v>217.23377170406738</v>
      </c>
      <c r="K300" s="24" t="str">
        <f t="shared" si="28"/>
        <v>FALSE</v>
      </c>
      <c r="L300" s="24" t="str">
        <f t="shared" si="29"/>
        <v>FALSE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1.4823834176805151</v>
      </c>
      <c r="F301" s="1">
        <v>142534.82999999999</v>
      </c>
      <c r="G301" s="1">
        <f t="shared" si="24"/>
        <v>0.16145138851133689</v>
      </c>
      <c r="H301" s="1">
        <f t="shared" si="25"/>
        <v>122535.46764516128</v>
      </c>
      <c r="I301" s="1">
        <f t="shared" si="26"/>
        <v>0.1878992346749517</v>
      </c>
      <c r="J301" s="1">
        <f t="shared" si="27"/>
        <v>217.59181528572742</v>
      </c>
      <c r="K301" s="24" t="str">
        <f t="shared" si="28"/>
        <v>TRUE</v>
      </c>
      <c r="L301" s="24" t="str">
        <f t="shared" si="29"/>
        <v>FALSE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1.4823834176805151</v>
      </c>
      <c r="F302" s="1">
        <v>142655.19</v>
      </c>
      <c r="G302" s="1">
        <f t="shared" si="24"/>
        <v>0.16145138851133689</v>
      </c>
      <c r="H302" s="1">
        <f t="shared" si="25"/>
        <v>122655.82764516129</v>
      </c>
      <c r="I302" s="1">
        <f t="shared" si="26"/>
        <v>0.1878992346749517</v>
      </c>
      <c r="J302" s="1">
        <f t="shared" si="27"/>
        <v>217.80554402395393</v>
      </c>
      <c r="K302" s="24" t="str">
        <f t="shared" si="28"/>
        <v>TRUE</v>
      </c>
      <c r="L302" s="24" t="str">
        <f t="shared" si="29"/>
        <v>FALSE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1.1061210567004272</v>
      </c>
      <c r="F303" s="1">
        <v>143082.51</v>
      </c>
      <c r="G303" s="1">
        <f t="shared" si="24"/>
        <v>0.21481097246875103</v>
      </c>
      <c r="H303" s="1">
        <f t="shared" si="25"/>
        <v>123083.1476451613</v>
      </c>
      <c r="I303" s="1">
        <f t="shared" si="26"/>
        <v>0.24999981541704872</v>
      </c>
      <c r="J303" s="1">
        <f t="shared" si="27"/>
        <v>218.56435562597233</v>
      </c>
      <c r="K303" s="24" t="str">
        <f t="shared" si="28"/>
        <v>TRUE</v>
      </c>
      <c r="L303" s="24" t="str">
        <f t="shared" si="29"/>
        <v>FALSE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3.1295976177145461</v>
      </c>
      <c r="F304" s="1">
        <v>144432.81</v>
      </c>
      <c r="G304" s="1">
        <f t="shared" si="24"/>
        <v>1.808665588545368</v>
      </c>
      <c r="H304" s="1">
        <f t="shared" si="25"/>
        <v>124433.44764516129</v>
      </c>
      <c r="I304" s="1">
        <f t="shared" si="26"/>
        <v>2.1049486350297455</v>
      </c>
      <c r="J304" s="1">
        <f t="shared" si="27"/>
        <v>220.96214488508824</v>
      </c>
      <c r="K304" s="24" t="str">
        <f t="shared" si="28"/>
        <v>FALSE</v>
      </c>
      <c r="L304" s="24" t="str">
        <f t="shared" si="29"/>
        <v>FALSE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2.7543420204931102</v>
      </c>
      <c r="F305" s="1">
        <v>145287.18</v>
      </c>
      <c r="G305" s="1">
        <f t="shared" si="24"/>
        <v>1.433409991323932</v>
      </c>
      <c r="H305" s="1">
        <f t="shared" si="25"/>
        <v>125287.81764516128</v>
      </c>
      <c r="I305" s="1">
        <f t="shared" si="26"/>
        <v>1.6682212697494612</v>
      </c>
      <c r="J305" s="1">
        <f t="shared" si="27"/>
        <v>222.47928863781792</v>
      </c>
      <c r="K305" s="24" t="str">
        <f t="shared" si="28"/>
        <v>TRUE</v>
      </c>
      <c r="L305" s="24" t="str">
        <f t="shared" si="29"/>
        <v>FALSE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1.1757931607913885</v>
      </c>
      <c r="F306" s="1">
        <v>146048.07</v>
      </c>
      <c r="G306" s="1">
        <f t="shared" si="24"/>
        <v>0.14513886837778966</v>
      </c>
      <c r="H306" s="1">
        <f t="shared" si="25"/>
        <v>126048.7076451613</v>
      </c>
      <c r="I306" s="1">
        <f t="shared" si="26"/>
        <v>0.16891451068480753</v>
      </c>
      <c r="J306" s="1">
        <f t="shared" si="27"/>
        <v>223.83043569356019</v>
      </c>
      <c r="K306" s="24" t="str">
        <f t="shared" si="28"/>
        <v>TRUE</v>
      </c>
      <c r="L306" s="24" t="str">
        <f t="shared" si="29"/>
        <v>FALSE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1.1757931607913885</v>
      </c>
      <c r="F307" s="1">
        <v>146077.17000000001</v>
      </c>
      <c r="G307" s="1">
        <f t="shared" si="24"/>
        <v>0.14513886837778966</v>
      </c>
      <c r="H307" s="1">
        <f t="shared" si="25"/>
        <v>126077.8076451613</v>
      </c>
      <c r="I307" s="1">
        <f t="shared" si="26"/>
        <v>0.16891451068480753</v>
      </c>
      <c r="J307" s="1">
        <f t="shared" si="27"/>
        <v>223.88210988999083</v>
      </c>
      <c r="K307" s="24" t="str">
        <f t="shared" si="28"/>
        <v>TRUE</v>
      </c>
      <c r="L307" s="24" t="str">
        <f t="shared" si="29"/>
        <v>FALSE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1.021335237621773</v>
      </c>
      <c r="F308" s="1">
        <v>146375.4</v>
      </c>
      <c r="G308" s="1">
        <f t="shared" si="24"/>
        <v>0.29959679154740515</v>
      </c>
      <c r="H308" s="1">
        <f t="shared" si="25"/>
        <v>126376.03764516128</v>
      </c>
      <c r="I308" s="1">
        <f t="shared" si="26"/>
        <v>0.34867465905302875</v>
      </c>
      <c r="J308" s="1">
        <f t="shared" si="27"/>
        <v>224.4116904948535</v>
      </c>
      <c r="K308" s="24" t="str">
        <f t="shared" si="28"/>
        <v>TRUE</v>
      </c>
      <c r="L308" s="24" t="str">
        <f t="shared" si="29"/>
        <v>FALSE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1.021335237621773</v>
      </c>
      <c r="F309" s="1">
        <v>146418.35999999999</v>
      </c>
      <c r="G309" s="1">
        <f t="shared" si="24"/>
        <v>0.29959679154740515</v>
      </c>
      <c r="H309" s="1">
        <f t="shared" si="25"/>
        <v>126418.99764516127</v>
      </c>
      <c r="I309" s="1">
        <f t="shared" si="26"/>
        <v>0.34867465905302875</v>
      </c>
      <c r="J309" s="1">
        <f t="shared" si="27"/>
        <v>224.487976525048</v>
      </c>
      <c r="K309" s="24" t="str">
        <f t="shared" si="28"/>
        <v>TRUE</v>
      </c>
      <c r="L309" s="24" t="str">
        <f t="shared" si="29"/>
        <v>FALSE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2.7213628528433791</v>
      </c>
      <c r="F310" s="1">
        <v>146631.53999999998</v>
      </c>
      <c r="G310" s="1">
        <f t="shared" si="24"/>
        <v>1.4004308236742009</v>
      </c>
      <c r="H310" s="1">
        <f t="shared" si="25"/>
        <v>126632.17764516127</v>
      </c>
      <c r="I310" s="1">
        <f t="shared" si="26"/>
        <v>1.6298396836959832</v>
      </c>
      <c r="J310" s="1">
        <f t="shared" si="27"/>
        <v>224.8665299681779</v>
      </c>
      <c r="K310" s="24" t="str">
        <f t="shared" si="28"/>
        <v>TRUE</v>
      </c>
      <c r="L310" s="24" t="str">
        <f t="shared" si="29"/>
        <v>FALSE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1">
        <v>1.3258988676377619</v>
      </c>
      <c r="F311" s="1">
        <v>146680.74</v>
      </c>
      <c r="G311" s="1">
        <f t="shared" si="24"/>
        <v>4.9668384685837008E-3</v>
      </c>
      <c r="H311" s="1">
        <f t="shared" si="25"/>
        <v>126681.37764516128</v>
      </c>
      <c r="I311" s="1">
        <f t="shared" si="26"/>
        <v>5.7804714818878999E-3</v>
      </c>
      <c r="J311" s="1">
        <f t="shared" si="27"/>
        <v>224.9538966508029</v>
      </c>
      <c r="K311" s="24" t="str">
        <f t="shared" si="28"/>
        <v>TRUE</v>
      </c>
      <c r="L311" s="24" t="str">
        <f t="shared" si="29"/>
        <v>FALSE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1.3258988676377619</v>
      </c>
      <c r="F312" s="1">
        <v>146706.45000000001</v>
      </c>
      <c r="G312" s="1">
        <f t="shared" si="24"/>
        <v>4.9668384685837008E-3</v>
      </c>
      <c r="H312" s="1">
        <f t="shared" si="25"/>
        <v>126707.0876451613</v>
      </c>
      <c r="I312" s="1">
        <f t="shared" si="26"/>
        <v>5.7804714818878999E-3</v>
      </c>
      <c r="J312" s="1">
        <f t="shared" si="27"/>
        <v>224.99955106971123</v>
      </c>
      <c r="K312" s="24" t="str">
        <f t="shared" si="28"/>
        <v>TRUE</v>
      </c>
      <c r="L312" s="24" t="str">
        <f t="shared" si="29"/>
        <v>FALSE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2.0351191496508694</v>
      </c>
      <c r="F313" s="1">
        <v>149680.16999999998</v>
      </c>
      <c r="G313" s="1">
        <f t="shared" si="24"/>
        <v>0.7141871204816912</v>
      </c>
      <c r="H313" s="1">
        <f t="shared" si="25"/>
        <v>129680.80764516127</v>
      </c>
      <c r="I313" s="1">
        <f t="shared" si="26"/>
        <v>0.83118029885382072</v>
      </c>
      <c r="J313" s="1">
        <f t="shared" si="27"/>
        <v>230.28012122124662</v>
      </c>
      <c r="K313" s="24" t="str">
        <f t="shared" si="28"/>
        <v>TRUE</v>
      </c>
      <c r="L313" s="24" t="str">
        <f t="shared" si="29"/>
        <v>FALSE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1.2785183750660056</v>
      </c>
      <c r="F314" s="1">
        <v>149921.13</v>
      </c>
      <c r="G314" s="1">
        <f t="shared" si="24"/>
        <v>4.2413654103172549E-2</v>
      </c>
      <c r="H314" s="1">
        <f t="shared" si="25"/>
        <v>129921.76764516129</v>
      </c>
      <c r="I314" s="1">
        <f t="shared" si="26"/>
        <v>4.936156461233928E-2</v>
      </c>
      <c r="J314" s="1">
        <f t="shared" si="27"/>
        <v>230.70800487663922</v>
      </c>
      <c r="K314" s="24" t="str">
        <f t="shared" si="28"/>
        <v>TRUE</v>
      </c>
      <c r="L314" s="24" t="str">
        <f t="shared" si="29"/>
        <v>FALSE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1">
        <v>1.2785183750660056</v>
      </c>
      <c r="F315" s="1">
        <v>149973.09</v>
      </c>
      <c r="G315" s="1">
        <f t="shared" si="24"/>
        <v>4.2413654103172549E-2</v>
      </c>
      <c r="H315" s="1">
        <f t="shared" si="25"/>
        <v>129973.72764516129</v>
      </c>
      <c r="I315" s="1">
        <f t="shared" si="26"/>
        <v>4.936156461233928E-2</v>
      </c>
      <c r="J315" s="1">
        <f t="shared" si="27"/>
        <v>230.80027261706996</v>
      </c>
      <c r="K315" s="24" t="str">
        <f t="shared" si="28"/>
        <v>TRUE</v>
      </c>
      <c r="L315" s="24" t="str">
        <f t="shared" si="29"/>
        <v>FALSE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3.5642607530936217</v>
      </c>
      <c r="F316" s="1">
        <v>150053.19</v>
      </c>
      <c r="G316" s="1">
        <f t="shared" si="24"/>
        <v>2.2433287239244435</v>
      </c>
      <c r="H316" s="1">
        <f t="shared" si="25"/>
        <v>130053.82764516129</v>
      </c>
      <c r="I316" s="1">
        <f t="shared" si="26"/>
        <v>2.6108152691430115</v>
      </c>
      <c r="J316" s="1">
        <f t="shared" si="27"/>
        <v>230.94250983817284</v>
      </c>
      <c r="K316" s="24" t="str">
        <f t="shared" si="28"/>
        <v>FALSE</v>
      </c>
      <c r="L316" s="24" t="str">
        <f t="shared" si="29"/>
        <v>FALSE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2.9590103249622168</v>
      </c>
      <c r="F317" s="1">
        <v>150480.84</v>
      </c>
      <c r="G317" s="1">
        <f t="shared" si="24"/>
        <v>1.6380782957930387</v>
      </c>
      <c r="H317" s="1">
        <f t="shared" si="25"/>
        <v>130481.47764516129</v>
      </c>
      <c r="I317" s="1">
        <f t="shared" si="26"/>
        <v>1.9064169156745796</v>
      </c>
      <c r="J317" s="1">
        <f t="shared" si="27"/>
        <v>231.7019074362332</v>
      </c>
      <c r="K317" s="24" t="str">
        <f t="shared" si="28"/>
        <v>TRUE</v>
      </c>
      <c r="L317" s="24" t="str">
        <f t="shared" si="29"/>
        <v>FALSE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2.9590103249622168</v>
      </c>
      <c r="F318" s="1">
        <v>150567.24</v>
      </c>
      <c r="G318" s="1">
        <f t="shared" si="24"/>
        <v>1.6380782957930387</v>
      </c>
      <c r="H318" s="1">
        <f t="shared" si="25"/>
        <v>130567.87764516128</v>
      </c>
      <c r="I318" s="1">
        <f t="shared" si="26"/>
        <v>1.9064169156745796</v>
      </c>
      <c r="J318" s="1">
        <f t="shared" si="27"/>
        <v>231.85533185450146</v>
      </c>
      <c r="K318" s="24" t="str">
        <f t="shared" si="28"/>
        <v>TRUE</v>
      </c>
      <c r="L318" s="24" t="str">
        <f t="shared" si="29"/>
        <v>FALSE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1.1504106847796711</v>
      </c>
      <c r="F319" s="1">
        <v>150702.75</v>
      </c>
      <c r="G319" s="1">
        <f t="shared" si="24"/>
        <v>0.17052134438950706</v>
      </c>
      <c r="H319" s="1">
        <f t="shared" si="25"/>
        <v>130703.38764516129</v>
      </c>
      <c r="I319" s="1">
        <f t="shared" si="26"/>
        <v>0.1984549677891583</v>
      </c>
      <c r="J319" s="1">
        <f t="shared" si="27"/>
        <v>232.09596313829232</v>
      </c>
      <c r="K319" s="24" t="str">
        <f t="shared" si="28"/>
        <v>TRUE</v>
      </c>
      <c r="L319" s="24" t="str">
        <f t="shared" si="29"/>
        <v>FALSE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2.0471295791601163</v>
      </c>
      <c r="F320" s="1">
        <v>150805.56000000003</v>
      </c>
      <c r="G320" s="1">
        <f t="shared" si="24"/>
        <v>0.72619754999093811</v>
      </c>
      <c r="H320" s="1">
        <f t="shared" si="25"/>
        <v>130806.19764516132</v>
      </c>
      <c r="I320" s="1">
        <f t="shared" si="26"/>
        <v>0.8451581935855621</v>
      </c>
      <c r="J320" s="1">
        <f t="shared" si="27"/>
        <v>232.27852754155811</v>
      </c>
      <c r="K320" s="24" t="str">
        <f t="shared" si="28"/>
        <v>TRUE</v>
      </c>
      <c r="L320" s="24" t="str">
        <f t="shared" si="29"/>
        <v>FALSE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1.5766479713455177</v>
      </c>
      <c r="F321" s="1">
        <v>151278.47999999998</v>
      </c>
      <c r="G321" s="1">
        <f t="shared" si="24"/>
        <v>0.25571594217633953</v>
      </c>
      <c r="H321" s="1">
        <f t="shared" si="25"/>
        <v>131279.11764516128</v>
      </c>
      <c r="I321" s="1">
        <f t="shared" si="26"/>
        <v>0.29760555342479744</v>
      </c>
      <c r="J321" s="1">
        <f t="shared" si="27"/>
        <v>233.1183131421069</v>
      </c>
      <c r="K321" s="24" t="str">
        <f t="shared" si="28"/>
        <v>TRUE</v>
      </c>
      <c r="L321" s="24" t="str">
        <f t="shared" si="29"/>
        <v>FALSE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2.0069014846998958</v>
      </c>
      <c r="F322" s="1">
        <v>151435.62000000002</v>
      </c>
      <c r="G322" s="1">
        <f t="shared" si="24"/>
        <v>0.68596945553071764</v>
      </c>
      <c r="H322" s="1">
        <f t="shared" si="25"/>
        <v>131436.2576451613</v>
      </c>
      <c r="I322" s="1">
        <f t="shared" si="26"/>
        <v>0.79834021183140502</v>
      </c>
      <c r="J322" s="1">
        <f t="shared" si="27"/>
        <v>233.3973538028323</v>
      </c>
      <c r="K322" s="24" t="str">
        <f t="shared" si="28"/>
        <v>TRUE</v>
      </c>
      <c r="L322" s="24" t="str">
        <f t="shared" si="29"/>
        <v>FALSE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1.9735670171085449</v>
      </c>
      <c r="F323" s="1">
        <v>152484.42000000001</v>
      </c>
      <c r="G323" s="1">
        <f t="shared" ref="G323:G386" si="30">ABS(E323-$M$2)</f>
        <v>0.6526349879393667</v>
      </c>
      <c r="H323" s="1">
        <f t="shared" ref="H323:H386" si="31">ABS(F323-$N$2)</f>
        <v>132485.05764516129</v>
      </c>
      <c r="I323" s="1">
        <f t="shared" ref="I323:I386" si="32">G323/$O$2</f>
        <v>0.75954512306527766</v>
      </c>
      <c r="J323" s="1">
        <f t="shared" ref="J323:J386" si="33">H323/$P$2</f>
        <v>235.25975576903298</v>
      </c>
      <c r="K323" s="24" t="str">
        <f t="shared" ref="K323:K386" si="34">IF(I323 &lt; $U$2, "TRUE", "FALSE")</f>
        <v>TRUE</v>
      </c>
      <c r="L323" s="24" t="str">
        <f t="shared" ref="L323:L386" si="35">IF(J323 &lt; $V$2, "TRUE", "FALSE")</f>
        <v>FALSE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1.9977285577248767</v>
      </c>
      <c r="F324" s="1">
        <v>153304.11000000002</v>
      </c>
      <c r="G324" s="1">
        <f t="shared" si="30"/>
        <v>0.6767965285556985</v>
      </c>
      <c r="H324" s="1">
        <f t="shared" si="31"/>
        <v>133304.74764516129</v>
      </c>
      <c r="I324" s="1">
        <f t="shared" si="32"/>
        <v>0.7876646396097744</v>
      </c>
      <c r="J324" s="1">
        <f t="shared" si="33"/>
        <v>236.71531666498555</v>
      </c>
      <c r="K324" s="24" t="str">
        <f t="shared" si="34"/>
        <v>TRUE</v>
      </c>
      <c r="L324" s="24" t="str">
        <f t="shared" si="35"/>
        <v>FALSE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1">
        <v>2.4431766126746099</v>
      </c>
      <c r="F325" s="1">
        <v>153922.74</v>
      </c>
      <c r="G325" s="1">
        <f t="shared" si="30"/>
        <v>1.1222445835054318</v>
      </c>
      <c r="H325" s="1">
        <f t="shared" si="31"/>
        <v>133923.37764516129</v>
      </c>
      <c r="I325" s="1">
        <f t="shared" si="32"/>
        <v>1.3060829039817992</v>
      </c>
      <c r="J325" s="1">
        <f t="shared" si="33"/>
        <v>237.81384615425972</v>
      </c>
      <c r="K325" s="24" t="str">
        <f t="shared" si="34"/>
        <v>TRUE</v>
      </c>
      <c r="L325" s="24" t="str">
        <f t="shared" si="35"/>
        <v>FALSE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1">
        <v>2.4431766126746099</v>
      </c>
      <c r="F326" s="1">
        <v>153951.53999999998</v>
      </c>
      <c r="G326" s="1">
        <f t="shared" si="30"/>
        <v>1.1222445835054318</v>
      </c>
      <c r="H326" s="1">
        <f t="shared" si="31"/>
        <v>133952.17764516128</v>
      </c>
      <c r="I326" s="1">
        <f t="shared" si="32"/>
        <v>1.3060829039817992</v>
      </c>
      <c r="J326" s="1">
        <f t="shared" si="33"/>
        <v>237.86498762701578</v>
      </c>
      <c r="K326" s="24" t="str">
        <f t="shared" si="34"/>
        <v>TRUE</v>
      </c>
      <c r="L326" s="24" t="str">
        <f t="shared" si="35"/>
        <v>FALSE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2.8391537839714411</v>
      </c>
      <c r="F327" s="1">
        <v>156522.44999999998</v>
      </c>
      <c r="G327" s="1">
        <f t="shared" si="30"/>
        <v>1.518221754802263</v>
      </c>
      <c r="H327" s="1">
        <f t="shared" si="31"/>
        <v>136523.08764516126</v>
      </c>
      <c r="I327" s="1">
        <f t="shared" si="32"/>
        <v>1.7669263078166464</v>
      </c>
      <c r="J327" s="1">
        <f t="shared" si="33"/>
        <v>242.43026970074291</v>
      </c>
      <c r="K327" s="24" t="str">
        <f t="shared" si="34"/>
        <v>TRUE</v>
      </c>
      <c r="L327" s="24" t="str">
        <f t="shared" si="35"/>
        <v>FALSE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2.150754213297049</v>
      </c>
      <c r="F328" s="1">
        <v>157720.47</v>
      </c>
      <c r="G328" s="1">
        <f t="shared" si="30"/>
        <v>0.82982218412787079</v>
      </c>
      <c r="H328" s="1">
        <f t="shared" si="31"/>
        <v>137721.10764516128</v>
      </c>
      <c r="I328" s="1">
        <f t="shared" si="32"/>
        <v>0.96575789624116548</v>
      </c>
      <c r="J328" s="1">
        <f t="shared" si="33"/>
        <v>244.55764842266109</v>
      </c>
      <c r="K328" s="24" t="str">
        <f t="shared" si="34"/>
        <v>TRUE</v>
      </c>
      <c r="L328" s="24" t="str">
        <f t="shared" si="35"/>
        <v>FALSE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1">
        <v>1.6147654070410393</v>
      </c>
      <c r="F329" s="1">
        <v>157773.50999999998</v>
      </c>
      <c r="G329" s="1">
        <f t="shared" si="30"/>
        <v>0.29383337787186115</v>
      </c>
      <c r="H329" s="1">
        <f t="shared" si="31"/>
        <v>137774.14764516125</v>
      </c>
      <c r="I329" s="1">
        <f t="shared" si="32"/>
        <v>0.34196712294116788</v>
      </c>
      <c r="J329" s="1">
        <f t="shared" si="33"/>
        <v>244.65183396832018</v>
      </c>
      <c r="K329" s="24" t="str">
        <f t="shared" si="34"/>
        <v>TRUE</v>
      </c>
      <c r="L329" s="24" t="str">
        <f t="shared" si="35"/>
        <v>FALSE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2.1270715456638598</v>
      </c>
      <c r="F330" s="1">
        <v>158025.00000000003</v>
      </c>
      <c r="G330" s="1">
        <f t="shared" si="30"/>
        <v>0.80613951649468163</v>
      </c>
      <c r="H330" s="1">
        <f t="shared" si="31"/>
        <v>138025.6376451613</v>
      </c>
      <c r="I330" s="1">
        <f t="shared" si="32"/>
        <v>0.93819569832903649</v>
      </c>
      <c r="J330" s="1">
        <f t="shared" si="33"/>
        <v>245.09841622468926</v>
      </c>
      <c r="K330" s="24" t="str">
        <f t="shared" si="34"/>
        <v>TRUE</v>
      </c>
      <c r="L330" s="24" t="str">
        <f t="shared" si="35"/>
        <v>FALSE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2.7917141425308278</v>
      </c>
      <c r="F331" s="1">
        <v>158226.63</v>
      </c>
      <c r="G331" s="1">
        <f t="shared" si="30"/>
        <v>1.4707821133616497</v>
      </c>
      <c r="H331" s="1">
        <f t="shared" si="31"/>
        <v>138227.26764516131</v>
      </c>
      <c r="I331" s="1">
        <f t="shared" si="32"/>
        <v>1.7117154334962967</v>
      </c>
      <c r="J331" s="1">
        <f t="shared" si="33"/>
        <v>245.45645980634933</v>
      </c>
      <c r="K331" s="24" t="str">
        <f t="shared" si="34"/>
        <v>TRUE</v>
      </c>
      <c r="L331" s="24" t="str">
        <f t="shared" si="35"/>
        <v>FALSE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2.7053831883161843</v>
      </c>
      <c r="F332" s="1">
        <v>158503.35</v>
      </c>
      <c r="G332" s="1">
        <f t="shared" si="30"/>
        <v>1.3844511591470061</v>
      </c>
      <c r="H332" s="1">
        <f t="shared" si="31"/>
        <v>138503.98764516128</v>
      </c>
      <c r="I332" s="1">
        <f t="shared" si="32"/>
        <v>1.6112423414079573</v>
      </c>
      <c r="J332" s="1">
        <f t="shared" si="33"/>
        <v>245.9478441237473</v>
      </c>
      <c r="K332" s="24" t="str">
        <f t="shared" si="34"/>
        <v>TRUE</v>
      </c>
      <c r="L332" s="24" t="str">
        <f t="shared" si="35"/>
        <v>FALSE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2.0742146328938218</v>
      </c>
      <c r="F333" s="1">
        <v>158883.18000000002</v>
      </c>
      <c r="G333" s="1">
        <f t="shared" si="30"/>
        <v>0.75328260372464362</v>
      </c>
      <c r="H333" s="1">
        <f t="shared" si="31"/>
        <v>138883.8176451613</v>
      </c>
      <c r="I333" s="1">
        <f t="shared" si="32"/>
        <v>0.87668013288022384</v>
      </c>
      <c r="J333" s="1">
        <f t="shared" si="33"/>
        <v>246.62232556808564</v>
      </c>
      <c r="K333" s="24" t="str">
        <f t="shared" si="34"/>
        <v>TRUE</v>
      </c>
      <c r="L333" s="24" t="str">
        <f t="shared" si="35"/>
        <v>FALSE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2.0742146328938218</v>
      </c>
      <c r="F334" s="1">
        <v>158977.5</v>
      </c>
      <c r="G334" s="1">
        <f t="shared" si="30"/>
        <v>0.75328260372464362</v>
      </c>
      <c r="H334" s="1">
        <f t="shared" si="31"/>
        <v>138978.1376451613</v>
      </c>
      <c r="I334" s="1">
        <f t="shared" si="32"/>
        <v>0.87668013288022384</v>
      </c>
      <c r="J334" s="1">
        <f t="shared" si="33"/>
        <v>246.78981389136183</v>
      </c>
      <c r="K334" s="24" t="str">
        <f t="shared" si="34"/>
        <v>TRUE</v>
      </c>
      <c r="L334" s="24" t="str">
        <f t="shared" si="35"/>
        <v>FALSE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2.9250041066745438</v>
      </c>
      <c r="F335" s="1">
        <v>159186.6</v>
      </c>
      <c r="G335" s="1">
        <f t="shared" si="30"/>
        <v>1.6040720775053656</v>
      </c>
      <c r="H335" s="1">
        <f t="shared" si="31"/>
        <v>139187.23764516128</v>
      </c>
      <c r="I335" s="1">
        <f t="shared" si="32"/>
        <v>1.8668400346742999</v>
      </c>
      <c r="J335" s="1">
        <f t="shared" si="33"/>
        <v>247.16112229251792</v>
      </c>
      <c r="K335" s="24" t="str">
        <f t="shared" si="34"/>
        <v>TRUE</v>
      </c>
      <c r="L335" s="24" t="str">
        <f t="shared" si="35"/>
        <v>FALSE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1.5524916680878378</v>
      </c>
      <c r="F336" s="1">
        <v>160882.95000000001</v>
      </c>
      <c r="G336" s="1">
        <f t="shared" si="30"/>
        <v>0.2315596389186596</v>
      </c>
      <c r="H336" s="1">
        <f t="shared" si="31"/>
        <v>140883.58764516131</v>
      </c>
      <c r="I336" s="1">
        <f t="shared" si="32"/>
        <v>0.2694921321867052</v>
      </c>
      <c r="J336" s="1">
        <f t="shared" si="33"/>
        <v>250.17340831021875</v>
      </c>
      <c r="K336" s="24" t="str">
        <f t="shared" si="34"/>
        <v>TRUE</v>
      </c>
      <c r="L336" s="24" t="str">
        <f t="shared" si="35"/>
        <v>FALSE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1.4802041013924563</v>
      </c>
      <c r="F337" s="1">
        <v>160931.82</v>
      </c>
      <c r="G337" s="1">
        <f t="shared" si="30"/>
        <v>0.1592720722232781</v>
      </c>
      <c r="H337" s="1">
        <f t="shared" si="31"/>
        <v>140932.45764516131</v>
      </c>
      <c r="I337" s="1">
        <f t="shared" si="32"/>
        <v>0.18536291791473911</v>
      </c>
      <c r="J337" s="1">
        <f t="shared" si="33"/>
        <v>250.26018899680173</v>
      </c>
      <c r="K337" s="24" t="str">
        <f t="shared" si="34"/>
        <v>TRUE</v>
      </c>
      <c r="L337" s="24" t="str">
        <f t="shared" si="35"/>
        <v>FALSE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2.0955771896863014</v>
      </c>
      <c r="F338" s="1">
        <v>161855.88</v>
      </c>
      <c r="G338" s="1">
        <f t="shared" si="30"/>
        <v>0.77464516051712318</v>
      </c>
      <c r="H338" s="1">
        <f t="shared" si="31"/>
        <v>141856.51764516131</v>
      </c>
      <c r="I338" s="1">
        <f t="shared" si="32"/>
        <v>0.90154215549283978</v>
      </c>
      <c r="J338" s="1">
        <f t="shared" si="33"/>
        <v>251.90108445912765</v>
      </c>
      <c r="K338" s="24" t="str">
        <f t="shared" si="34"/>
        <v>TRUE</v>
      </c>
      <c r="L338" s="24" t="str">
        <f t="shared" si="35"/>
        <v>FALSE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2.2799541324909778</v>
      </c>
      <c r="F339" s="1">
        <v>162144.69</v>
      </c>
      <c r="G339" s="1">
        <f t="shared" si="30"/>
        <v>0.9590221033217996</v>
      </c>
      <c r="H339" s="1">
        <f t="shared" si="31"/>
        <v>142145.32764516131</v>
      </c>
      <c r="I339" s="1">
        <f t="shared" si="32"/>
        <v>1.1161224496863045</v>
      </c>
      <c r="J339" s="1">
        <f t="shared" si="33"/>
        <v>252.41393754060974</v>
      </c>
      <c r="K339" s="24" t="str">
        <f t="shared" si="34"/>
        <v>TRUE</v>
      </c>
      <c r="L339" s="24" t="str">
        <f t="shared" si="35"/>
        <v>FALSE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2.7862977014942296</v>
      </c>
      <c r="F340" s="1">
        <v>162362.18999999997</v>
      </c>
      <c r="G340" s="1">
        <f t="shared" si="30"/>
        <v>1.4653656723250514</v>
      </c>
      <c r="H340" s="1">
        <f t="shared" si="31"/>
        <v>142362.82764516125</v>
      </c>
      <c r="I340" s="1">
        <f t="shared" si="32"/>
        <v>1.7054117086734697</v>
      </c>
      <c r="J340" s="1">
        <f t="shared" si="33"/>
        <v>252.80016220465296</v>
      </c>
      <c r="K340" s="24" t="str">
        <f t="shared" si="34"/>
        <v>TRUE</v>
      </c>
      <c r="L340" s="24" t="str">
        <f t="shared" si="35"/>
        <v>FALSE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2.7862977014942296</v>
      </c>
      <c r="F341" s="1">
        <v>162424.94999999998</v>
      </c>
      <c r="G341" s="1">
        <f t="shared" si="30"/>
        <v>1.4653656723250514</v>
      </c>
      <c r="H341" s="1">
        <f t="shared" si="31"/>
        <v>142425.58764516126</v>
      </c>
      <c r="I341" s="1">
        <f t="shared" si="32"/>
        <v>1.7054117086734697</v>
      </c>
      <c r="J341" s="1">
        <f t="shared" si="33"/>
        <v>252.91160799736727</v>
      </c>
      <c r="K341" s="24" t="str">
        <f t="shared" si="34"/>
        <v>TRUE</v>
      </c>
      <c r="L341" s="24" t="str">
        <f t="shared" si="35"/>
        <v>FALSE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1.9330355744472338</v>
      </c>
      <c r="F342" s="1">
        <v>162637.74</v>
      </c>
      <c r="G342" s="1">
        <f t="shared" si="30"/>
        <v>0.61210354527805566</v>
      </c>
      <c r="H342" s="1">
        <f t="shared" si="31"/>
        <v>142638.37764516129</v>
      </c>
      <c r="I342" s="1">
        <f t="shared" si="32"/>
        <v>0.71237410071264395</v>
      </c>
      <c r="J342" s="1">
        <f t="shared" si="33"/>
        <v>253.28946889972036</v>
      </c>
      <c r="K342" s="24" t="str">
        <f t="shared" si="34"/>
        <v>TRUE</v>
      </c>
      <c r="L342" s="24" t="str">
        <f t="shared" si="35"/>
        <v>FALSE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2.0825623744894446</v>
      </c>
      <c r="F343" s="1">
        <v>162676.32</v>
      </c>
      <c r="G343" s="1">
        <f t="shared" si="30"/>
        <v>0.76163034532026641</v>
      </c>
      <c r="H343" s="1">
        <f t="shared" si="31"/>
        <v>142676.95764516131</v>
      </c>
      <c r="I343" s="1">
        <f t="shared" si="32"/>
        <v>0.88639534357952132</v>
      </c>
      <c r="J343" s="1">
        <f t="shared" si="33"/>
        <v>253.35797716426657</v>
      </c>
      <c r="K343" s="24" t="str">
        <f t="shared" si="34"/>
        <v>TRUE</v>
      </c>
      <c r="L343" s="24" t="str">
        <f t="shared" si="35"/>
        <v>FALSE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2.0825623744894446</v>
      </c>
      <c r="F344" s="1">
        <v>162753.18</v>
      </c>
      <c r="G344" s="1">
        <f t="shared" si="30"/>
        <v>0.76163034532026641</v>
      </c>
      <c r="H344" s="1">
        <f t="shared" si="31"/>
        <v>142753.8176451613</v>
      </c>
      <c r="I344" s="1">
        <f t="shared" si="32"/>
        <v>0.88639534357952132</v>
      </c>
      <c r="J344" s="1">
        <f t="shared" si="33"/>
        <v>253.49446096968433</v>
      </c>
      <c r="K344" s="24" t="str">
        <f t="shared" si="34"/>
        <v>TRUE</v>
      </c>
      <c r="L344" s="24" t="str">
        <f t="shared" si="35"/>
        <v>FALSE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2.0103230440982154</v>
      </c>
      <c r="F345" s="1">
        <v>162802.62</v>
      </c>
      <c r="G345" s="1">
        <f t="shared" si="30"/>
        <v>0.6893910149290372</v>
      </c>
      <c r="H345" s="1">
        <f t="shared" si="31"/>
        <v>142803.2576451613</v>
      </c>
      <c r="I345" s="1">
        <f t="shared" si="32"/>
        <v>0.80232226734834466</v>
      </c>
      <c r="J345" s="1">
        <f t="shared" si="33"/>
        <v>253.58225383124895</v>
      </c>
      <c r="K345" s="24" t="str">
        <f t="shared" si="34"/>
        <v>TRUE</v>
      </c>
      <c r="L345" s="24" t="str">
        <f t="shared" si="35"/>
        <v>FALSE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2.4905773558067761</v>
      </c>
      <c r="F346" s="1">
        <v>163116.66</v>
      </c>
      <c r="G346" s="1">
        <f t="shared" si="30"/>
        <v>1.1696453266375979</v>
      </c>
      <c r="H346" s="1">
        <f t="shared" si="31"/>
        <v>143117.29764516128</v>
      </c>
      <c r="I346" s="1">
        <f t="shared" si="32"/>
        <v>1.361248507942725</v>
      </c>
      <c r="J346" s="1">
        <f t="shared" si="33"/>
        <v>254.13990897376004</v>
      </c>
      <c r="K346" s="24" t="str">
        <f t="shared" si="34"/>
        <v>TRUE</v>
      </c>
      <c r="L346" s="24" t="str">
        <f t="shared" si="35"/>
        <v>FALSE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3.6866041780063914</v>
      </c>
      <c r="F347" s="1">
        <v>163161.63</v>
      </c>
      <c r="G347" s="1">
        <f t="shared" si="30"/>
        <v>2.3656721488372132</v>
      </c>
      <c r="H347" s="1">
        <f t="shared" si="31"/>
        <v>143162.26764516131</v>
      </c>
      <c r="I347" s="1">
        <f t="shared" si="32"/>
        <v>2.7532001449906893</v>
      </c>
      <c r="J347" s="1">
        <f t="shared" si="33"/>
        <v>254.21976425257401</v>
      </c>
      <c r="K347" s="24" t="str">
        <f t="shared" si="34"/>
        <v>FALSE</v>
      </c>
      <c r="L347" s="24" t="str">
        <f t="shared" si="35"/>
        <v>FALSE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1.4500414920889575</v>
      </c>
      <c r="F348" s="1">
        <v>163325.46</v>
      </c>
      <c r="G348" s="1">
        <f t="shared" si="30"/>
        <v>0.12910946291977932</v>
      </c>
      <c r="H348" s="1">
        <f t="shared" si="31"/>
        <v>143326.09764516127</v>
      </c>
      <c r="I348" s="1">
        <f t="shared" si="32"/>
        <v>0.15025927925182953</v>
      </c>
      <c r="J348" s="1">
        <f t="shared" si="33"/>
        <v>254.51068465124163</v>
      </c>
      <c r="K348" s="24" t="str">
        <f t="shared" si="34"/>
        <v>TRUE</v>
      </c>
      <c r="L348" s="24" t="str">
        <f t="shared" si="35"/>
        <v>FALSE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1.1639969845533369</v>
      </c>
      <c r="F349" s="1">
        <v>164276.84999999998</v>
      </c>
      <c r="G349" s="1">
        <f t="shared" si="30"/>
        <v>0.15693504461584129</v>
      </c>
      <c r="H349" s="1">
        <f t="shared" si="31"/>
        <v>144277.48764516128</v>
      </c>
      <c r="I349" s="1">
        <f t="shared" si="32"/>
        <v>0.18264305466115813</v>
      </c>
      <c r="J349" s="1">
        <f t="shared" si="33"/>
        <v>256.20011124031839</v>
      </c>
      <c r="K349" s="24" t="str">
        <f t="shared" si="34"/>
        <v>TRUE</v>
      </c>
      <c r="L349" s="24" t="str">
        <f t="shared" si="35"/>
        <v>FALSE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2.6686181106961619</v>
      </c>
      <c r="F350" s="1">
        <v>164353.13999999998</v>
      </c>
      <c r="G350" s="1">
        <f t="shared" si="30"/>
        <v>1.3476860815269838</v>
      </c>
      <c r="H350" s="1">
        <f t="shared" si="31"/>
        <v>144353.77764516126</v>
      </c>
      <c r="I350" s="1">
        <f t="shared" si="32"/>
        <v>1.5684546638830761</v>
      </c>
      <c r="J350" s="1">
        <f t="shared" si="33"/>
        <v>256.33558287075454</v>
      </c>
      <c r="K350" s="24" t="str">
        <f t="shared" si="34"/>
        <v>TRUE</v>
      </c>
      <c r="L350" s="24" t="str">
        <f t="shared" si="35"/>
        <v>FALSE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1.5960636182952244</v>
      </c>
      <c r="F351" s="1">
        <v>164454.30000000002</v>
      </c>
      <c r="G351" s="1">
        <f t="shared" si="30"/>
        <v>0.27513158912604618</v>
      </c>
      <c r="H351" s="1">
        <f t="shared" si="31"/>
        <v>144454.93764516129</v>
      </c>
      <c r="I351" s="1">
        <f t="shared" si="32"/>
        <v>0.32020173693369786</v>
      </c>
      <c r="J351" s="1">
        <f t="shared" si="33"/>
        <v>256.51521729381034</v>
      </c>
      <c r="K351" s="24" t="str">
        <f t="shared" si="34"/>
        <v>TRUE</v>
      </c>
      <c r="L351" s="24" t="str">
        <f t="shared" si="35"/>
        <v>FALSE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1.5960636182952244</v>
      </c>
      <c r="F352" s="1">
        <v>164484.44999999998</v>
      </c>
      <c r="G352" s="1">
        <f t="shared" si="30"/>
        <v>0.27513158912604618</v>
      </c>
      <c r="H352" s="1">
        <f t="shared" si="31"/>
        <v>144485.08764516126</v>
      </c>
      <c r="I352" s="1">
        <f t="shared" si="32"/>
        <v>0.32020173693369786</v>
      </c>
      <c r="J352" s="1">
        <f t="shared" si="33"/>
        <v>256.5687560231018</v>
      </c>
      <c r="K352" s="24" t="str">
        <f t="shared" si="34"/>
        <v>TRUE</v>
      </c>
      <c r="L352" s="24" t="str">
        <f t="shared" si="35"/>
        <v>FALSE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1">
        <v>3.0445537028296279</v>
      </c>
      <c r="F353" s="1">
        <v>164541.53999999998</v>
      </c>
      <c r="G353" s="1">
        <f t="shared" si="30"/>
        <v>1.7236216736604497</v>
      </c>
      <c r="H353" s="1">
        <f t="shared" si="31"/>
        <v>144542.17764516128</v>
      </c>
      <c r="I353" s="1">
        <f t="shared" si="32"/>
        <v>2.0059734161234322</v>
      </c>
      <c r="J353" s="1">
        <f t="shared" si="33"/>
        <v>256.67013333836729</v>
      </c>
      <c r="K353" s="24" t="str">
        <f t="shared" si="34"/>
        <v>FALSE</v>
      </c>
      <c r="L353" s="24" t="str">
        <f t="shared" si="35"/>
        <v>FALSE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3.0102088361431454</v>
      </c>
      <c r="F354" s="1">
        <v>164553.12</v>
      </c>
      <c r="G354" s="1">
        <f t="shared" si="30"/>
        <v>1.6892768069739672</v>
      </c>
      <c r="H354" s="1">
        <f t="shared" si="31"/>
        <v>144553.7576451613</v>
      </c>
      <c r="I354" s="1">
        <f t="shared" si="32"/>
        <v>1.9660024116935124</v>
      </c>
      <c r="J354" s="1">
        <f t="shared" si="33"/>
        <v>256.69069647220465</v>
      </c>
      <c r="K354" s="24" t="str">
        <f t="shared" si="34"/>
        <v>FALSE</v>
      </c>
      <c r="L354" s="24" t="str">
        <f t="shared" si="35"/>
        <v>FALSE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2.4821382286388203</v>
      </c>
      <c r="F355" s="1">
        <v>165266.40000000002</v>
      </c>
      <c r="G355" s="1">
        <f t="shared" si="30"/>
        <v>1.1612061994696421</v>
      </c>
      <c r="H355" s="1">
        <f t="shared" si="31"/>
        <v>145267.03764516133</v>
      </c>
      <c r="I355" s="1">
        <f t="shared" si="32"/>
        <v>1.3514269415207543</v>
      </c>
      <c r="J355" s="1">
        <f t="shared" si="33"/>
        <v>257.95730028079703</v>
      </c>
      <c r="K355" s="24" t="str">
        <f t="shared" si="34"/>
        <v>TRUE</v>
      </c>
      <c r="L355" s="24" t="str">
        <f t="shared" si="35"/>
        <v>FALSE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2.4598167214244047</v>
      </c>
      <c r="F356" s="1">
        <v>165760.44</v>
      </c>
      <c r="G356" s="1">
        <f t="shared" si="30"/>
        <v>1.1388846922552265</v>
      </c>
      <c r="H356" s="1">
        <f t="shared" si="31"/>
        <v>145761.07764516131</v>
      </c>
      <c r="I356" s="1">
        <f t="shared" si="32"/>
        <v>1.3254488798821851</v>
      </c>
      <c r="J356" s="1">
        <f t="shared" si="33"/>
        <v>258.83458962803365</v>
      </c>
      <c r="K356" s="24" t="str">
        <f t="shared" si="34"/>
        <v>TRUE</v>
      </c>
      <c r="L356" s="24" t="str">
        <f t="shared" si="35"/>
        <v>FALSE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2.0351141957677976</v>
      </c>
      <c r="F357" s="1">
        <v>166553.06999999998</v>
      </c>
      <c r="G357" s="1">
        <f t="shared" si="30"/>
        <v>0.71418216659861944</v>
      </c>
      <c r="H357" s="1">
        <f t="shared" si="31"/>
        <v>146553.70764516125</v>
      </c>
      <c r="I357" s="1">
        <f t="shared" si="32"/>
        <v>0.83117453345999881</v>
      </c>
      <c r="J357" s="1">
        <f t="shared" si="33"/>
        <v>260.24209884854235</v>
      </c>
      <c r="K357" s="24" t="str">
        <f t="shared" si="34"/>
        <v>TRUE</v>
      </c>
      <c r="L357" s="24" t="str">
        <f t="shared" si="35"/>
        <v>FALSE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2.2740678333313702</v>
      </c>
      <c r="F358" s="1">
        <v>166771.71</v>
      </c>
      <c r="G358" s="1">
        <f t="shared" si="30"/>
        <v>0.95313580416219201</v>
      </c>
      <c r="H358" s="1">
        <f t="shared" si="31"/>
        <v>146772.34764516127</v>
      </c>
      <c r="I358" s="1">
        <f t="shared" si="32"/>
        <v>1.1092718978430764</v>
      </c>
      <c r="J358" s="1">
        <f t="shared" si="33"/>
        <v>260.630347862549</v>
      </c>
      <c r="K358" s="24" t="str">
        <f t="shared" si="34"/>
        <v>TRUE</v>
      </c>
      <c r="L358" s="24" t="str">
        <f t="shared" si="35"/>
        <v>FALSE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2.2833787784148645</v>
      </c>
      <c r="F359" s="1">
        <v>167245.17000000001</v>
      </c>
      <c r="G359" s="1">
        <f t="shared" si="30"/>
        <v>0.96244674924568629</v>
      </c>
      <c r="H359" s="1">
        <f t="shared" si="31"/>
        <v>147245.80764516129</v>
      </c>
      <c r="I359" s="1">
        <f t="shared" si="32"/>
        <v>1.1201080973420126</v>
      </c>
      <c r="J359" s="1">
        <f t="shared" si="33"/>
        <v>261.47109236571208</v>
      </c>
      <c r="K359" s="24" t="str">
        <f t="shared" si="34"/>
        <v>TRUE</v>
      </c>
      <c r="L359" s="24" t="str">
        <f t="shared" si="35"/>
        <v>FALSE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2.2833787784148645</v>
      </c>
      <c r="F360" s="1">
        <v>167259.21000000002</v>
      </c>
      <c r="G360" s="1">
        <f t="shared" si="30"/>
        <v>0.96244674924568629</v>
      </c>
      <c r="H360" s="1">
        <f t="shared" si="31"/>
        <v>147259.84764516132</v>
      </c>
      <c r="I360" s="1">
        <f t="shared" si="32"/>
        <v>1.1201080973420126</v>
      </c>
      <c r="J360" s="1">
        <f t="shared" si="33"/>
        <v>261.49602383368074</v>
      </c>
      <c r="K360" s="24" t="str">
        <f t="shared" si="34"/>
        <v>TRUE</v>
      </c>
      <c r="L360" s="24" t="str">
        <f t="shared" si="35"/>
        <v>FALSE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2.5084235679469296</v>
      </c>
      <c r="F361" s="1">
        <v>167914.94999999998</v>
      </c>
      <c r="G361" s="1">
        <f t="shared" si="30"/>
        <v>1.1874915387777514</v>
      </c>
      <c r="H361" s="1">
        <f t="shared" si="31"/>
        <v>147915.58764516126</v>
      </c>
      <c r="I361" s="1">
        <f t="shared" si="32"/>
        <v>1.3820181627217931</v>
      </c>
      <c r="J361" s="1">
        <f t="shared" si="33"/>
        <v>262.66045124149565</v>
      </c>
      <c r="K361" s="24" t="str">
        <f t="shared" si="34"/>
        <v>TRUE</v>
      </c>
      <c r="L361" s="24" t="str">
        <f t="shared" si="35"/>
        <v>FALSE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2.7146870078005927</v>
      </c>
      <c r="F362" s="1">
        <v>168023.4</v>
      </c>
      <c r="G362" s="1">
        <f t="shared" si="30"/>
        <v>1.3937549786314145</v>
      </c>
      <c r="H362" s="1">
        <f t="shared" si="31"/>
        <v>148024.03764516127</v>
      </c>
      <c r="I362" s="1">
        <f t="shared" si="32"/>
        <v>1.6220702480416094</v>
      </c>
      <c r="J362" s="1">
        <f t="shared" si="33"/>
        <v>262.85303084984281</v>
      </c>
      <c r="K362" s="24" t="str">
        <f t="shared" si="34"/>
        <v>TRUE</v>
      </c>
      <c r="L362" s="24" t="str">
        <f t="shared" si="35"/>
        <v>FALSE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2.4495772272092418</v>
      </c>
      <c r="F363" s="1">
        <v>170437.80000000002</v>
      </c>
      <c r="G363" s="1">
        <f t="shared" si="30"/>
        <v>1.1286451980400636</v>
      </c>
      <c r="H363" s="1">
        <f t="shared" si="31"/>
        <v>150438.43764516129</v>
      </c>
      <c r="I363" s="1">
        <f t="shared" si="32"/>
        <v>1.3135320227759819</v>
      </c>
      <c r="J363" s="1">
        <f t="shared" si="33"/>
        <v>267.1403909825612</v>
      </c>
      <c r="K363" s="24" t="str">
        <f t="shared" si="34"/>
        <v>TRUE</v>
      </c>
      <c r="L363" s="24" t="str">
        <f t="shared" si="35"/>
        <v>FALSE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1.9561293851876838</v>
      </c>
      <c r="F364" s="1">
        <v>170798.43</v>
      </c>
      <c r="G364" s="1">
        <f t="shared" si="30"/>
        <v>0.63519735601850558</v>
      </c>
      <c r="H364" s="1">
        <f t="shared" si="31"/>
        <v>150799.0676451613</v>
      </c>
      <c r="I364" s="1">
        <f t="shared" si="32"/>
        <v>0.73925097928191075</v>
      </c>
      <c r="J364" s="1">
        <f t="shared" si="33"/>
        <v>267.78077811172875</v>
      </c>
      <c r="K364" s="24" t="str">
        <f t="shared" si="34"/>
        <v>TRUE</v>
      </c>
      <c r="L364" s="24" t="str">
        <f t="shared" si="35"/>
        <v>FALSE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2.2981226413568567</v>
      </c>
      <c r="F365" s="1">
        <v>171580.35</v>
      </c>
      <c r="G365" s="1">
        <f t="shared" si="30"/>
        <v>0.97719061218767855</v>
      </c>
      <c r="H365" s="1">
        <f t="shared" si="31"/>
        <v>151580.98764516128</v>
      </c>
      <c r="I365" s="1">
        <f t="shared" si="32"/>
        <v>1.1372671976043072</v>
      </c>
      <c r="J365" s="1">
        <f t="shared" si="33"/>
        <v>269.16926909705643</v>
      </c>
      <c r="K365" s="24" t="str">
        <f t="shared" si="34"/>
        <v>TRUE</v>
      </c>
      <c r="L365" s="24" t="str">
        <f t="shared" si="35"/>
        <v>FALSE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1.4539284237727739</v>
      </c>
      <c r="F366" s="1">
        <v>171645.51</v>
      </c>
      <c r="G366" s="1">
        <f t="shared" si="30"/>
        <v>0.13299639460359569</v>
      </c>
      <c r="H366" s="1">
        <f t="shared" si="31"/>
        <v>151646.14764516131</v>
      </c>
      <c r="I366" s="1">
        <f t="shared" si="32"/>
        <v>0.15478294111288335</v>
      </c>
      <c r="J366" s="1">
        <f t="shared" si="33"/>
        <v>269.28497667916713</v>
      </c>
      <c r="K366" s="24" t="str">
        <f t="shared" si="34"/>
        <v>TRUE</v>
      </c>
      <c r="L366" s="24" t="str">
        <f t="shared" si="35"/>
        <v>FALSE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2.1965737251954196</v>
      </c>
      <c r="F367" s="1">
        <v>171773.31</v>
      </c>
      <c r="G367" s="1">
        <f t="shared" si="30"/>
        <v>0.87564169602624142</v>
      </c>
      <c r="H367" s="1">
        <f t="shared" si="31"/>
        <v>151773.9476451613</v>
      </c>
      <c r="I367" s="1">
        <f t="shared" si="32"/>
        <v>1.0190832426396521</v>
      </c>
      <c r="J367" s="1">
        <f t="shared" si="33"/>
        <v>269.51191696452219</v>
      </c>
      <c r="K367" s="24" t="str">
        <f t="shared" si="34"/>
        <v>TRUE</v>
      </c>
      <c r="L367" s="24" t="str">
        <f t="shared" si="35"/>
        <v>FALSE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1.6941313541667096</v>
      </c>
      <c r="F368" s="1">
        <v>171841.08</v>
      </c>
      <c r="G368" s="1">
        <f t="shared" si="30"/>
        <v>0.37319932499753139</v>
      </c>
      <c r="H368" s="1">
        <f t="shared" si="31"/>
        <v>151841.71764516126</v>
      </c>
      <c r="I368" s="1">
        <f t="shared" si="32"/>
        <v>0.43433424880901983</v>
      </c>
      <c r="J368" s="1">
        <f t="shared" si="33"/>
        <v>269.63225924260126</v>
      </c>
      <c r="K368" s="24" t="str">
        <f t="shared" si="34"/>
        <v>TRUE</v>
      </c>
      <c r="L368" s="24" t="str">
        <f t="shared" si="35"/>
        <v>FALSE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1.747777106399204</v>
      </c>
      <c r="F369" s="1">
        <v>171859.16999999998</v>
      </c>
      <c r="G369" s="1">
        <f t="shared" si="30"/>
        <v>0.42684507723002585</v>
      </c>
      <c r="H369" s="1">
        <f t="shared" si="31"/>
        <v>151859.80764516129</v>
      </c>
      <c r="I369" s="1">
        <f t="shared" si="32"/>
        <v>0.49676787592731486</v>
      </c>
      <c r="J369" s="1">
        <f t="shared" si="33"/>
        <v>269.66438248017624</v>
      </c>
      <c r="K369" s="24" t="str">
        <f t="shared" si="34"/>
        <v>TRUE</v>
      </c>
      <c r="L369" s="24" t="str">
        <f t="shared" si="35"/>
        <v>FALSE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1.747777106399204</v>
      </c>
      <c r="F370" s="1">
        <v>171892.13999999998</v>
      </c>
      <c r="G370" s="1">
        <f t="shared" si="30"/>
        <v>0.42684507723002585</v>
      </c>
      <c r="H370" s="1">
        <f t="shared" si="31"/>
        <v>151892.77764516126</v>
      </c>
      <c r="I370" s="1">
        <f t="shared" si="32"/>
        <v>0.49676787592731486</v>
      </c>
      <c r="J370" s="1">
        <f t="shared" si="33"/>
        <v>269.72292881200843</v>
      </c>
      <c r="K370" s="24" t="str">
        <f t="shared" si="34"/>
        <v>TRUE</v>
      </c>
      <c r="L370" s="24" t="str">
        <f t="shared" si="35"/>
        <v>FALSE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1.15308708818876</v>
      </c>
      <c r="F371" s="1">
        <v>171983.73</v>
      </c>
      <c r="G371" s="1">
        <f t="shared" si="30"/>
        <v>0.16784494098041813</v>
      </c>
      <c r="H371" s="1">
        <f t="shared" si="31"/>
        <v>151984.36764516128</v>
      </c>
      <c r="I371" s="1">
        <f t="shared" si="32"/>
        <v>0.19534013454500862</v>
      </c>
      <c r="J371" s="1">
        <f t="shared" si="33"/>
        <v>269.88556934984632</v>
      </c>
      <c r="K371" s="24" t="str">
        <f t="shared" si="34"/>
        <v>TRUE</v>
      </c>
      <c r="L371" s="24" t="str">
        <f t="shared" si="35"/>
        <v>FALSE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3.6737487825998136</v>
      </c>
      <c r="F372" s="1">
        <v>171998.37</v>
      </c>
      <c r="G372" s="1">
        <f t="shared" si="30"/>
        <v>2.3528167534306355</v>
      </c>
      <c r="H372" s="1">
        <f t="shared" si="31"/>
        <v>151999.0076451613</v>
      </c>
      <c r="I372" s="1">
        <f t="shared" si="32"/>
        <v>2.738238867911488</v>
      </c>
      <c r="J372" s="1">
        <f t="shared" si="33"/>
        <v>269.91156626516403</v>
      </c>
      <c r="K372" s="24" t="str">
        <f t="shared" si="34"/>
        <v>FALSE</v>
      </c>
      <c r="L372" s="24" t="str">
        <f t="shared" si="35"/>
        <v>FALSE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2.4991646467760336</v>
      </c>
      <c r="F373" s="1">
        <v>172216.08000000002</v>
      </c>
      <c r="G373" s="1">
        <f t="shared" si="30"/>
        <v>1.1782326176068554</v>
      </c>
      <c r="H373" s="1">
        <f t="shared" si="31"/>
        <v>152216.71764516132</v>
      </c>
      <c r="I373" s="1">
        <f t="shared" si="32"/>
        <v>1.3712425093318261</v>
      </c>
      <c r="J373" s="1">
        <f t="shared" si="33"/>
        <v>270.29816383577958</v>
      </c>
      <c r="K373" s="24" t="str">
        <f t="shared" si="34"/>
        <v>TRUE</v>
      </c>
      <c r="L373" s="24" t="str">
        <f t="shared" si="35"/>
        <v>FALSE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2.6171036380427157</v>
      </c>
      <c r="F374" s="1">
        <v>172269.87000000002</v>
      </c>
      <c r="G374" s="1">
        <f t="shared" si="30"/>
        <v>1.2961716088735376</v>
      </c>
      <c r="H374" s="1">
        <f t="shared" si="31"/>
        <v>152270.5076451613</v>
      </c>
      <c r="I374" s="1">
        <f t="shared" si="32"/>
        <v>1.5085014477756371</v>
      </c>
      <c r="J374" s="1">
        <f t="shared" si="33"/>
        <v>270.39368119062499</v>
      </c>
      <c r="K374" s="24" t="str">
        <f t="shared" si="34"/>
        <v>TRUE</v>
      </c>
      <c r="L374" s="24" t="str">
        <f t="shared" si="35"/>
        <v>FALSE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2.0964832650019201</v>
      </c>
      <c r="F375" s="1">
        <v>172304.43000000002</v>
      </c>
      <c r="G375" s="1">
        <f t="shared" si="30"/>
        <v>0.77555123583274188</v>
      </c>
      <c r="H375" s="1">
        <f t="shared" si="31"/>
        <v>152305.0676451613</v>
      </c>
      <c r="I375" s="1">
        <f t="shared" si="32"/>
        <v>0.9025966577794563</v>
      </c>
      <c r="J375" s="1">
        <f t="shared" si="33"/>
        <v>270.45505095793231</v>
      </c>
      <c r="K375" s="24" t="str">
        <f t="shared" si="34"/>
        <v>TRUE</v>
      </c>
      <c r="L375" s="24" t="str">
        <f t="shared" si="35"/>
        <v>FALSE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1.4232203531582259</v>
      </c>
      <c r="F376" s="1">
        <v>172459.47</v>
      </c>
      <c r="G376" s="1">
        <f t="shared" si="30"/>
        <v>0.10228832398904775</v>
      </c>
      <c r="H376" s="1">
        <f t="shared" si="31"/>
        <v>152460.10764516128</v>
      </c>
      <c r="I376" s="1">
        <f t="shared" si="32"/>
        <v>0.1190444874518746</v>
      </c>
      <c r="J376" s="1">
        <f t="shared" si="33"/>
        <v>270.73036255293584</v>
      </c>
      <c r="K376" s="24" t="str">
        <f t="shared" si="34"/>
        <v>TRUE</v>
      </c>
      <c r="L376" s="24" t="str">
        <f t="shared" si="35"/>
        <v>FALSE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2.6413832451507542</v>
      </c>
      <c r="F377" s="1">
        <v>173945.28</v>
      </c>
      <c r="G377" s="1">
        <f t="shared" si="30"/>
        <v>1.320451215981576</v>
      </c>
      <c r="H377" s="1">
        <f t="shared" si="31"/>
        <v>153945.91764516127</v>
      </c>
      <c r="I377" s="1">
        <f t="shared" si="32"/>
        <v>1.5367583716452549</v>
      </c>
      <c r="J377" s="1">
        <f t="shared" si="33"/>
        <v>273.36878309584267</v>
      </c>
      <c r="K377" s="24" t="str">
        <f t="shared" si="34"/>
        <v>TRUE</v>
      </c>
      <c r="L377" s="24" t="str">
        <f t="shared" si="35"/>
        <v>FALSE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1.5519447654158436</v>
      </c>
      <c r="F378" s="1">
        <v>176886.33000000002</v>
      </c>
      <c r="G378" s="1">
        <f t="shared" si="30"/>
        <v>0.23101273624666541</v>
      </c>
      <c r="H378" s="1">
        <f t="shared" si="31"/>
        <v>156886.96764516132</v>
      </c>
      <c r="I378" s="1">
        <f t="shared" si="32"/>
        <v>0.26885563971391252</v>
      </c>
      <c r="J378" s="1">
        <f t="shared" si="33"/>
        <v>278.59133963922045</v>
      </c>
      <c r="K378" s="24" t="str">
        <f t="shared" si="34"/>
        <v>TRUE</v>
      </c>
      <c r="L378" s="24" t="str">
        <f t="shared" si="35"/>
        <v>FALSE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3.0482707666894377</v>
      </c>
      <c r="F379" s="1">
        <v>177302.82</v>
      </c>
      <c r="G379" s="1">
        <f t="shared" si="30"/>
        <v>1.7273387375202596</v>
      </c>
      <c r="H379" s="1">
        <f t="shared" si="31"/>
        <v>157303.45764516131</v>
      </c>
      <c r="I379" s="1">
        <f t="shared" si="32"/>
        <v>2.0102993835922538</v>
      </c>
      <c r="J379" s="1">
        <f t="shared" si="33"/>
        <v>279.33091991658785</v>
      </c>
      <c r="K379" s="24" t="str">
        <f t="shared" si="34"/>
        <v>FALSE</v>
      </c>
      <c r="L379" s="24" t="str">
        <f t="shared" si="35"/>
        <v>FALSE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2.7922884707982076</v>
      </c>
      <c r="F380" s="1">
        <v>177728.28000000003</v>
      </c>
      <c r="G380" s="1">
        <f t="shared" si="30"/>
        <v>1.4713564416290295</v>
      </c>
      <c r="H380" s="1">
        <f t="shared" si="31"/>
        <v>157728.91764516133</v>
      </c>
      <c r="I380" s="1">
        <f t="shared" si="32"/>
        <v>1.7123838442352064</v>
      </c>
      <c r="J380" s="1">
        <f t="shared" si="33"/>
        <v>280.08642863182411</v>
      </c>
      <c r="K380" s="24" t="str">
        <f t="shared" si="34"/>
        <v>TRUE</v>
      </c>
      <c r="L380" s="24" t="str">
        <f t="shared" si="35"/>
        <v>FALSE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2.905581479108768</v>
      </c>
      <c r="F381" s="1">
        <v>177848.52000000002</v>
      </c>
      <c r="G381" s="1">
        <f t="shared" si="30"/>
        <v>1.5846494499395898</v>
      </c>
      <c r="H381" s="1">
        <f t="shared" si="31"/>
        <v>157849.15764516132</v>
      </c>
      <c r="I381" s="1">
        <f t="shared" si="32"/>
        <v>1.8442357270332439</v>
      </c>
      <c r="J381" s="1">
        <f t="shared" si="33"/>
        <v>280.29994428058075</v>
      </c>
      <c r="K381" s="24" t="str">
        <f t="shared" si="34"/>
        <v>TRUE</v>
      </c>
      <c r="L381" s="24" t="str">
        <f t="shared" si="35"/>
        <v>FALSE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0.7261785781961263</v>
      </c>
      <c r="F382" s="1">
        <v>179783.22</v>
      </c>
      <c r="G382" s="1">
        <f t="shared" si="30"/>
        <v>0.59475345097305188</v>
      </c>
      <c r="H382" s="1">
        <f t="shared" si="31"/>
        <v>159783.85764516128</v>
      </c>
      <c r="I382" s="1">
        <f t="shared" si="32"/>
        <v>0.6921818343499454</v>
      </c>
      <c r="J382" s="1">
        <f t="shared" si="33"/>
        <v>283.73547925770549</v>
      </c>
      <c r="K382" s="24" t="str">
        <f t="shared" si="34"/>
        <v>TRUE</v>
      </c>
      <c r="L382" s="24" t="str">
        <f t="shared" si="35"/>
        <v>FALSE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1">
        <v>2.5142338993698554</v>
      </c>
      <c r="F383" s="1">
        <v>180037.89</v>
      </c>
      <c r="G383" s="1">
        <f t="shared" si="30"/>
        <v>1.1933018702006772</v>
      </c>
      <c r="H383" s="1">
        <f t="shared" si="31"/>
        <v>160038.52764516132</v>
      </c>
      <c r="I383" s="1">
        <f t="shared" si="32"/>
        <v>1.3887803023208523</v>
      </c>
      <c r="J383" s="1">
        <f t="shared" si="33"/>
        <v>284.18770838502473</v>
      </c>
      <c r="K383" s="24" t="str">
        <f t="shared" si="34"/>
        <v>TRUE</v>
      </c>
      <c r="L383" s="24" t="str">
        <f t="shared" si="35"/>
        <v>FALSE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2.6276573531857053</v>
      </c>
      <c r="F384" s="1">
        <v>180517.41</v>
      </c>
      <c r="G384" s="1">
        <f t="shared" si="30"/>
        <v>1.3067253240165271</v>
      </c>
      <c r="H384" s="1">
        <f t="shared" si="31"/>
        <v>160518.04764516128</v>
      </c>
      <c r="I384" s="1">
        <f t="shared" si="32"/>
        <v>1.5207839993017018</v>
      </c>
      <c r="J384" s="1">
        <f t="shared" si="33"/>
        <v>285.03921390641341</v>
      </c>
      <c r="K384" s="24" t="str">
        <f t="shared" si="34"/>
        <v>TRUE</v>
      </c>
      <c r="L384" s="24" t="str">
        <f t="shared" si="35"/>
        <v>FALSE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1.073438315950181</v>
      </c>
      <c r="F385" s="1">
        <v>180718.44</v>
      </c>
      <c r="G385" s="1">
        <f t="shared" si="30"/>
        <v>0.24749371321899716</v>
      </c>
      <c r="H385" s="1">
        <f t="shared" si="31"/>
        <v>160719.07764516131</v>
      </c>
      <c r="I385" s="1">
        <f t="shared" si="32"/>
        <v>0.28803641597325813</v>
      </c>
      <c r="J385" s="1">
        <f t="shared" si="33"/>
        <v>285.39619204072443</v>
      </c>
      <c r="K385" s="24" t="str">
        <f t="shared" si="34"/>
        <v>TRUE</v>
      </c>
      <c r="L385" s="24" t="str">
        <f t="shared" si="35"/>
        <v>FALSE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1.073438315950181</v>
      </c>
      <c r="F386" s="1">
        <v>180760.26</v>
      </c>
      <c r="G386" s="1">
        <f t="shared" si="30"/>
        <v>0.24749371321899716</v>
      </c>
      <c r="H386" s="1">
        <f t="shared" si="31"/>
        <v>160760.89764516131</v>
      </c>
      <c r="I386" s="1">
        <f t="shared" si="32"/>
        <v>0.28803641597325813</v>
      </c>
      <c r="J386" s="1">
        <f t="shared" si="33"/>
        <v>285.47045372095567</v>
      </c>
      <c r="K386" s="24" t="str">
        <f t="shared" si="34"/>
        <v>TRUE</v>
      </c>
      <c r="L386" s="24" t="str">
        <f t="shared" si="35"/>
        <v>FALSE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3.1201720011035592</v>
      </c>
      <c r="F387" s="1">
        <v>181790.73</v>
      </c>
      <c r="G387" s="1">
        <f t="shared" ref="G387:G450" si="36">ABS(E387-$M$2)</f>
        <v>1.799239971934381</v>
      </c>
      <c r="H387" s="1">
        <f t="shared" ref="H387:H450" si="37">ABS(F387-$N$2)</f>
        <v>161791.36764516128</v>
      </c>
      <c r="I387" s="1">
        <f t="shared" ref="I387:I450" si="38">G387/$O$2</f>
        <v>2.0939789793093824</v>
      </c>
      <c r="J387" s="1">
        <f t="shared" ref="J387:J450" si="39">H387/$P$2</f>
        <v>287.30030627064178</v>
      </c>
      <c r="K387" s="24" t="str">
        <f t="shared" ref="K387:K450" si="40">IF(I387 &lt; $U$2, "TRUE", "FALSE")</f>
        <v>FALSE</v>
      </c>
      <c r="L387" s="24" t="str">
        <f t="shared" ref="L387:L450" si="41">IF(J387 &lt; $V$2, "TRUE", "FALSE")</f>
        <v>FALSE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1.9561698546450055</v>
      </c>
      <c r="F388" s="1">
        <v>183186.48</v>
      </c>
      <c r="G388" s="1">
        <f t="shared" si="36"/>
        <v>0.6352378254758273</v>
      </c>
      <c r="H388" s="1">
        <f t="shared" si="37"/>
        <v>163187.11764516128</v>
      </c>
      <c r="I388" s="1">
        <f t="shared" si="38"/>
        <v>0.73929807816491555</v>
      </c>
      <c r="J388" s="1">
        <f t="shared" si="39"/>
        <v>289.77880316645093</v>
      </c>
      <c r="K388" s="24" t="str">
        <f t="shared" si="40"/>
        <v>TRUE</v>
      </c>
      <c r="L388" s="24" t="str">
        <f t="shared" si="41"/>
        <v>FALSE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1.671729770388211</v>
      </c>
      <c r="F389" s="1">
        <v>183314.73</v>
      </c>
      <c r="G389" s="1">
        <f t="shared" si="36"/>
        <v>0.35079774121903284</v>
      </c>
      <c r="H389" s="1">
        <f t="shared" si="37"/>
        <v>163315.36764516128</v>
      </c>
      <c r="I389" s="1">
        <f t="shared" si="38"/>
        <v>0.40826299301928642</v>
      </c>
      <c r="J389" s="1">
        <f t="shared" si="39"/>
        <v>290.00654253731784</v>
      </c>
      <c r="K389" s="24" t="str">
        <f t="shared" si="40"/>
        <v>TRUE</v>
      </c>
      <c r="L389" s="24" t="str">
        <f t="shared" si="41"/>
        <v>FALSE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0.85253914428132227</v>
      </c>
      <c r="F390" s="1">
        <v>184307.55000000002</v>
      </c>
      <c r="G390" s="1">
        <f t="shared" si="36"/>
        <v>0.46839288488785591</v>
      </c>
      <c r="H390" s="1">
        <f t="shared" si="37"/>
        <v>164308.18764516129</v>
      </c>
      <c r="I390" s="1">
        <f t="shared" si="38"/>
        <v>0.54512175713769651</v>
      </c>
      <c r="J390" s="1">
        <f t="shared" si="39"/>
        <v>291.76953826584895</v>
      </c>
      <c r="K390" s="24" t="str">
        <f t="shared" si="40"/>
        <v>TRUE</v>
      </c>
      <c r="L390" s="24" t="str">
        <f t="shared" si="41"/>
        <v>FALSE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0.85253914428132227</v>
      </c>
      <c r="F391" s="1">
        <v>184377.06</v>
      </c>
      <c r="G391" s="1">
        <f t="shared" si="36"/>
        <v>0.46839288488785591</v>
      </c>
      <c r="H391" s="1">
        <f t="shared" si="37"/>
        <v>164377.6976451613</v>
      </c>
      <c r="I391" s="1">
        <f t="shared" si="38"/>
        <v>0.54512175713769651</v>
      </c>
      <c r="J391" s="1">
        <f t="shared" si="39"/>
        <v>291.89297034124047</v>
      </c>
      <c r="K391" s="24" t="str">
        <f t="shared" si="40"/>
        <v>TRUE</v>
      </c>
      <c r="L391" s="24" t="str">
        <f t="shared" si="41"/>
        <v>FALSE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0.88032625577412871</v>
      </c>
      <c r="F392" s="1">
        <v>185257.19999999998</v>
      </c>
      <c r="G392" s="1">
        <f t="shared" si="36"/>
        <v>0.44060577339504947</v>
      </c>
      <c r="H392" s="1">
        <f t="shared" si="37"/>
        <v>165257.83764516126</v>
      </c>
      <c r="I392" s="1">
        <f t="shared" si="38"/>
        <v>0.51278275385337824</v>
      </c>
      <c r="J392" s="1">
        <f t="shared" si="39"/>
        <v>293.45587505761324</v>
      </c>
      <c r="K392" s="24" t="str">
        <f t="shared" si="40"/>
        <v>TRUE</v>
      </c>
      <c r="L392" s="24" t="str">
        <f t="shared" si="41"/>
        <v>FALSE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1.0319867624093471</v>
      </c>
      <c r="F393" s="1">
        <v>185436.54</v>
      </c>
      <c r="G393" s="1">
        <f t="shared" si="36"/>
        <v>0.28894526675983112</v>
      </c>
      <c r="H393" s="1">
        <f t="shared" si="37"/>
        <v>165437.17764516128</v>
      </c>
      <c r="I393" s="1">
        <f t="shared" si="38"/>
        <v>0.33627827538509947</v>
      </c>
      <c r="J393" s="1">
        <f t="shared" si="39"/>
        <v>293.77433727025482</v>
      </c>
      <c r="K393" s="24" t="str">
        <f t="shared" si="40"/>
        <v>TRUE</v>
      </c>
      <c r="L393" s="24" t="str">
        <f t="shared" si="41"/>
        <v>FALSE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0.5120251199720135</v>
      </c>
      <c r="F394" s="1">
        <v>186485.52000000002</v>
      </c>
      <c r="G394" s="1">
        <f t="shared" si="36"/>
        <v>0.80890690919716468</v>
      </c>
      <c r="H394" s="1">
        <f t="shared" si="37"/>
        <v>166486.15764516132</v>
      </c>
      <c r="I394" s="1">
        <f t="shared" si="38"/>
        <v>0.94141642610125442</v>
      </c>
      <c r="J394" s="1">
        <f t="shared" si="39"/>
        <v>295.63705887066033</v>
      </c>
      <c r="K394" s="24" t="str">
        <f t="shared" si="40"/>
        <v>TRUE</v>
      </c>
      <c r="L394" s="24" t="str">
        <f t="shared" si="41"/>
        <v>FALSE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3.2200305562274849</v>
      </c>
      <c r="F395" s="1">
        <v>188048.06999999998</v>
      </c>
      <c r="G395" s="1">
        <f t="shared" si="36"/>
        <v>1.8990985270583067</v>
      </c>
      <c r="H395" s="1">
        <f t="shared" si="37"/>
        <v>168048.70764516125</v>
      </c>
      <c r="I395" s="1">
        <f t="shared" si="38"/>
        <v>2.2101956700206835</v>
      </c>
      <c r="J395" s="1">
        <f t="shared" si="39"/>
        <v>298.41175012951499</v>
      </c>
      <c r="K395" s="24" t="str">
        <f t="shared" si="40"/>
        <v>FALSE</v>
      </c>
      <c r="L395" s="24" t="str">
        <f t="shared" si="41"/>
        <v>FALSE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2.8744703555552467</v>
      </c>
      <c r="F396" s="1">
        <v>188201.00999999998</v>
      </c>
      <c r="G396" s="1">
        <f t="shared" si="36"/>
        <v>1.5535383263860685</v>
      </c>
      <c r="H396" s="1">
        <f t="shared" si="37"/>
        <v>168201.64764516125</v>
      </c>
      <c r="I396" s="1">
        <f t="shared" si="38"/>
        <v>1.8080281950975614</v>
      </c>
      <c r="J396" s="1">
        <f t="shared" si="39"/>
        <v>298.68333265879681</v>
      </c>
      <c r="K396" s="24" t="str">
        <f t="shared" si="40"/>
        <v>TRUE</v>
      </c>
      <c r="L396" s="24" t="str">
        <f t="shared" si="41"/>
        <v>FALSE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0.98301697666318077</v>
      </c>
      <c r="F397" s="1">
        <v>188619.15</v>
      </c>
      <c r="G397" s="1">
        <f t="shared" si="36"/>
        <v>0.3379150525059974</v>
      </c>
      <c r="H397" s="1">
        <f t="shared" si="37"/>
        <v>168619.78764516127</v>
      </c>
      <c r="I397" s="1">
        <f t="shared" si="38"/>
        <v>0.39326995163355055</v>
      </c>
      <c r="J397" s="1">
        <f t="shared" si="39"/>
        <v>299.42584291637422</v>
      </c>
      <c r="K397" s="24" t="str">
        <f t="shared" si="40"/>
        <v>TRUE</v>
      </c>
      <c r="L397" s="24" t="str">
        <f t="shared" si="41"/>
        <v>FALSE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0.98301697666318077</v>
      </c>
      <c r="F398" s="1">
        <v>188669.88</v>
      </c>
      <c r="G398" s="1">
        <f t="shared" si="36"/>
        <v>0.3379150525059974</v>
      </c>
      <c r="H398" s="1">
        <f t="shared" si="37"/>
        <v>168670.51764516131</v>
      </c>
      <c r="I398" s="1">
        <f t="shared" si="38"/>
        <v>0.39326995163355055</v>
      </c>
      <c r="J398" s="1">
        <f t="shared" si="39"/>
        <v>299.5159264897394</v>
      </c>
      <c r="K398" s="24" t="str">
        <f t="shared" si="40"/>
        <v>TRUE</v>
      </c>
      <c r="L398" s="24" t="str">
        <f t="shared" si="41"/>
        <v>FALSE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1.819657575698616</v>
      </c>
      <c r="F399" s="1">
        <v>189045.54</v>
      </c>
      <c r="G399" s="1">
        <f t="shared" si="36"/>
        <v>0.49872554652943779</v>
      </c>
      <c r="H399" s="1">
        <f t="shared" si="37"/>
        <v>169046.17764516128</v>
      </c>
      <c r="I399" s="1">
        <f t="shared" si="38"/>
        <v>0.5804233049327302</v>
      </c>
      <c r="J399" s="1">
        <f t="shared" si="39"/>
        <v>300.18300307500152</v>
      </c>
      <c r="K399" s="24" t="str">
        <f t="shared" si="40"/>
        <v>TRUE</v>
      </c>
      <c r="L399" s="24" t="str">
        <f t="shared" si="41"/>
        <v>FALSE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2.0145309867385595</v>
      </c>
      <c r="F400" s="1">
        <v>189060.57</v>
      </c>
      <c r="G400" s="1">
        <f t="shared" si="36"/>
        <v>0.69359895756938128</v>
      </c>
      <c r="H400" s="1">
        <f t="shared" si="37"/>
        <v>169061.20764516131</v>
      </c>
      <c r="I400" s="1">
        <f t="shared" si="38"/>
        <v>0.80721952595334723</v>
      </c>
      <c r="J400" s="1">
        <f t="shared" si="39"/>
        <v>300.20969253109615</v>
      </c>
      <c r="K400" s="24" t="str">
        <f t="shared" si="40"/>
        <v>TRUE</v>
      </c>
      <c r="L400" s="24" t="str">
        <f t="shared" si="41"/>
        <v>FALSE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1.819657575698616</v>
      </c>
      <c r="F401" s="1">
        <v>189072</v>
      </c>
      <c r="G401" s="1">
        <f t="shared" si="36"/>
        <v>0.49872554652943779</v>
      </c>
      <c r="H401" s="1">
        <f t="shared" si="37"/>
        <v>169072.6376451613</v>
      </c>
      <c r="I401" s="1">
        <f t="shared" si="38"/>
        <v>0.5804233049327302</v>
      </c>
      <c r="J401" s="1">
        <f t="shared" si="39"/>
        <v>300.2299893030962</v>
      </c>
      <c r="K401" s="24" t="str">
        <f t="shared" si="40"/>
        <v>TRUE</v>
      </c>
      <c r="L401" s="24" t="str">
        <f t="shared" si="41"/>
        <v>FALSE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2.4295853434253716</v>
      </c>
      <c r="F402" s="1">
        <v>189126.03</v>
      </c>
      <c r="G402" s="1">
        <f t="shared" si="36"/>
        <v>1.1086533142561934</v>
      </c>
      <c r="H402" s="1">
        <f t="shared" si="37"/>
        <v>169126.66764516127</v>
      </c>
      <c r="I402" s="1">
        <f t="shared" si="38"/>
        <v>1.290265207313221</v>
      </c>
      <c r="J402" s="1">
        <f t="shared" si="39"/>
        <v>300.32593283688129</v>
      </c>
      <c r="K402" s="24" t="str">
        <f t="shared" si="40"/>
        <v>TRUE</v>
      </c>
      <c r="L402" s="24" t="str">
        <f t="shared" si="41"/>
        <v>FALSE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2.5203579734020018</v>
      </c>
      <c r="F403" s="1">
        <v>189186.39</v>
      </c>
      <c r="G403" s="1">
        <f t="shared" si="36"/>
        <v>1.1994259442328237</v>
      </c>
      <c r="H403" s="1">
        <f t="shared" si="37"/>
        <v>169187.02764516132</v>
      </c>
      <c r="I403" s="1">
        <f t="shared" si="38"/>
        <v>1.3959075796663318</v>
      </c>
      <c r="J403" s="1">
        <f t="shared" si="39"/>
        <v>300.43311684019932</v>
      </c>
      <c r="K403" s="24" t="str">
        <f t="shared" si="40"/>
        <v>TRUE</v>
      </c>
      <c r="L403" s="24" t="str">
        <f t="shared" si="41"/>
        <v>FALSE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2.8419150425879627</v>
      </c>
      <c r="F404" s="1">
        <v>189217.86000000002</v>
      </c>
      <c r="G404" s="1">
        <f t="shared" si="36"/>
        <v>1.5209830134187845</v>
      </c>
      <c r="H404" s="1">
        <f t="shared" si="37"/>
        <v>169218.49764516129</v>
      </c>
      <c r="I404" s="1">
        <f t="shared" si="38"/>
        <v>1.7701398966595046</v>
      </c>
      <c r="J404" s="1">
        <f t="shared" si="39"/>
        <v>300.4889995536588</v>
      </c>
      <c r="K404" s="24" t="str">
        <f t="shared" si="40"/>
        <v>TRUE</v>
      </c>
      <c r="L404" s="24" t="str">
        <f t="shared" si="41"/>
        <v>FALSE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2.8419150425879627</v>
      </c>
      <c r="F405" s="1">
        <v>189260.7</v>
      </c>
      <c r="G405" s="1">
        <f t="shared" si="36"/>
        <v>1.5209830134187845</v>
      </c>
      <c r="H405" s="1">
        <f t="shared" si="37"/>
        <v>169261.33764516131</v>
      </c>
      <c r="I405" s="1">
        <f t="shared" si="38"/>
        <v>1.7701398966595046</v>
      </c>
      <c r="J405" s="1">
        <f t="shared" si="39"/>
        <v>300.56507249438351</v>
      </c>
      <c r="K405" s="24" t="str">
        <f t="shared" si="40"/>
        <v>TRUE</v>
      </c>
      <c r="L405" s="24" t="str">
        <f t="shared" si="41"/>
        <v>FALSE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2.9798869158311199</v>
      </c>
      <c r="F406" s="1">
        <v>189460.71000000002</v>
      </c>
      <c r="G406" s="1">
        <f t="shared" si="36"/>
        <v>1.6589548866619417</v>
      </c>
      <c r="H406" s="1">
        <f t="shared" si="37"/>
        <v>169461.34764516132</v>
      </c>
      <c r="I406" s="1">
        <f t="shared" si="38"/>
        <v>1.9307133647981096</v>
      </c>
      <c r="J406" s="1">
        <f t="shared" si="39"/>
        <v>300.92023936820101</v>
      </c>
      <c r="K406" s="24" t="str">
        <f t="shared" si="40"/>
        <v>FALSE</v>
      </c>
      <c r="L406" s="24" t="str">
        <f t="shared" si="41"/>
        <v>FALSE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0.19345314818630999</v>
      </c>
      <c r="F407" s="1">
        <v>189831.24</v>
      </c>
      <c r="G407" s="1">
        <f t="shared" si="36"/>
        <v>1.1274788809828682</v>
      </c>
      <c r="H407" s="1">
        <f t="shared" si="37"/>
        <v>169831.87764516129</v>
      </c>
      <c r="I407" s="1">
        <f t="shared" si="38"/>
        <v>1.3121746477514866</v>
      </c>
      <c r="J407" s="1">
        <f t="shared" si="39"/>
        <v>301.57820637862847</v>
      </c>
      <c r="K407" s="24" t="str">
        <f t="shared" si="40"/>
        <v>TRUE</v>
      </c>
      <c r="L407" s="24" t="str">
        <f t="shared" si="41"/>
        <v>FALSE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1.5247301694671824</v>
      </c>
      <c r="F408" s="1">
        <v>190103.25</v>
      </c>
      <c r="G408" s="1">
        <f t="shared" si="36"/>
        <v>0.20379814029800425</v>
      </c>
      <c r="H408" s="1">
        <f t="shared" si="37"/>
        <v>170103.8876451613</v>
      </c>
      <c r="I408" s="1">
        <f t="shared" si="38"/>
        <v>0.23718293749752742</v>
      </c>
      <c r="J408" s="1">
        <f t="shared" si="39"/>
        <v>302.06122693433616</v>
      </c>
      <c r="K408" s="24" t="str">
        <f t="shared" si="40"/>
        <v>TRUE</v>
      </c>
      <c r="L408" s="24" t="str">
        <f t="shared" si="41"/>
        <v>FALSE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2.4748242698702736</v>
      </c>
      <c r="F409" s="1">
        <v>190217.25000000003</v>
      </c>
      <c r="G409" s="1">
        <f t="shared" si="36"/>
        <v>1.1538922407010954</v>
      </c>
      <c r="H409" s="1">
        <f t="shared" si="37"/>
        <v>170217.8876451613</v>
      </c>
      <c r="I409" s="1">
        <f t="shared" si="38"/>
        <v>1.3429148607779022</v>
      </c>
      <c r="J409" s="1">
        <f t="shared" si="39"/>
        <v>302.26366193066235</v>
      </c>
      <c r="K409" s="24" t="str">
        <f t="shared" si="40"/>
        <v>TRUE</v>
      </c>
      <c r="L409" s="24" t="str">
        <f t="shared" si="41"/>
        <v>FALSE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2.2181368750640553</v>
      </c>
      <c r="F410" s="1">
        <v>190517.46</v>
      </c>
      <c r="G410" s="1">
        <f t="shared" si="36"/>
        <v>0.89720484589487715</v>
      </c>
      <c r="H410" s="1">
        <f t="shared" si="37"/>
        <v>170518.09764516127</v>
      </c>
      <c r="I410" s="1">
        <f t="shared" si="38"/>
        <v>1.0441787180942557</v>
      </c>
      <c r="J410" s="1">
        <f t="shared" si="39"/>
        <v>302.796758511777</v>
      </c>
      <c r="K410" s="24" t="str">
        <f t="shared" si="40"/>
        <v>TRUE</v>
      </c>
      <c r="L410" s="24" t="str">
        <f t="shared" si="41"/>
        <v>FALSE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2.2181368750640553</v>
      </c>
      <c r="F411" s="1">
        <v>190573.05</v>
      </c>
      <c r="G411" s="1">
        <f t="shared" si="36"/>
        <v>0.89720484589487715</v>
      </c>
      <c r="H411" s="1">
        <f t="shared" si="37"/>
        <v>170573.68764516129</v>
      </c>
      <c r="I411" s="1">
        <f t="shared" si="38"/>
        <v>1.0441787180942557</v>
      </c>
      <c r="J411" s="1">
        <f t="shared" si="39"/>
        <v>302.89547220866979</v>
      </c>
      <c r="K411" s="24" t="str">
        <f t="shared" si="40"/>
        <v>TRUE</v>
      </c>
      <c r="L411" s="24" t="str">
        <f t="shared" si="41"/>
        <v>FALSE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1.476622572767933</v>
      </c>
      <c r="F412" s="1">
        <v>191169.54</v>
      </c>
      <c r="G412" s="1">
        <f t="shared" si="36"/>
        <v>0.15569054359875478</v>
      </c>
      <c r="H412" s="1">
        <f t="shared" si="37"/>
        <v>171170.17764516128</v>
      </c>
      <c r="I412" s="1">
        <f t="shared" si="38"/>
        <v>0.18119468812297668</v>
      </c>
      <c r="J412" s="1">
        <f t="shared" si="39"/>
        <v>303.95468669076268</v>
      </c>
      <c r="K412" s="24" t="str">
        <f t="shared" si="40"/>
        <v>TRUE</v>
      </c>
      <c r="L412" s="24" t="str">
        <f t="shared" si="41"/>
        <v>FALSE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1.476622572767933</v>
      </c>
      <c r="F413" s="1">
        <v>191261.73</v>
      </c>
      <c r="G413" s="1">
        <f t="shared" si="36"/>
        <v>0.15569054359875478</v>
      </c>
      <c r="H413" s="1">
        <f t="shared" si="37"/>
        <v>171262.36764516128</v>
      </c>
      <c r="I413" s="1">
        <f t="shared" si="38"/>
        <v>0.18119468812297668</v>
      </c>
      <c r="J413" s="1">
        <f t="shared" si="39"/>
        <v>304.11839267594962</v>
      </c>
      <c r="K413" s="24" t="str">
        <f t="shared" si="40"/>
        <v>TRUE</v>
      </c>
      <c r="L413" s="24" t="str">
        <f t="shared" si="41"/>
        <v>FALSE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1.2593003589025553</v>
      </c>
      <c r="F414" s="1">
        <v>191520.09</v>
      </c>
      <c r="G414" s="1">
        <f t="shared" si="36"/>
        <v>6.1631670266622862E-2</v>
      </c>
      <c r="H414" s="1">
        <f t="shared" si="37"/>
        <v>171520.72764516127</v>
      </c>
      <c r="I414" s="1">
        <f t="shared" si="38"/>
        <v>7.1727742830927976E-2</v>
      </c>
      <c r="J414" s="1">
        <f t="shared" si="39"/>
        <v>304.57717430446559</v>
      </c>
      <c r="K414" s="24" t="str">
        <f t="shared" si="40"/>
        <v>TRUE</v>
      </c>
      <c r="L414" s="24" t="str">
        <f t="shared" si="41"/>
        <v>FALSE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1.1863435532858979</v>
      </c>
      <c r="F415" s="1">
        <v>191601.54</v>
      </c>
      <c r="G415" s="1">
        <f t="shared" si="36"/>
        <v>0.13458847588328027</v>
      </c>
      <c r="H415" s="1">
        <f t="shared" si="37"/>
        <v>171602.17764516128</v>
      </c>
      <c r="I415" s="1">
        <f t="shared" si="38"/>
        <v>0.15663582610044133</v>
      </c>
      <c r="J415" s="1">
        <f t="shared" si="39"/>
        <v>304.72180878210395</v>
      </c>
      <c r="K415" s="24" t="str">
        <f t="shared" si="40"/>
        <v>TRUE</v>
      </c>
      <c r="L415" s="24" t="str">
        <f t="shared" si="41"/>
        <v>FALSE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1">
        <v>2.0054635918427728</v>
      </c>
      <c r="F416" s="1">
        <v>192068.58000000002</v>
      </c>
      <c r="G416" s="1">
        <f t="shared" si="36"/>
        <v>0.68453156267359461</v>
      </c>
      <c r="H416" s="1">
        <f t="shared" si="37"/>
        <v>172069.21764516132</v>
      </c>
      <c r="I416" s="1">
        <f t="shared" si="38"/>
        <v>0.79666677334388758</v>
      </c>
      <c r="J416" s="1">
        <f t="shared" si="39"/>
        <v>305.55115299863184</v>
      </c>
      <c r="K416" s="24" t="str">
        <f t="shared" si="40"/>
        <v>TRUE</v>
      </c>
      <c r="L416" s="24" t="str">
        <f t="shared" si="41"/>
        <v>FALSE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1.699994606700054</v>
      </c>
      <c r="F417" s="1">
        <v>192412.02</v>
      </c>
      <c r="G417" s="1">
        <f t="shared" si="36"/>
        <v>0.3790625775308758</v>
      </c>
      <c r="H417" s="1">
        <f t="shared" si="37"/>
        <v>172412.65764516126</v>
      </c>
      <c r="I417" s="1">
        <f t="shared" si="38"/>
        <v>0.4411579786875896</v>
      </c>
      <c r="J417" s="1">
        <f t="shared" si="39"/>
        <v>306.16101506124801</v>
      </c>
      <c r="K417" s="24" t="str">
        <f t="shared" si="40"/>
        <v>TRUE</v>
      </c>
      <c r="L417" s="24" t="str">
        <f t="shared" si="41"/>
        <v>FALSE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1.5339729191917735</v>
      </c>
      <c r="F418" s="1">
        <v>192772.23</v>
      </c>
      <c r="G418" s="1">
        <f t="shared" si="36"/>
        <v>0.2130408900225953</v>
      </c>
      <c r="H418" s="1">
        <f t="shared" si="37"/>
        <v>172772.86764516128</v>
      </c>
      <c r="I418" s="1">
        <f t="shared" si="38"/>
        <v>0.24793977034706857</v>
      </c>
      <c r="J418" s="1">
        <f t="shared" si="39"/>
        <v>306.80065637727125</v>
      </c>
      <c r="K418" s="24" t="str">
        <f t="shared" si="40"/>
        <v>TRUE</v>
      </c>
      <c r="L418" s="24" t="str">
        <f t="shared" si="41"/>
        <v>FALSE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1.5339729191917735</v>
      </c>
      <c r="F419" s="1">
        <v>192785.52000000002</v>
      </c>
      <c r="G419" s="1">
        <f t="shared" si="36"/>
        <v>0.2130408900225953</v>
      </c>
      <c r="H419" s="1">
        <f t="shared" si="37"/>
        <v>172786.15764516132</v>
      </c>
      <c r="I419" s="1">
        <f t="shared" si="38"/>
        <v>0.24793977034706857</v>
      </c>
      <c r="J419" s="1">
        <f t="shared" si="39"/>
        <v>306.82425603605355</v>
      </c>
      <c r="K419" s="24" t="str">
        <f t="shared" si="40"/>
        <v>TRUE</v>
      </c>
      <c r="L419" s="24" t="str">
        <f t="shared" si="41"/>
        <v>FALSE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1.1995622045088439</v>
      </c>
      <c r="F420" s="1">
        <v>192794.07</v>
      </c>
      <c r="G420" s="1">
        <f t="shared" si="36"/>
        <v>0.1213698246603343</v>
      </c>
      <c r="H420" s="1">
        <f t="shared" si="37"/>
        <v>172794.70764516131</v>
      </c>
      <c r="I420" s="1">
        <f t="shared" si="38"/>
        <v>0.14125178715764677</v>
      </c>
      <c r="J420" s="1">
        <f t="shared" si="39"/>
        <v>306.839438660778</v>
      </c>
      <c r="K420" s="24" t="str">
        <f t="shared" si="40"/>
        <v>TRUE</v>
      </c>
      <c r="L420" s="24" t="str">
        <f t="shared" si="41"/>
        <v>FALSE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2.1830880538913244</v>
      </c>
      <c r="F421" s="1">
        <v>193502.22</v>
      </c>
      <c r="G421" s="1">
        <f t="shared" si="36"/>
        <v>0.86215602472214625</v>
      </c>
      <c r="H421" s="1">
        <f t="shared" si="37"/>
        <v>173502.85764516128</v>
      </c>
      <c r="I421" s="1">
        <f t="shared" si="38"/>
        <v>1.0033884422388522</v>
      </c>
      <c r="J421" s="1">
        <f t="shared" si="39"/>
        <v>308.0969328945356</v>
      </c>
      <c r="K421" s="24" t="str">
        <f t="shared" si="40"/>
        <v>TRUE</v>
      </c>
      <c r="L421" s="24" t="str">
        <f t="shared" si="41"/>
        <v>FALSE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1.5267520819350471</v>
      </c>
      <c r="F422" s="1">
        <v>193902.51</v>
      </c>
      <c r="G422" s="1">
        <f t="shared" si="36"/>
        <v>0.2058200527658689</v>
      </c>
      <c r="H422" s="1">
        <f t="shared" si="37"/>
        <v>173903.14764516131</v>
      </c>
      <c r="I422" s="1">
        <f t="shared" si="38"/>
        <v>0.23953606563593816</v>
      </c>
      <c r="J422" s="1">
        <f t="shared" si="39"/>
        <v>308.80774609347776</v>
      </c>
      <c r="K422" s="24" t="str">
        <f t="shared" si="40"/>
        <v>TRUE</v>
      </c>
      <c r="L422" s="24" t="str">
        <f t="shared" si="41"/>
        <v>FALSE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1.0249625786159391</v>
      </c>
      <c r="F423" s="1">
        <v>193987.92</v>
      </c>
      <c r="G423" s="1">
        <f t="shared" si="36"/>
        <v>0.29596945055323909</v>
      </c>
      <c r="H423" s="1">
        <f t="shared" si="37"/>
        <v>173988.55764516129</v>
      </c>
      <c r="I423" s="1">
        <f t="shared" si="38"/>
        <v>0.34445311222711822</v>
      </c>
      <c r="J423" s="1">
        <f t="shared" si="39"/>
        <v>308.95941252362002</v>
      </c>
      <c r="K423" s="24" t="str">
        <f t="shared" si="40"/>
        <v>TRUE</v>
      </c>
      <c r="L423" s="24" t="str">
        <f t="shared" si="41"/>
        <v>FALSE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1.0249625786159391</v>
      </c>
      <c r="F424" s="1">
        <v>194008.08</v>
      </c>
      <c r="G424" s="1">
        <f t="shared" si="36"/>
        <v>0.29596945055323909</v>
      </c>
      <c r="H424" s="1">
        <f t="shared" si="37"/>
        <v>174008.71764516126</v>
      </c>
      <c r="I424" s="1">
        <f t="shared" si="38"/>
        <v>0.34445311222711822</v>
      </c>
      <c r="J424" s="1">
        <f t="shared" si="39"/>
        <v>308.9952115545492</v>
      </c>
      <c r="K424" s="24" t="str">
        <f t="shared" si="40"/>
        <v>TRUE</v>
      </c>
      <c r="L424" s="24" t="str">
        <f t="shared" si="41"/>
        <v>FALSE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2.9602359797899123</v>
      </c>
      <c r="F425" s="1">
        <v>194050.86</v>
      </c>
      <c r="G425" s="1">
        <f t="shared" si="36"/>
        <v>1.6393039506207341</v>
      </c>
      <c r="H425" s="1">
        <f t="shared" si="37"/>
        <v>174051.49764516129</v>
      </c>
      <c r="I425" s="1">
        <f t="shared" si="38"/>
        <v>1.9078433487713966</v>
      </c>
      <c r="J425" s="1">
        <f t="shared" si="39"/>
        <v>309.07117795053904</v>
      </c>
      <c r="K425" s="24" t="str">
        <f t="shared" si="40"/>
        <v>TRUE</v>
      </c>
      <c r="L425" s="24" t="str">
        <f t="shared" si="41"/>
        <v>FALSE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1.1848850390664381</v>
      </c>
      <c r="F426" s="1">
        <v>194554.95</v>
      </c>
      <c r="G426" s="1">
        <f t="shared" si="36"/>
        <v>0.13604699010274013</v>
      </c>
      <c r="H426" s="1">
        <f t="shared" si="37"/>
        <v>174555.58764516131</v>
      </c>
      <c r="I426" s="1">
        <f t="shared" si="38"/>
        <v>0.15833326399878309</v>
      </c>
      <c r="J426" s="1">
        <f t="shared" si="39"/>
        <v>309.96631354087287</v>
      </c>
      <c r="K426" s="24" t="str">
        <f t="shared" si="40"/>
        <v>TRUE</v>
      </c>
      <c r="L426" s="24" t="str">
        <f t="shared" si="41"/>
        <v>FALSE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2.227078176634643</v>
      </c>
      <c r="F427" s="1">
        <v>195181.68</v>
      </c>
      <c r="G427" s="1">
        <f t="shared" si="36"/>
        <v>0.90614614746546485</v>
      </c>
      <c r="H427" s="1">
        <f t="shared" si="37"/>
        <v>175182.3176451613</v>
      </c>
      <c r="I427" s="1">
        <f t="shared" si="38"/>
        <v>1.0545847216449369</v>
      </c>
      <c r="J427" s="1">
        <f t="shared" si="39"/>
        <v>311.07922656935966</v>
      </c>
      <c r="K427" s="24" t="str">
        <f t="shared" si="40"/>
        <v>TRUE</v>
      </c>
      <c r="L427" s="24" t="str">
        <f t="shared" si="41"/>
        <v>FALSE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2.0870724942990013</v>
      </c>
      <c r="F428" s="1">
        <v>195248.55000000002</v>
      </c>
      <c r="G428" s="1">
        <f t="shared" si="36"/>
        <v>0.76614046512982314</v>
      </c>
      <c r="H428" s="1">
        <f t="shared" si="37"/>
        <v>175249.18764516129</v>
      </c>
      <c r="I428" s="1">
        <f t="shared" si="38"/>
        <v>0.89164427992080619</v>
      </c>
      <c r="J428" s="1">
        <f t="shared" si="39"/>
        <v>311.1979706764152</v>
      </c>
      <c r="K428" s="24" t="str">
        <f t="shared" si="40"/>
        <v>TRUE</v>
      </c>
      <c r="L428" s="24" t="str">
        <f t="shared" si="41"/>
        <v>FALSE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2.0870724942990013</v>
      </c>
      <c r="F429" s="1">
        <v>195269.04</v>
      </c>
      <c r="G429" s="1">
        <f t="shared" si="36"/>
        <v>0.76614046512982314</v>
      </c>
      <c r="H429" s="1">
        <f t="shared" si="37"/>
        <v>175269.67764516128</v>
      </c>
      <c r="I429" s="1">
        <f t="shared" si="38"/>
        <v>0.89164427992080619</v>
      </c>
      <c r="J429" s="1">
        <f t="shared" si="39"/>
        <v>311.23435570338643</v>
      </c>
      <c r="K429" s="24" t="str">
        <f t="shared" si="40"/>
        <v>TRUE</v>
      </c>
      <c r="L429" s="24" t="str">
        <f t="shared" si="41"/>
        <v>FALSE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1.930939751191679</v>
      </c>
      <c r="F430" s="1">
        <v>197158.92</v>
      </c>
      <c r="G430" s="1">
        <f t="shared" si="36"/>
        <v>0.61000772202250086</v>
      </c>
      <c r="H430" s="1">
        <f t="shared" si="37"/>
        <v>177159.55764516129</v>
      </c>
      <c r="I430" s="1">
        <f t="shared" si="38"/>
        <v>0.70993495423416653</v>
      </c>
      <c r="J430" s="1">
        <f t="shared" si="39"/>
        <v>314.59030176353457</v>
      </c>
      <c r="K430" s="24" t="str">
        <f t="shared" si="40"/>
        <v>TRUE</v>
      </c>
      <c r="L430" s="24" t="str">
        <f t="shared" si="41"/>
        <v>FALSE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1.5970684882866566</v>
      </c>
      <c r="F431" s="1">
        <v>198120.71999999997</v>
      </c>
      <c r="G431" s="1">
        <f t="shared" si="36"/>
        <v>0.27613645911747842</v>
      </c>
      <c r="H431" s="1">
        <f t="shared" si="37"/>
        <v>178121.35764516128</v>
      </c>
      <c r="I431" s="1">
        <f t="shared" si="38"/>
        <v>0.32137121775438887</v>
      </c>
      <c r="J431" s="1">
        <f t="shared" si="39"/>
        <v>316.29821386411794</v>
      </c>
      <c r="K431" s="24" t="str">
        <f t="shared" si="40"/>
        <v>TRUE</v>
      </c>
      <c r="L431" s="24" t="str">
        <f t="shared" si="41"/>
        <v>FALSE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3.3131765962869761</v>
      </c>
      <c r="F432" s="1">
        <v>198604.68000000002</v>
      </c>
      <c r="G432" s="1">
        <f t="shared" si="36"/>
        <v>1.992244567117798</v>
      </c>
      <c r="H432" s="1">
        <f t="shared" si="37"/>
        <v>178605.3176451613</v>
      </c>
      <c r="I432" s="1">
        <f t="shared" si="38"/>
        <v>2.3186002480274674</v>
      </c>
      <c r="J432" s="1">
        <f t="shared" si="39"/>
        <v>317.15760369588997</v>
      </c>
      <c r="K432" s="24" t="str">
        <f t="shared" si="40"/>
        <v>FALSE</v>
      </c>
      <c r="L432" s="24" t="str">
        <f t="shared" si="41"/>
        <v>FALSE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1.1347264690310301</v>
      </c>
      <c r="F433" s="1">
        <v>199691.79</v>
      </c>
      <c r="G433" s="1">
        <f t="shared" si="36"/>
        <v>0.18620556013814804</v>
      </c>
      <c r="H433" s="1">
        <f t="shared" si="37"/>
        <v>179692.42764516128</v>
      </c>
      <c r="I433" s="1">
        <f t="shared" si="38"/>
        <v>0.21670846292983051</v>
      </c>
      <c r="J433" s="1">
        <f t="shared" si="39"/>
        <v>319.08803447532972</v>
      </c>
      <c r="K433" s="24" t="str">
        <f t="shared" si="40"/>
        <v>TRUE</v>
      </c>
      <c r="L433" s="24" t="str">
        <f t="shared" si="41"/>
        <v>FALSE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0.53199962463867612</v>
      </c>
      <c r="F434" s="1">
        <v>206464.62</v>
      </c>
      <c r="G434" s="1">
        <f t="shared" si="36"/>
        <v>0.78893240453050206</v>
      </c>
      <c r="H434" s="1">
        <f t="shared" si="37"/>
        <v>186465.2576451613</v>
      </c>
      <c r="I434" s="1">
        <f t="shared" si="38"/>
        <v>0.91816983668208929</v>
      </c>
      <c r="J434" s="1">
        <f t="shared" si="39"/>
        <v>331.11485742416949</v>
      </c>
      <c r="K434" s="24" t="str">
        <f t="shared" si="40"/>
        <v>TRUE</v>
      </c>
      <c r="L434" s="24" t="str">
        <f t="shared" si="41"/>
        <v>FALSE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2.6254553081431391</v>
      </c>
      <c r="F435" s="1">
        <v>207303.33</v>
      </c>
      <c r="G435" s="1">
        <f t="shared" si="36"/>
        <v>1.3045232789739609</v>
      </c>
      <c r="H435" s="1">
        <f t="shared" si="37"/>
        <v>187303.96764516126</v>
      </c>
      <c r="I435" s="1">
        <f t="shared" si="38"/>
        <v>1.5182212305201319</v>
      </c>
      <c r="J435" s="1">
        <f t="shared" si="39"/>
        <v>332.60419300108799</v>
      </c>
      <c r="K435" s="24" t="str">
        <f t="shared" si="40"/>
        <v>TRUE</v>
      </c>
      <c r="L435" s="24" t="str">
        <f t="shared" si="41"/>
        <v>FALSE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2.4861968177465235</v>
      </c>
      <c r="F436" s="1">
        <v>207579.06000000003</v>
      </c>
      <c r="G436" s="1">
        <f t="shared" si="36"/>
        <v>1.1652647885773453</v>
      </c>
      <c r="H436" s="1">
        <f t="shared" si="37"/>
        <v>187579.6976451613</v>
      </c>
      <c r="I436" s="1">
        <f t="shared" si="38"/>
        <v>1.3561503805337547</v>
      </c>
      <c r="J436" s="1">
        <f t="shared" si="39"/>
        <v>333.09381933036013</v>
      </c>
      <c r="K436" s="24" t="str">
        <f t="shared" si="40"/>
        <v>TRUE</v>
      </c>
      <c r="L436" s="24" t="str">
        <f t="shared" si="41"/>
        <v>FALSE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1.8242351901936138</v>
      </c>
      <c r="F437" s="1">
        <v>207603.36000000002</v>
      </c>
      <c r="G437" s="1">
        <f t="shared" si="36"/>
        <v>0.50330316102443562</v>
      </c>
      <c r="H437" s="1">
        <f t="shared" si="37"/>
        <v>187603.99764516129</v>
      </c>
      <c r="I437" s="1">
        <f t="shared" si="38"/>
        <v>0.58575079247048312</v>
      </c>
      <c r="J437" s="1">
        <f t="shared" si="39"/>
        <v>333.13696994799801</v>
      </c>
      <c r="K437" s="24" t="str">
        <f t="shared" si="40"/>
        <v>TRUE</v>
      </c>
      <c r="L437" s="24" t="str">
        <f t="shared" si="41"/>
        <v>FALSE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1.7141510073056683</v>
      </c>
      <c r="F438" s="1">
        <v>208002.33000000002</v>
      </c>
      <c r="G438" s="1">
        <f t="shared" si="36"/>
        <v>0.39321897813649009</v>
      </c>
      <c r="H438" s="1">
        <f t="shared" si="37"/>
        <v>188002.96764516132</v>
      </c>
      <c r="I438" s="1">
        <f t="shared" si="38"/>
        <v>0.45763338260992981</v>
      </c>
      <c r="J438" s="1">
        <f t="shared" si="39"/>
        <v>333.84543916277221</v>
      </c>
      <c r="K438" s="24" t="str">
        <f t="shared" si="40"/>
        <v>TRUE</v>
      </c>
      <c r="L438" s="24" t="str">
        <f t="shared" si="41"/>
        <v>FALSE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2.0268350217275701</v>
      </c>
      <c r="F439" s="1">
        <v>208293.30000000002</v>
      </c>
      <c r="G439" s="1">
        <f t="shared" si="36"/>
        <v>0.70590299255839195</v>
      </c>
      <c r="H439" s="1">
        <f t="shared" si="37"/>
        <v>188293.93764516129</v>
      </c>
      <c r="I439" s="1">
        <f t="shared" si="38"/>
        <v>0.82153912257723494</v>
      </c>
      <c r="J439" s="1">
        <f t="shared" si="39"/>
        <v>334.36212785471099</v>
      </c>
      <c r="K439" s="24" t="str">
        <f t="shared" si="40"/>
        <v>TRUE</v>
      </c>
      <c r="L439" s="24" t="str">
        <f t="shared" si="41"/>
        <v>FALSE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2.6427282893869606</v>
      </c>
      <c r="F440" s="1">
        <v>209172.42</v>
      </c>
      <c r="G440" s="1">
        <f t="shared" si="36"/>
        <v>1.3217962602177824</v>
      </c>
      <c r="H440" s="1">
        <f t="shared" si="37"/>
        <v>189173.05764516129</v>
      </c>
      <c r="I440" s="1">
        <f t="shared" si="38"/>
        <v>1.5383237516950485</v>
      </c>
      <c r="J440" s="1">
        <f t="shared" si="39"/>
        <v>335.92322131059041</v>
      </c>
      <c r="K440" s="24" t="str">
        <f t="shared" si="40"/>
        <v>TRUE</v>
      </c>
      <c r="L440" s="24" t="str">
        <f t="shared" si="41"/>
        <v>FALSE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1.0316488328196731</v>
      </c>
      <c r="F441" s="1">
        <v>209242.26</v>
      </c>
      <c r="G441" s="1">
        <f t="shared" si="36"/>
        <v>0.28928319634950506</v>
      </c>
      <c r="H441" s="1">
        <f t="shared" si="37"/>
        <v>189242.89764516131</v>
      </c>
      <c r="I441" s="1">
        <f t="shared" si="38"/>
        <v>0.33667156225527894</v>
      </c>
      <c r="J441" s="1">
        <f t="shared" si="39"/>
        <v>336.04723938202397</v>
      </c>
      <c r="K441" s="24" t="str">
        <f t="shared" si="40"/>
        <v>TRUE</v>
      </c>
      <c r="L441" s="24" t="str">
        <f t="shared" si="41"/>
        <v>FALSE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0.95385951024268345</v>
      </c>
      <c r="F442" s="1">
        <v>211735.86000000002</v>
      </c>
      <c r="G442" s="1">
        <f t="shared" si="36"/>
        <v>0.36707251892649473</v>
      </c>
      <c r="H442" s="1">
        <f t="shared" si="37"/>
        <v>191736.49764516129</v>
      </c>
      <c r="I442" s="1">
        <f t="shared" si="38"/>
        <v>0.42720379188099655</v>
      </c>
      <c r="J442" s="1">
        <f t="shared" si="39"/>
        <v>340.47523856482144</v>
      </c>
      <c r="K442" s="24" t="str">
        <f t="shared" si="40"/>
        <v>TRUE</v>
      </c>
      <c r="L442" s="24" t="str">
        <f t="shared" si="41"/>
        <v>FALSE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1.3178723806807111</v>
      </c>
      <c r="F443" s="1">
        <v>211859.76</v>
      </c>
      <c r="G443" s="1">
        <f t="shared" si="36"/>
        <v>3.0596484884670705E-3</v>
      </c>
      <c r="H443" s="1">
        <f t="shared" si="37"/>
        <v>191860.39764516131</v>
      </c>
      <c r="I443" s="1">
        <f t="shared" si="38"/>
        <v>3.5608588731150261E-3</v>
      </c>
      <c r="J443" s="1">
        <f t="shared" si="39"/>
        <v>340.69525344240759</v>
      </c>
      <c r="K443" s="24" t="str">
        <f t="shared" si="40"/>
        <v>TRUE</v>
      </c>
      <c r="L443" s="24" t="str">
        <f t="shared" si="41"/>
        <v>FALSE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1.3076681408095263</v>
      </c>
      <c r="F444" s="1">
        <v>212596.22999999998</v>
      </c>
      <c r="G444" s="1">
        <f t="shared" si="36"/>
        <v>1.3263888359651865E-2</v>
      </c>
      <c r="H444" s="1">
        <f t="shared" si="37"/>
        <v>192596.86764516128</v>
      </c>
      <c r="I444" s="1">
        <f t="shared" si="38"/>
        <v>1.5436686513337617E-2</v>
      </c>
      <c r="J444" s="1">
        <f t="shared" si="39"/>
        <v>342.00303679104201</v>
      </c>
      <c r="K444" s="24" t="str">
        <f t="shared" si="40"/>
        <v>TRUE</v>
      </c>
      <c r="L444" s="24" t="str">
        <f t="shared" si="41"/>
        <v>FALSE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0.67985018768596273</v>
      </c>
      <c r="F445" s="1">
        <v>212683.16999999998</v>
      </c>
      <c r="G445" s="1">
        <f t="shared" si="36"/>
        <v>0.64108184148321545</v>
      </c>
      <c r="H445" s="1">
        <f t="shared" si="37"/>
        <v>192683.80764516129</v>
      </c>
      <c r="I445" s="1">
        <f t="shared" si="38"/>
        <v>0.7460994203233281</v>
      </c>
      <c r="J445" s="1">
        <f t="shared" si="39"/>
        <v>342.15742011192441</v>
      </c>
      <c r="K445" s="24" t="str">
        <f t="shared" si="40"/>
        <v>TRUE</v>
      </c>
      <c r="L445" s="24" t="str">
        <f t="shared" si="41"/>
        <v>FALSE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0.67985018768596273</v>
      </c>
      <c r="F446" s="1">
        <v>212693.34</v>
      </c>
      <c r="G446" s="1">
        <f t="shared" si="36"/>
        <v>0.64108184148321545</v>
      </c>
      <c r="H446" s="1">
        <f t="shared" si="37"/>
        <v>192693.97764516127</v>
      </c>
      <c r="I446" s="1">
        <f t="shared" si="38"/>
        <v>0.7460994203233281</v>
      </c>
      <c r="J446" s="1">
        <f t="shared" si="39"/>
        <v>342.17547944449137</v>
      </c>
      <c r="K446" s="24" t="str">
        <f t="shared" si="40"/>
        <v>TRUE</v>
      </c>
      <c r="L446" s="24" t="str">
        <f t="shared" si="41"/>
        <v>FALSE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1.2468607575349955</v>
      </c>
      <c r="F447" s="1">
        <v>213654.18000000002</v>
      </c>
      <c r="G447" s="1">
        <f t="shared" si="36"/>
        <v>7.40712716341827E-2</v>
      </c>
      <c r="H447" s="1">
        <f t="shared" si="37"/>
        <v>193654.8176451613</v>
      </c>
      <c r="I447" s="1">
        <f t="shared" si="38"/>
        <v>8.6205113376811193E-2</v>
      </c>
      <c r="J447" s="1">
        <f t="shared" si="39"/>
        <v>343.88168682931627</v>
      </c>
      <c r="K447" s="24" t="str">
        <f t="shared" si="40"/>
        <v>TRUE</v>
      </c>
      <c r="L447" s="24" t="str">
        <f t="shared" si="41"/>
        <v>FALSE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2.7256399109272507</v>
      </c>
      <c r="F448" s="1">
        <v>213749.4</v>
      </c>
      <c r="G448" s="1">
        <f t="shared" si="36"/>
        <v>1.4047078817580725</v>
      </c>
      <c r="H448" s="1">
        <f t="shared" si="37"/>
        <v>193750.03764516127</v>
      </c>
      <c r="I448" s="1">
        <f t="shared" si="38"/>
        <v>1.6348173797568835</v>
      </c>
      <c r="J448" s="1">
        <f t="shared" si="39"/>
        <v>344.050773323616</v>
      </c>
      <c r="K448" s="24" t="str">
        <f t="shared" si="40"/>
        <v>TRUE</v>
      </c>
      <c r="L448" s="24" t="str">
        <f t="shared" si="41"/>
        <v>FALSE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1.2791585927049731</v>
      </c>
      <c r="F449" s="1">
        <v>213769.62</v>
      </c>
      <c r="G449" s="1">
        <f t="shared" si="36"/>
        <v>4.177343646420506E-2</v>
      </c>
      <c r="H449" s="1">
        <f t="shared" si="37"/>
        <v>193770.2576451613</v>
      </c>
      <c r="I449" s="1">
        <f t="shared" si="38"/>
        <v>4.8616470962191148E-2</v>
      </c>
      <c r="J449" s="1">
        <f t="shared" si="39"/>
        <v>344.08667889928023</v>
      </c>
      <c r="K449" s="24" t="str">
        <f t="shared" si="40"/>
        <v>TRUE</v>
      </c>
      <c r="L449" s="24" t="str">
        <f t="shared" si="41"/>
        <v>FALSE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3.0621391699006542</v>
      </c>
      <c r="F450" s="1">
        <v>215101.62</v>
      </c>
      <c r="G450" s="1">
        <f t="shared" si="36"/>
        <v>1.741207140731476</v>
      </c>
      <c r="H450" s="1">
        <f t="shared" si="37"/>
        <v>195102.2576451613</v>
      </c>
      <c r="I450" s="1">
        <f t="shared" si="38"/>
        <v>2.026439612385444</v>
      </c>
      <c r="J450" s="1">
        <f t="shared" si="39"/>
        <v>346.45197201424907</v>
      </c>
      <c r="K450" s="24" t="str">
        <f t="shared" si="40"/>
        <v>FALSE</v>
      </c>
      <c r="L450" s="24" t="str">
        <f t="shared" si="41"/>
        <v>FALSE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2.8651898053377285</v>
      </c>
      <c r="F451" s="1">
        <v>220542.38999999998</v>
      </c>
      <c r="G451" s="1">
        <f t="shared" ref="G451:G476" si="42">ABS(E451-$M$2)</f>
        <v>1.5442577761685503</v>
      </c>
      <c r="H451" s="1">
        <f t="shared" ref="H451:H476" si="43">ABS(F451-$N$2)</f>
        <v>200543.02764516126</v>
      </c>
      <c r="I451" s="1">
        <f t="shared" ref="I451:I476" si="44">G451/$O$2</f>
        <v>1.7972273695406373</v>
      </c>
      <c r="J451" s="1">
        <f t="shared" ref="J451:J476" si="45">H451/$P$2</f>
        <v>356.11339530338495</v>
      </c>
      <c r="K451" s="24" t="str">
        <f t="shared" ref="K451:K476" si="46">IF(I451 &lt; $U$2, "TRUE", "FALSE")</f>
        <v>TRUE</v>
      </c>
      <c r="L451" s="24" t="str">
        <f t="shared" ref="L451:L476" si="47">IF(J451 &lt; $V$2, "TRUE", "FALSE")</f>
        <v>FALSE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2.0041129886928899</v>
      </c>
      <c r="F452" s="1">
        <v>221380.32</v>
      </c>
      <c r="G452" s="1">
        <f t="shared" si="42"/>
        <v>0.68318095952371172</v>
      </c>
      <c r="H452" s="1">
        <f t="shared" si="43"/>
        <v>201380.95764516131</v>
      </c>
      <c r="I452" s="1">
        <f t="shared" si="44"/>
        <v>0.79509492375775193</v>
      </c>
      <c r="J452" s="1">
        <f t="shared" si="45"/>
        <v>357.60134579874983</v>
      </c>
      <c r="K452" s="24" t="str">
        <f t="shared" si="46"/>
        <v>TRUE</v>
      </c>
      <c r="L452" s="24" t="str">
        <f t="shared" si="47"/>
        <v>FALSE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2.746430085860414</v>
      </c>
      <c r="F453" s="1">
        <v>222204.72</v>
      </c>
      <c r="G453" s="1">
        <f t="shared" si="42"/>
        <v>1.4254980566912359</v>
      </c>
      <c r="H453" s="1">
        <f t="shared" si="43"/>
        <v>202205.35764516128</v>
      </c>
      <c r="I453" s="1">
        <f t="shared" si="44"/>
        <v>1.6590132568857163</v>
      </c>
      <c r="J453" s="1">
        <f t="shared" si="45"/>
        <v>359.06527045639262</v>
      </c>
      <c r="K453" s="24" t="str">
        <f t="shared" si="46"/>
        <v>TRUE</v>
      </c>
      <c r="L453" s="24" t="str">
        <f t="shared" si="47"/>
        <v>FALSE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1.5426624039332877</v>
      </c>
      <c r="F454" s="1">
        <v>222761.28</v>
      </c>
      <c r="G454" s="1">
        <f t="shared" si="42"/>
        <v>0.22173037476410951</v>
      </c>
      <c r="H454" s="1">
        <f t="shared" si="43"/>
        <v>202761.91764516127</v>
      </c>
      <c r="I454" s="1">
        <f t="shared" si="44"/>
        <v>0.25805270618308052</v>
      </c>
      <c r="J454" s="1">
        <f t="shared" si="45"/>
        <v>360.05357941740397</v>
      </c>
      <c r="K454" s="24" t="str">
        <f t="shared" si="46"/>
        <v>TRUE</v>
      </c>
      <c r="L454" s="24" t="str">
        <f t="shared" si="47"/>
        <v>FALSE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2.3627915046556711</v>
      </c>
      <c r="F455" s="1">
        <v>222955.44</v>
      </c>
      <c r="G455" s="1">
        <f t="shared" si="42"/>
        <v>1.0418594754864929</v>
      </c>
      <c r="H455" s="1">
        <f t="shared" si="43"/>
        <v>202956.07764516131</v>
      </c>
      <c r="I455" s="1">
        <f t="shared" si="44"/>
        <v>1.2125296653550448</v>
      </c>
      <c r="J455" s="1">
        <f t="shared" si="45"/>
        <v>360.39835817956794</v>
      </c>
      <c r="K455" s="24" t="str">
        <f t="shared" si="46"/>
        <v>TRUE</v>
      </c>
      <c r="L455" s="24" t="str">
        <f t="shared" si="47"/>
        <v>FALSE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1.709089039283239</v>
      </c>
      <c r="F456" s="1">
        <v>224433.81</v>
      </c>
      <c r="G456" s="1">
        <f t="shared" si="42"/>
        <v>0.38815701011406079</v>
      </c>
      <c r="H456" s="1">
        <f t="shared" si="43"/>
        <v>204434.4476451613</v>
      </c>
      <c r="I456" s="1">
        <f t="shared" si="44"/>
        <v>0.45174219811078403</v>
      </c>
      <c r="J456" s="1">
        <f t="shared" si="45"/>
        <v>363.0235671753461</v>
      </c>
      <c r="K456" s="24" t="str">
        <f t="shared" si="46"/>
        <v>TRUE</v>
      </c>
      <c r="L456" s="24" t="str">
        <f t="shared" si="47"/>
        <v>FALSE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1.9532015879904261</v>
      </c>
      <c r="F457" s="1">
        <v>224471.63999999998</v>
      </c>
      <c r="G457" s="1">
        <f t="shared" si="42"/>
        <v>0.63226955882124791</v>
      </c>
      <c r="H457" s="1">
        <f t="shared" si="43"/>
        <v>204472.27764516126</v>
      </c>
      <c r="I457" s="1">
        <f t="shared" si="44"/>
        <v>0.73584357066362216</v>
      </c>
      <c r="J457" s="1">
        <f t="shared" si="45"/>
        <v>363.09074363070584</v>
      </c>
      <c r="K457" s="24" t="str">
        <f t="shared" si="46"/>
        <v>TRUE</v>
      </c>
      <c r="L457" s="24" t="str">
        <f t="shared" si="47"/>
        <v>FALSE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1.8699138014885417</v>
      </c>
      <c r="F458" s="1">
        <v>224691.27</v>
      </c>
      <c r="G458" s="1">
        <f t="shared" si="42"/>
        <v>0.54898177231936351</v>
      </c>
      <c r="H458" s="1">
        <f t="shared" si="43"/>
        <v>204691.90764516126</v>
      </c>
      <c r="I458" s="1">
        <f t="shared" si="44"/>
        <v>0.6389121569063726</v>
      </c>
      <c r="J458" s="1">
        <f t="shared" si="45"/>
        <v>363.48075063283841</v>
      </c>
      <c r="K458" s="24" t="str">
        <f t="shared" si="46"/>
        <v>TRUE</v>
      </c>
      <c r="L458" s="24" t="str">
        <f t="shared" si="47"/>
        <v>FALSE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1.8699030676912132</v>
      </c>
      <c r="F459" s="1">
        <v>224855.34</v>
      </c>
      <c r="G459" s="1">
        <f t="shared" si="42"/>
        <v>0.54897103852203499</v>
      </c>
      <c r="H459" s="1">
        <f t="shared" si="43"/>
        <v>204855.97764516127</v>
      </c>
      <c r="I459" s="1">
        <f t="shared" si="44"/>
        <v>0.63889966477284688</v>
      </c>
      <c r="J459" s="1">
        <f t="shared" si="45"/>
        <v>363.77209721044574</v>
      </c>
      <c r="K459" s="24" t="str">
        <f t="shared" si="46"/>
        <v>TRUE</v>
      </c>
      <c r="L459" s="24" t="str">
        <f t="shared" si="47"/>
        <v>FALSE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1.9955029160327731</v>
      </c>
      <c r="F460" s="1">
        <v>224872.08</v>
      </c>
      <c r="G460" s="1">
        <f t="shared" si="42"/>
        <v>0.6745708868635949</v>
      </c>
      <c r="H460" s="1">
        <f t="shared" si="43"/>
        <v>204872.71764516126</v>
      </c>
      <c r="I460" s="1">
        <f t="shared" si="44"/>
        <v>0.78507440873927581</v>
      </c>
      <c r="J460" s="1">
        <f t="shared" si="45"/>
        <v>363.8018231914852</v>
      </c>
      <c r="K460" s="24" t="str">
        <f t="shared" si="46"/>
        <v>TRUE</v>
      </c>
      <c r="L460" s="24" t="str">
        <f t="shared" si="47"/>
        <v>FALSE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2.3627089947104682</v>
      </c>
      <c r="F461" s="1">
        <v>225591.96</v>
      </c>
      <c r="G461" s="1">
        <f t="shared" si="42"/>
        <v>1.0417769655412901</v>
      </c>
      <c r="H461" s="1">
        <f t="shared" si="43"/>
        <v>205592.59764516127</v>
      </c>
      <c r="I461" s="1">
        <f t="shared" si="44"/>
        <v>1.2124336392031507</v>
      </c>
      <c r="J461" s="1">
        <f t="shared" si="45"/>
        <v>365.08014692091746</v>
      </c>
      <c r="K461" s="24" t="str">
        <f t="shared" si="46"/>
        <v>TRUE</v>
      </c>
      <c r="L461" s="24" t="str">
        <f t="shared" si="47"/>
        <v>FALSE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1.9460522248132719</v>
      </c>
      <c r="F462" s="1">
        <v>230334.75</v>
      </c>
      <c r="G462" s="1">
        <f t="shared" si="42"/>
        <v>0.62512019564409371</v>
      </c>
      <c r="H462" s="1">
        <f t="shared" si="43"/>
        <v>210335.3876451613</v>
      </c>
      <c r="I462" s="1">
        <f t="shared" si="44"/>
        <v>0.72752304841982474</v>
      </c>
      <c r="J462" s="1">
        <f t="shared" si="45"/>
        <v>373.50213530886288</v>
      </c>
      <c r="K462" s="24" t="str">
        <f t="shared" si="46"/>
        <v>TRUE</v>
      </c>
      <c r="L462" s="24" t="str">
        <f t="shared" si="47"/>
        <v>FALSE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3.7695485619437057</v>
      </c>
      <c r="F463" s="1">
        <v>233832.78</v>
      </c>
      <c r="G463" s="1">
        <f t="shared" si="42"/>
        <v>2.4486165327745275</v>
      </c>
      <c r="H463" s="1">
        <f t="shared" si="43"/>
        <v>213833.41764516127</v>
      </c>
      <c r="I463" s="1">
        <f t="shared" si="44"/>
        <v>2.8497319023580925</v>
      </c>
      <c r="J463" s="1">
        <f t="shared" si="45"/>
        <v>379.71374662639619</v>
      </c>
      <c r="K463" s="24" t="str">
        <f t="shared" si="46"/>
        <v>FALSE</v>
      </c>
      <c r="L463" s="24" t="str">
        <f t="shared" si="47"/>
        <v>FALSE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0.78220826793059561</v>
      </c>
      <c r="F464" s="1">
        <v>248348.85</v>
      </c>
      <c r="G464" s="1">
        <f t="shared" si="42"/>
        <v>0.53872376123858257</v>
      </c>
      <c r="H464" s="1">
        <f t="shared" si="43"/>
        <v>228349.48764516128</v>
      </c>
      <c r="I464" s="1">
        <f t="shared" si="44"/>
        <v>0.62697374963011321</v>
      </c>
      <c r="J464" s="1">
        <f t="shared" si="45"/>
        <v>405.49059379411841</v>
      </c>
      <c r="K464" s="24" t="str">
        <f t="shared" si="46"/>
        <v>TRUE</v>
      </c>
      <c r="L464" s="24" t="str">
        <f t="shared" si="47"/>
        <v>FALSE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2.2490262439940967</v>
      </c>
      <c r="F465" s="1">
        <v>249792.47999999998</v>
      </c>
      <c r="G465" s="1">
        <f t="shared" si="42"/>
        <v>0.9280942148249185</v>
      </c>
      <c r="H465" s="1">
        <f t="shared" si="43"/>
        <v>229793.11764516128</v>
      </c>
      <c r="I465" s="1">
        <f t="shared" si="44"/>
        <v>1.0801281691027831</v>
      </c>
      <c r="J465" s="1">
        <f t="shared" si="45"/>
        <v>408.05411338838456</v>
      </c>
      <c r="K465" s="24" t="str">
        <f t="shared" si="46"/>
        <v>TRUE</v>
      </c>
      <c r="L465" s="24" t="str">
        <f t="shared" si="47"/>
        <v>FALSE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2.3364065470570674</v>
      </c>
      <c r="F466" s="1">
        <v>260692.50000000003</v>
      </c>
      <c r="G466" s="1">
        <f t="shared" si="42"/>
        <v>1.0154745178878892</v>
      </c>
      <c r="H466" s="1">
        <f t="shared" si="43"/>
        <v>240693.1376451613</v>
      </c>
      <c r="I466" s="1">
        <f t="shared" si="44"/>
        <v>1.1818225070864086</v>
      </c>
      <c r="J466" s="1">
        <f t="shared" si="45"/>
        <v>427.40977574500835</v>
      </c>
      <c r="K466" s="24" t="str">
        <f t="shared" si="46"/>
        <v>TRUE</v>
      </c>
      <c r="L466" s="24" t="str">
        <f t="shared" si="47"/>
        <v>FALSE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0.81786985256855427</v>
      </c>
      <c r="F467" s="1">
        <v>263887.59000000003</v>
      </c>
      <c r="G467" s="1">
        <f t="shared" si="42"/>
        <v>0.50306217660062391</v>
      </c>
      <c r="H467" s="1">
        <f t="shared" si="43"/>
        <v>243888.22764516133</v>
      </c>
      <c r="I467" s="1">
        <f t="shared" si="44"/>
        <v>0.5854703316505403</v>
      </c>
      <c r="J467" s="1">
        <f t="shared" si="45"/>
        <v>433.08344269598871</v>
      </c>
      <c r="K467" s="24" t="str">
        <f t="shared" si="46"/>
        <v>TRUE</v>
      </c>
      <c r="L467" s="24" t="str">
        <f t="shared" si="47"/>
        <v>FALSE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1.2898826457907628</v>
      </c>
      <c r="F468" s="1">
        <v>264053.31</v>
      </c>
      <c r="G468" s="1">
        <f t="shared" si="42"/>
        <v>3.1049383378415341E-2</v>
      </c>
      <c r="H468" s="1">
        <f t="shared" si="43"/>
        <v>244053.9476451613</v>
      </c>
      <c r="I468" s="1">
        <f t="shared" si="44"/>
        <v>3.6135677913502383E-2</v>
      </c>
      <c r="J468" s="1">
        <f t="shared" si="45"/>
        <v>433.37771925380599</v>
      </c>
      <c r="K468" s="24" t="str">
        <f t="shared" si="46"/>
        <v>TRUE</v>
      </c>
      <c r="L468" s="24" t="str">
        <f t="shared" si="47"/>
        <v>FALSE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3.3370199831582537</v>
      </c>
      <c r="F469" s="1">
        <v>265216.68</v>
      </c>
      <c r="G469" s="1">
        <f t="shared" si="42"/>
        <v>2.0160879539890755</v>
      </c>
      <c r="H469" s="1">
        <f t="shared" si="43"/>
        <v>245217.3176451613</v>
      </c>
      <c r="I469" s="1">
        <f t="shared" si="44"/>
        <v>2.3463494930880464</v>
      </c>
      <c r="J469" s="1">
        <f t="shared" si="45"/>
        <v>435.44356839131444</v>
      </c>
      <c r="K469" s="24" t="str">
        <f t="shared" si="46"/>
        <v>FALSE</v>
      </c>
      <c r="L469" s="24" t="str">
        <f t="shared" si="47"/>
        <v>FALSE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2.4660038624059664</v>
      </c>
      <c r="F470" s="1">
        <v>278792.88</v>
      </c>
      <c r="G470" s="1">
        <f t="shared" si="42"/>
        <v>1.1450718332367882</v>
      </c>
      <c r="H470" s="1">
        <f t="shared" si="43"/>
        <v>258793.51764516131</v>
      </c>
      <c r="I470" s="1">
        <f t="shared" si="44"/>
        <v>1.3326495553671149</v>
      </c>
      <c r="J470" s="1">
        <f t="shared" si="45"/>
        <v>459.55144555906236</v>
      </c>
      <c r="K470" s="24" t="str">
        <f t="shared" si="46"/>
        <v>TRUE</v>
      </c>
      <c r="L470" s="24" t="str">
        <f t="shared" si="47"/>
        <v>FALSE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2.3639023328420099</v>
      </c>
      <c r="F471" s="1">
        <v>278911.8</v>
      </c>
      <c r="G471" s="1">
        <f t="shared" si="42"/>
        <v>1.0429703036728317</v>
      </c>
      <c r="H471" s="1">
        <f t="shared" si="43"/>
        <v>258912.43764516129</v>
      </c>
      <c r="I471" s="1">
        <f t="shared" si="44"/>
        <v>1.2138224617068938</v>
      </c>
      <c r="J471" s="1">
        <f t="shared" si="45"/>
        <v>459.76261722365098</v>
      </c>
      <c r="K471" s="24" t="str">
        <f t="shared" si="46"/>
        <v>TRUE</v>
      </c>
      <c r="L471" s="24" t="str">
        <f t="shared" si="47"/>
        <v>FALSE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3.3399209169182922</v>
      </c>
      <c r="F472" s="1">
        <v>284425.11</v>
      </c>
      <c r="G472" s="1">
        <f t="shared" si="42"/>
        <v>2.018988887749114</v>
      </c>
      <c r="H472" s="1">
        <f t="shared" si="43"/>
        <v>264425.74764516129</v>
      </c>
      <c r="I472" s="1">
        <f t="shared" si="44"/>
        <v>2.3497256376872344</v>
      </c>
      <c r="J472" s="1">
        <f t="shared" si="45"/>
        <v>469.55285309729135</v>
      </c>
      <c r="K472" s="24" t="str">
        <f t="shared" si="46"/>
        <v>FALSE</v>
      </c>
      <c r="L472" s="24" t="str">
        <f t="shared" si="47"/>
        <v>FALSE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3.0000766399428636</v>
      </c>
      <c r="F473" s="1">
        <v>285492.24</v>
      </c>
      <c r="G473" s="1">
        <f t="shared" si="42"/>
        <v>1.6791446107736854</v>
      </c>
      <c r="H473" s="1">
        <f t="shared" si="43"/>
        <v>265492.87764516129</v>
      </c>
      <c r="I473" s="1">
        <f t="shared" si="44"/>
        <v>1.954210429418453</v>
      </c>
      <c r="J473" s="1">
        <f t="shared" si="45"/>
        <v>471.4478044800066</v>
      </c>
      <c r="K473" s="24" t="str">
        <f t="shared" si="46"/>
        <v>FALSE</v>
      </c>
      <c r="L473" s="24" t="str">
        <f t="shared" si="47"/>
        <v>FALSE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2.3316376775244172</v>
      </c>
      <c r="F474" s="1">
        <v>291107.22000000003</v>
      </c>
      <c r="G474" s="1">
        <f t="shared" si="42"/>
        <v>1.010705648355239</v>
      </c>
      <c r="H474" s="1">
        <f t="shared" si="43"/>
        <v>271107.85764516133</v>
      </c>
      <c r="I474" s="1">
        <f t="shared" si="44"/>
        <v>1.1762724344378432</v>
      </c>
      <c r="J474" s="1">
        <f t="shared" si="45"/>
        <v>481.4185804069495</v>
      </c>
      <c r="K474" s="24" t="str">
        <f t="shared" si="46"/>
        <v>TRUE</v>
      </c>
      <c r="L474" s="24" t="str">
        <f t="shared" si="47"/>
        <v>FALSE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1.8372709641722484</v>
      </c>
      <c r="F475" s="1">
        <v>311945.7</v>
      </c>
      <c r="G475" s="1">
        <f t="shared" si="42"/>
        <v>0.51633893500307027</v>
      </c>
      <c r="H475" s="1">
        <f t="shared" si="43"/>
        <v>291946.33764516131</v>
      </c>
      <c r="I475" s="1">
        <f t="shared" si="44"/>
        <v>0.60092199648777844</v>
      </c>
      <c r="J475" s="1">
        <f t="shared" si="45"/>
        <v>518.42241919855326</v>
      </c>
      <c r="K475" s="24" t="str">
        <f t="shared" si="46"/>
        <v>TRUE</v>
      </c>
      <c r="L475" s="24" t="str">
        <f t="shared" si="47"/>
        <v>FALSE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1">
        <v>2.4070626188842068</v>
      </c>
      <c r="F476" s="1">
        <v>459217.2</v>
      </c>
      <c r="G476" s="1">
        <f t="shared" si="42"/>
        <v>1.0861305897150286</v>
      </c>
      <c r="H476" s="1">
        <f t="shared" si="43"/>
        <v>439217.83764516131</v>
      </c>
      <c r="I476" s="1">
        <f t="shared" si="44"/>
        <v>1.2640529663216704</v>
      </c>
      <c r="J476" s="1">
        <f t="shared" si="45"/>
        <v>779.93913464985633</v>
      </c>
      <c r="K476" s="24" t="str">
        <f t="shared" si="46"/>
        <v>TRUE</v>
      </c>
      <c r="L476" s="24" t="str">
        <f t="shared" si="47"/>
        <v>FALSE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25C3-109D-41A5-80A3-154563AF04D6}">
  <dimension ref="A1:R98"/>
  <sheetViews>
    <sheetView workbookViewId="0">
      <selection activeCell="H18" sqref="H18"/>
    </sheetView>
  </sheetViews>
  <sheetFormatPr defaultRowHeight="15" x14ac:dyDescent="0.25"/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30"/>
      <c r="H1" s="31"/>
      <c r="I1" s="31"/>
      <c r="J1" s="28"/>
    </row>
    <row r="2" spans="1:18" x14ac:dyDescent="0.25">
      <c r="A2" s="1">
        <v>1.2376625032188301E+18</v>
      </c>
      <c r="B2" s="1">
        <v>236.09998999999999</v>
      </c>
      <c r="C2" s="1">
        <v>36.135241000000001</v>
      </c>
      <c r="D2" s="1">
        <v>6.2827939999999999E-2</v>
      </c>
      <c r="E2" s="1">
        <v>0.65140788870012079</v>
      </c>
      <c r="F2" s="1">
        <v>18848.382000000001</v>
      </c>
      <c r="G2" s="28"/>
      <c r="H2" s="28"/>
      <c r="I2" s="28"/>
      <c r="J2" s="28"/>
    </row>
    <row r="3" spans="1:18" x14ac:dyDescent="0.25">
      <c r="A3" s="1">
        <v>1.2376625032188301E+18</v>
      </c>
      <c r="B3" s="1">
        <v>236.25030000000001</v>
      </c>
      <c r="C3" s="1">
        <v>36.110351000000001</v>
      </c>
      <c r="D3" s="1">
        <v>6.2856140000000005E-2</v>
      </c>
      <c r="E3" s="1">
        <v>1.9438117359621504E-2</v>
      </c>
      <c r="F3" s="1">
        <v>18856.842000000001</v>
      </c>
      <c r="P3" s="9" t="s">
        <v>51</v>
      </c>
      <c r="Q3" s="9"/>
    </row>
    <row r="4" spans="1:18" x14ac:dyDescent="0.25">
      <c r="A4" s="1">
        <v>1.2376624731541299E+18</v>
      </c>
      <c r="B4" s="1">
        <v>236.19515000000001</v>
      </c>
      <c r="C4" s="1">
        <v>35.950268000000001</v>
      </c>
      <c r="D4" s="1">
        <v>6.2868919999999995E-2</v>
      </c>
      <c r="E4" s="1">
        <v>0.88725364995904443</v>
      </c>
      <c r="F4" s="1">
        <v>18860.675999999999</v>
      </c>
      <c r="P4" s="9" t="s">
        <v>53</v>
      </c>
      <c r="Q4" s="9"/>
      <c r="R4" s="9"/>
    </row>
    <row r="5" spans="1:18" x14ac:dyDescent="0.25">
      <c r="A5" s="1">
        <v>1.2376625032188301E+18</v>
      </c>
      <c r="B5" s="1">
        <v>236.24133</v>
      </c>
      <c r="C5" s="1">
        <v>36.188203000000001</v>
      </c>
      <c r="D5" s="1">
        <v>6.3321730000000007E-2</v>
      </c>
      <c r="E5" s="1">
        <v>0.42541627063118193</v>
      </c>
      <c r="F5" s="1">
        <v>18996.519</v>
      </c>
    </row>
    <row r="6" spans="1:18" x14ac:dyDescent="0.25">
      <c r="A6" s="1">
        <v>1.2376625032188301E+18</v>
      </c>
      <c r="B6" s="1">
        <v>236.23274000000001</v>
      </c>
      <c r="C6" s="1">
        <v>36.138508000000002</v>
      </c>
      <c r="D6" s="1">
        <v>6.3713649999999997E-2</v>
      </c>
      <c r="E6" s="1">
        <v>0.16704270716479927</v>
      </c>
      <c r="F6" s="1">
        <v>19114.094999999998</v>
      </c>
    </row>
    <row r="7" spans="1:18" x14ac:dyDescent="0.25">
      <c r="A7" s="1">
        <v>1.23766247369107E+18</v>
      </c>
      <c r="B7" s="1">
        <v>236.64888999999999</v>
      </c>
      <c r="C7" s="1">
        <v>36.163539999999998</v>
      </c>
      <c r="D7" s="1">
        <v>6.3729820000000006E-2</v>
      </c>
      <c r="E7" s="1">
        <v>1.7800894805544776</v>
      </c>
      <c r="F7" s="1">
        <v>19118.946000000004</v>
      </c>
    </row>
    <row r="8" spans="1:18" x14ac:dyDescent="0.25">
      <c r="A8" s="1">
        <v>1.2376625032188301E+18</v>
      </c>
      <c r="B8" s="1">
        <v>236.09188</v>
      </c>
      <c r="C8" s="1">
        <v>36.105321000000004</v>
      </c>
      <c r="D8" s="1">
        <v>6.3836710000000005E-2</v>
      </c>
      <c r="E8" s="1">
        <v>0.67222844758922207</v>
      </c>
      <c r="F8" s="1">
        <v>19151.013000000003</v>
      </c>
    </row>
    <row r="9" spans="1:18" x14ac:dyDescent="0.25">
      <c r="A9" s="1">
        <v>1.2376625032189701E+18</v>
      </c>
      <c r="B9" s="1">
        <v>236.44991999999999</v>
      </c>
      <c r="C9" s="1">
        <v>35.928752000000003</v>
      </c>
      <c r="D9" s="1">
        <v>6.3864340000000006E-2</v>
      </c>
      <c r="E9" s="1">
        <v>1.3203669375508782</v>
      </c>
      <c r="F9" s="1">
        <v>19159.302000000003</v>
      </c>
    </row>
    <row r="10" spans="1:18" x14ac:dyDescent="0.25">
      <c r="A10" s="1">
        <v>1.2376625032187E+18</v>
      </c>
      <c r="B10" s="1">
        <v>235.8664</v>
      </c>
      <c r="C10" s="1">
        <v>36.370778000000001</v>
      </c>
      <c r="D10" s="1">
        <v>6.389388E-2</v>
      </c>
      <c r="E10" s="1">
        <v>2.1721595906559967</v>
      </c>
      <c r="F10" s="1">
        <v>19168.164000000001</v>
      </c>
    </row>
    <row r="11" spans="1:18" x14ac:dyDescent="0.25">
      <c r="A11" s="1">
        <v>1.2376625032188301E+18</v>
      </c>
      <c r="B11" s="1">
        <v>236.17264</v>
      </c>
      <c r="C11" s="1">
        <v>36.065449999999998</v>
      </c>
      <c r="D11" s="1">
        <v>6.3996040000000004E-2</v>
      </c>
      <c r="E11" s="1">
        <v>0.39837088446574259</v>
      </c>
      <c r="F11" s="1">
        <v>19198.812000000002</v>
      </c>
    </row>
    <row r="12" spans="1:18" x14ac:dyDescent="0.25">
      <c r="A12" s="1">
        <v>1.2376625032189E+18</v>
      </c>
      <c r="B12" s="1">
        <v>236.24023</v>
      </c>
      <c r="C12" s="1">
        <v>36.020007999999997</v>
      </c>
      <c r="D12" s="1">
        <v>6.4113870000000003E-2</v>
      </c>
      <c r="E12" s="1">
        <v>0.48337544186050574</v>
      </c>
      <c r="F12" s="1">
        <v>19234.161</v>
      </c>
    </row>
    <row r="13" spans="1:18" x14ac:dyDescent="0.25">
      <c r="A13" s="1">
        <v>1.2376614659862001E+18</v>
      </c>
      <c r="B13" s="1">
        <v>236.06752</v>
      </c>
      <c r="C13" s="1">
        <v>35.897171999999998</v>
      </c>
      <c r="D13" s="1">
        <v>6.4131209999999994E-2</v>
      </c>
      <c r="E13" s="1">
        <v>1.3854294406421264</v>
      </c>
      <c r="F13" s="1">
        <v>19239.362999999998</v>
      </c>
    </row>
    <row r="14" spans="1:18" x14ac:dyDescent="0.25">
      <c r="A14" s="1">
        <v>1.2376625032188301E+18</v>
      </c>
      <c r="B14" s="1">
        <v>236.23929999999999</v>
      </c>
      <c r="C14" s="1">
        <v>36.117984999999997</v>
      </c>
      <c r="D14" s="1">
        <v>6.4249870000000001E-2</v>
      </c>
      <c r="E14" s="1">
        <v>5.4447298084073878E-2</v>
      </c>
      <c r="F14" s="1">
        <v>19274.960999999999</v>
      </c>
    </row>
    <row r="15" spans="1:18" x14ac:dyDescent="0.25">
      <c r="A15" s="1">
        <v>1.23766250321903E+18</v>
      </c>
      <c r="B15" s="1">
        <v>236.62189000000001</v>
      </c>
      <c r="C15" s="1">
        <v>35.936266000000003</v>
      </c>
      <c r="D15" s="1">
        <v>6.4283400000000004E-2</v>
      </c>
      <c r="E15" s="1">
        <v>1.8882414371741467</v>
      </c>
      <c r="F15" s="1">
        <v>19285.02</v>
      </c>
    </row>
    <row r="16" spans="1:18" x14ac:dyDescent="0.25">
      <c r="A16" s="1">
        <v>1.2376625032188301E+18</v>
      </c>
      <c r="B16" s="1">
        <v>236.10839000000001</v>
      </c>
      <c r="C16" s="1">
        <v>36.062103999999998</v>
      </c>
      <c r="D16" s="1">
        <v>6.4395629999999995E-2</v>
      </c>
      <c r="E16" s="1">
        <v>0.65219400759343349</v>
      </c>
      <c r="F16" s="1">
        <v>19318.688999999998</v>
      </c>
    </row>
    <row r="17" spans="1:6" x14ac:dyDescent="0.25">
      <c r="A17" s="1">
        <v>1.2376625037556401E+18</v>
      </c>
      <c r="B17" s="1">
        <v>236.36396999999999</v>
      </c>
      <c r="C17" s="1">
        <v>36.529536</v>
      </c>
      <c r="D17" s="1">
        <v>6.4439060000000006E-2</v>
      </c>
      <c r="E17" s="1">
        <v>2.3242920291904388</v>
      </c>
      <c r="F17" s="1">
        <v>19331.718000000001</v>
      </c>
    </row>
    <row r="18" spans="1:6" x14ac:dyDescent="0.25">
      <c r="A18" s="1">
        <v>1.23766247369087E+18</v>
      </c>
      <c r="B18" s="1">
        <v>236.31164999999999</v>
      </c>
      <c r="C18" s="1">
        <v>36.406641999999998</v>
      </c>
      <c r="D18" s="1">
        <v>6.4482990000000004E-2</v>
      </c>
      <c r="E18" s="1">
        <v>1.6290051933057981</v>
      </c>
      <c r="F18" s="1">
        <v>19344.897000000001</v>
      </c>
    </row>
    <row r="19" spans="1:6" x14ac:dyDescent="0.25">
      <c r="A19" s="1">
        <v>1.2376625032186399E+18</v>
      </c>
      <c r="B19" s="1">
        <v>235.71006</v>
      </c>
      <c r="C19" s="1">
        <v>36.316696</v>
      </c>
      <c r="D19" s="1">
        <v>6.4746970000000001E-2</v>
      </c>
      <c r="E19" s="1">
        <v>2.5876049829123318</v>
      </c>
      <c r="F19" s="1">
        <v>19424.091</v>
      </c>
    </row>
    <row r="20" spans="1:6" x14ac:dyDescent="0.25">
      <c r="A20" s="1">
        <v>1.2376623378635799E+18</v>
      </c>
      <c r="B20" s="1">
        <v>235.79899</v>
      </c>
      <c r="C20" s="1">
        <v>35.815162999999998</v>
      </c>
      <c r="D20" s="1">
        <v>6.4833169999999996E-2</v>
      </c>
      <c r="E20" s="1">
        <v>2.5168274693596042</v>
      </c>
      <c r="F20" s="1">
        <v>19449.950999999997</v>
      </c>
    </row>
    <row r="21" spans="1:6" x14ac:dyDescent="0.25">
      <c r="A21" s="1">
        <v>1.2376624731541299E+18</v>
      </c>
      <c r="B21" s="1">
        <v>236.24706</v>
      </c>
      <c r="C21" s="1">
        <v>35.929934000000003</v>
      </c>
      <c r="D21" s="1">
        <v>6.4855990000000002E-2</v>
      </c>
      <c r="E21" s="1">
        <v>0.96881887592606819</v>
      </c>
      <c r="F21" s="1">
        <v>19456.797000000002</v>
      </c>
    </row>
    <row r="22" spans="1:6" x14ac:dyDescent="0.25">
      <c r="A22" s="1">
        <v>1.23766247369087E+18</v>
      </c>
      <c r="B22" s="1">
        <v>236.20194000000001</v>
      </c>
      <c r="C22" s="1">
        <v>36.445641000000002</v>
      </c>
      <c r="D22" s="1">
        <v>6.4901249999999994E-2</v>
      </c>
      <c r="E22" s="1">
        <v>1.8242959523989275</v>
      </c>
      <c r="F22" s="1">
        <v>19470.374999999996</v>
      </c>
    </row>
    <row r="23" spans="1:6" x14ac:dyDescent="0.25">
      <c r="A23" s="1">
        <v>1.2376625032186399E+18</v>
      </c>
      <c r="B23" s="1">
        <v>235.80139</v>
      </c>
      <c r="C23" s="1">
        <v>36.410372000000002</v>
      </c>
      <c r="D23" s="1">
        <v>6.4920919999999993E-2</v>
      </c>
      <c r="E23" s="1">
        <v>2.5258245697602493</v>
      </c>
      <c r="F23" s="1">
        <v>19476.275999999998</v>
      </c>
    </row>
    <row r="24" spans="1:6" x14ac:dyDescent="0.25">
      <c r="A24" s="1">
        <v>1.2376625032187E+18</v>
      </c>
      <c r="B24" s="1">
        <v>235.94580999999999</v>
      </c>
      <c r="C24" s="1">
        <v>36.373638999999997</v>
      </c>
      <c r="D24" s="1">
        <v>6.4979609999999993E-2</v>
      </c>
      <c r="E24" s="1">
        <v>1.9337421602175662</v>
      </c>
      <c r="F24" s="1">
        <v>19493.882999999998</v>
      </c>
    </row>
    <row r="25" spans="1:6" x14ac:dyDescent="0.25">
      <c r="A25" s="1">
        <v>1.2376625032188301E+18</v>
      </c>
      <c r="B25" s="1">
        <v>236.26456999999999</v>
      </c>
      <c r="C25" s="1">
        <v>36.167524</v>
      </c>
      <c r="D25" s="1">
        <v>6.4985280000000006E-2</v>
      </c>
      <c r="E25" s="1">
        <v>0.32364461576308784</v>
      </c>
      <c r="F25" s="1">
        <v>19495.584000000003</v>
      </c>
    </row>
    <row r="26" spans="1:6" x14ac:dyDescent="0.25">
      <c r="A26" s="1">
        <v>1.2376625032188301E+18</v>
      </c>
      <c r="B26" s="1">
        <v>236.26456999999999</v>
      </c>
      <c r="C26" s="1">
        <v>36.167524</v>
      </c>
      <c r="D26" s="1">
        <v>6.4999559999999998E-2</v>
      </c>
      <c r="E26" s="1">
        <v>0.32364461576308784</v>
      </c>
      <c r="F26" s="1">
        <v>19499.867999999999</v>
      </c>
    </row>
    <row r="27" spans="1:6" x14ac:dyDescent="0.25">
      <c r="A27" s="1">
        <v>1.2376625032187E+18</v>
      </c>
      <c r="B27" s="1">
        <v>235.80547000000001</v>
      </c>
      <c r="C27" s="1">
        <v>36.275041000000002</v>
      </c>
      <c r="D27" s="1">
        <v>6.5075030000000006E-2</v>
      </c>
      <c r="E27" s="1">
        <v>2.116403719994449</v>
      </c>
      <c r="F27" s="1">
        <v>19522.509000000002</v>
      </c>
    </row>
    <row r="28" spans="1:6" x14ac:dyDescent="0.25">
      <c r="A28" s="1">
        <v>1.2376625032188301E+18</v>
      </c>
      <c r="B28" s="1">
        <v>236.25417999999999</v>
      </c>
      <c r="C28" s="1">
        <v>36.106436000000002</v>
      </c>
      <c r="D28" s="1">
        <v>6.5155870000000005E-2</v>
      </c>
      <c r="E28" s="1">
        <v>3.9299087756555974E-2</v>
      </c>
      <c r="F28" s="1">
        <v>19546.761000000002</v>
      </c>
    </row>
    <row r="29" spans="1:6" x14ac:dyDescent="0.25">
      <c r="A29" s="1">
        <v>1.2376625032186399E+18</v>
      </c>
      <c r="B29" s="1">
        <v>235.78666999999999</v>
      </c>
      <c r="C29" s="1">
        <v>36.463444000000003</v>
      </c>
      <c r="D29" s="1">
        <v>6.5224270000000001E-2</v>
      </c>
      <c r="E29" s="1">
        <v>2.764288980255472</v>
      </c>
      <c r="F29" s="1">
        <v>19567.280999999999</v>
      </c>
    </row>
    <row r="30" spans="1:6" x14ac:dyDescent="0.25">
      <c r="A30" s="1">
        <v>1.2376625032186399E+18</v>
      </c>
      <c r="B30" s="1">
        <v>235.81009</v>
      </c>
      <c r="C30" s="1">
        <v>36.410902999999998</v>
      </c>
      <c r="D30" s="1">
        <v>6.5315159999999997E-2</v>
      </c>
      <c r="E30" s="1">
        <v>2.4988050869590781</v>
      </c>
      <c r="F30" s="1">
        <v>19594.547999999999</v>
      </c>
    </row>
    <row r="31" spans="1:6" x14ac:dyDescent="0.25">
      <c r="A31" s="1">
        <v>1.23766247369074E+18</v>
      </c>
      <c r="B31" s="1">
        <v>235.81360000000001</v>
      </c>
      <c r="C31" s="1">
        <v>36.473101</v>
      </c>
      <c r="D31" s="1">
        <v>6.5316739999999998E-2</v>
      </c>
      <c r="E31" s="1">
        <v>2.7181387219509543</v>
      </c>
      <c r="F31" s="1">
        <v>19595.022000000001</v>
      </c>
    </row>
    <row r="32" spans="1:6" x14ac:dyDescent="0.25">
      <c r="A32" s="1">
        <v>1.2376625032187699E+18</v>
      </c>
      <c r="B32" s="1">
        <v>236.01967999999999</v>
      </c>
      <c r="C32" s="1">
        <v>36.125104999999998</v>
      </c>
      <c r="D32" s="1">
        <v>6.5348059999999999E-2</v>
      </c>
      <c r="E32" s="1">
        <v>0.99012406777551543</v>
      </c>
      <c r="F32" s="1">
        <v>19604.418000000001</v>
      </c>
    </row>
    <row r="33" spans="1:6" x14ac:dyDescent="0.25">
      <c r="A33" s="1">
        <v>1.2376624736910001E+18</v>
      </c>
      <c r="B33" s="1">
        <v>236.37001000000001</v>
      </c>
      <c r="C33" s="1">
        <v>36.133343000000004</v>
      </c>
      <c r="D33" s="1">
        <v>6.5348920000000005E-2</v>
      </c>
      <c r="E33" s="1">
        <v>0.55580856305996929</v>
      </c>
      <c r="F33" s="1">
        <v>19604.676000000003</v>
      </c>
    </row>
    <row r="34" spans="1:6" x14ac:dyDescent="0.25">
      <c r="A34" s="1">
        <v>1.23766250321903E+18</v>
      </c>
      <c r="B34" s="1">
        <v>236.63884999999999</v>
      </c>
      <c r="C34" s="1">
        <v>35.784723999999997</v>
      </c>
      <c r="D34" s="1">
        <v>6.5432879999999999E-2</v>
      </c>
      <c r="E34" s="1">
        <v>2.4529736856273168</v>
      </c>
      <c r="F34" s="1">
        <v>19629.864000000001</v>
      </c>
    </row>
    <row r="35" spans="1:6" x14ac:dyDescent="0.25">
      <c r="A35" s="1">
        <v>1.2376625032188301E+18</v>
      </c>
      <c r="B35" s="1">
        <v>236.23173</v>
      </c>
      <c r="C35" s="1">
        <v>36.092804000000001</v>
      </c>
      <c r="D35" s="1">
        <v>6.5570669999999998E-2</v>
      </c>
      <c r="E35" s="1">
        <v>0.10926823880486437</v>
      </c>
      <c r="F35" s="1">
        <v>19671.201000000001</v>
      </c>
    </row>
    <row r="36" spans="1:6" x14ac:dyDescent="0.25">
      <c r="A36" s="1">
        <v>1.2376625032188301E+18</v>
      </c>
      <c r="B36" s="1">
        <v>236.15736000000001</v>
      </c>
      <c r="C36" s="1">
        <v>36.030281000000002</v>
      </c>
      <c r="D36" s="1">
        <v>6.5647179999999999E-2</v>
      </c>
      <c r="E36" s="1">
        <v>0.57619427113181465</v>
      </c>
      <c r="F36" s="1">
        <v>19694.153999999999</v>
      </c>
    </row>
    <row r="37" spans="1:6" x14ac:dyDescent="0.25">
      <c r="A37" s="1">
        <v>1.2376625032188301E+18</v>
      </c>
      <c r="B37" s="1">
        <v>236.26403999999999</v>
      </c>
      <c r="C37" s="1">
        <v>36.182251999999998</v>
      </c>
      <c r="D37" s="1">
        <v>6.5654039999999997E-2</v>
      </c>
      <c r="E37" s="1">
        <v>0.40062530347012143</v>
      </c>
      <c r="F37" s="1">
        <v>19696.212</v>
      </c>
    </row>
    <row r="38" spans="1:6" x14ac:dyDescent="0.25">
      <c r="A38" s="1">
        <v>1.2376625032189E+18</v>
      </c>
      <c r="B38" s="1">
        <v>236.21476999999999</v>
      </c>
      <c r="C38" s="1">
        <v>36.019869999999997</v>
      </c>
      <c r="D38" s="1">
        <v>6.5661650000000002E-2</v>
      </c>
      <c r="E38" s="1">
        <v>0.50227270891968478</v>
      </c>
      <c r="F38" s="1">
        <v>19698.494999999999</v>
      </c>
    </row>
    <row r="39" spans="1:6" x14ac:dyDescent="0.25">
      <c r="A39" s="1">
        <v>1.2376624731539999E+18</v>
      </c>
      <c r="B39" s="1">
        <v>235.99902</v>
      </c>
      <c r="C39" s="1">
        <v>36.086818000000001</v>
      </c>
      <c r="D39" s="1">
        <v>6.5674079999999996E-2</v>
      </c>
      <c r="E39" s="1">
        <v>1.0837548696002517</v>
      </c>
      <c r="F39" s="1">
        <v>19702.223999999998</v>
      </c>
    </row>
    <row r="40" spans="1:6" x14ac:dyDescent="0.25">
      <c r="A40" s="1">
        <v>1.2376625032188301E+18</v>
      </c>
      <c r="B40" s="1">
        <v>236.27367000000001</v>
      </c>
      <c r="C40" s="1">
        <v>36.115484000000002</v>
      </c>
      <c r="D40" s="1">
        <v>6.5750260000000005E-2</v>
      </c>
      <c r="E40" s="1">
        <v>0.12501757254691803</v>
      </c>
      <c r="F40" s="1">
        <v>19725.078000000001</v>
      </c>
    </row>
    <row r="41" spans="1:6" x14ac:dyDescent="0.25">
      <c r="A41" s="1">
        <v>1.2376625032188301E+18</v>
      </c>
      <c r="B41" s="1">
        <v>236.05607000000001</v>
      </c>
      <c r="C41" s="1">
        <v>36.111181999999999</v>
      </c>
      <c r="D41" s="1">
        <v>6.5796610000000005E-2</v>
      </c>
      <c r="E41" s="1">
        <v>0.82800640368256817</v>
      </c>
      <c r="F41" s="1">
        <v>19738.983</v>
      </c>
    </row>
    <row r="42" spans="1:6" x14ac:dyDescent="0.25">
      <c r="A42" s="1">
        <v>1.2376625032189E+18</v>
      </c>
      <c r="B42" s="1">
        <v>236.24889999999999</v>
      </c>
      <c r="C42" s="1">
        <v>35.988132999999998</v>
      </c>
      <c r="D42" s="1">
        <v>6.5869510000000006E-2</v>
      </c>
      <c r="E42" s="1">
        <v>0.65486079174816869</v>
      </c>
      <c r="F42" s="1">
        <v>19760.853000000003</v>
      </c>
    </row>
    <row r="43" spans="1:6" x14ac:dyDescent="0.25">
      <c r="A43" s="1">
        <v>1.2376625032189701E+18</v>
      </c>
      <c r="B43" s="1">
        <v>236.45294999999999</v>
      </c>
      <c r="C43" s="1">
        <v>35.954416000000002</v>
      </c>
      <c r="D43" s="1">
        <v>6.5956790000000001E-2</v>
      </c>
      <c r="E43" s="1">
        <v>1.2312122679418309</v>
      </c>
      <c r="F43" s="1">
        <v>19787.037</v>
      </c>
    </row>
    <row r="44" spans="1:6" x14ac:dyDescent="0.25">
      <c r="A44" s="1">
        <v>1.2376625032187E+18</v>
      </c>
      <c r="B44" s="1">
        <v>235.78942000000001</v>
      </c>
      <c r="C44" s="1">
        <v>36.296126999999998</v>
      </c>
      <c r="D44" s="1">
        <v>6.6005069999999999E-2</v>
      </c>
      <c r="E44" s="1">
        <v>2.2287939765540172</v>
      </c>
      <c r="F44" s="1">
        <v>19801.521000000001</v>
      </c>
    </row>
    <row r="45" spans="1:6" x14ac:dyDescent="0.25">
      <c r="A45" s="1">
        <v>1.2376625032189701E+18</v>
      </c>
      <c r="B45" s="1">
        <v>236.43817000000001</v>
      </c>
      <c r="C45" s="1">
        <v>35.865676000000001</v>
      </c>
      <c r="D45" s="1">
        <v>6.6037529999999997E-2</v>
      </c>
      <c r="E45" s="1">
        <v>1.5604547415987065</v>
      </c>
      <c r="F45" s="1">
        <v>19811.258999999998</v>
      </c>
    </row>
    <row r="46" spans="1:6" x14ac:dyDescent="0.25">
      <c r="A46" s="1">
        <v>1.2376624736909299E+18</v>
      </c>
      <c r="B46" s="1">
        <v>236.33320000000001</v>
      </c>
      <c r="C46" s="1">
        <v>36.342984999999999</v>
      </c>
      <c r="D46" s="1">
        <v>6.6088040000000001E-2</v>
      </c>
      <c r="E46" s="1">
        <v>1.31617220983831</v>
      </c>
      <c r="F46" s="1">
        <v>19826.412</v>
      </c>
    </row>
    <row r="47" spans="1:6" x14ac:dyDescent="0.25">
      <c r="A47" s="1">
        <v>1.2376625037557701E+18</v>
      </c>
      <c r="B47" s="1">
        <v>236.55311</v>
      </c>
      <c r="C47" s="1">
        <v>36.306319999999999</v>
      </c>
      <c r="D47" s="1">
        <v>6.6127720000000001E-2</v>
      </c>
      <c r="E47" s="1">
        <v>1.7079492580961837</v>
      </c>
      <c r="F47" s="1">
        <v>19838.315999999999</v>
      </c>
    </row>
    <row r="48" spans="1:6" x14ac:dyDescent="0.25">
      <c r="A48" s="1">
        <v>1.2376625032188301E+18</v>
      </c>
      <c r="B48" s="1">
        <v>236.24598</v>
      </c>
      <c r="C48" s="1">
        <v>36.109456999999999</v>
      </c>
      <c r="D48" s="1">
        <v>6.6295129999999994E-2</v>
      </c>
      <c r="E48" s="1">
        <v>1.5960336475342366E-5</v>
      </c>
      <c r="F48" s="1">
        <v>19888.538999999997</v>
      </c>
    </row>
    <row r="49" spans="1:6" x14ac:dyDescent="0.25">
      <c r="A49" s="1">
        <v>1.23766146598626E+18</v>
      </c>
      <c r="B49" s="1">
        <v>236.36339000000001</v>
      </c>
      <c r="C49" s="1">
        <v>35.81127</v>
      </c>
      <c r="D49" s="1">
        <v>6.6331390000000004E-2</v>
      </c>
      <c r="E49" s="1">
        <v>1.6889331721481895</v>
      </c>
      <c r="F49" s="1">
        <v>19899.417000000001</v>
      </c>
    </row>
    <row r="50" spans="1:6" x14ac:dyDescent="0.25">
      <c r="A50" s="1">
        <v>1.2376624736908001E+18</v>
      </c>
      <c r="B50" s="1">
        <v>236.01835</v>
      </c>
      <c r="C50" s="1">
        <v>36.347510999999997</v>
      </c>
      <c r="D50" s="1">
        <v>6.6398659999999998E-2</v>
      </c>
      <c r="E50" s="1">
        <v>1.6224108235642953</v>
      </c>
      <c r="F50" s="1">
        <v>19919.597999999998</v>
      </c>
    </row>
    <row r="51" spans="1:6" x14ac:dyDescent="0.25">
      <c r="A51" s="1">
        <v>1.2376625032189E+18</v>
      </c>
      <c r="B51" s="1">
        <v>236.35445999999999</v>
      </c>
      <c r="C51" s="1">
        <v>36.020178999999999</v>
      </c>
      <c r="D51" s="1">
        <v>6.6449170000000002E-2</v>
      </c>
      <c r="E51" s="1">
        <v>0.67532664689993915</v>
      </c>
      <c r="F51" s="1">
        <v>19934.751</v>
      </c>
    </row>
    <row r="52" spans="1:6" x14ac:dyDescent="0.25">
      <c r="A52" s="1">
        <v>1.23766247369087E+18</v>
      </c>
      <c r="B52" s="1">
        <v>236.21849</v>
      </c>
      <c r="C52" s="1">
        <v>36.333888000000002</v>
      </c>
      <c r="D52" s="1">
        <v>6.6489409999999999E-2</v>
      </c>
      <c r="E52" s="1">
        <v>1.2170209198502453</v>
      </c>
      <c r="F52" s="1">
        <v>19946.823</v>
      </c>
    </row>
    <row r="53" spans="1:6" x14ac:dyDescent="0.25">
      <c r="A53" s="1">
        <v>1.2376614659861299E+18</v>
      </c>
      <c r="B53" s="1">
        <v>235.9846</v>
      </c>
      <c r="C53" s="1">
        <v>35.897812000000002</v>
      </c>
      <c r="D53" s="1">
        <v>6.6573939999999998E-2</v>
      </c>
      <c r="E53" s="1">
        <v>1.6145050256873967</v>
      </c>
      <c r="F53" s="1">
        <v>19972.182000000001</v>
      </c>
    </row>
    <row r="54" spans="1:6" x14ac:dyDescent="0.25">
      <c r="A54" s="1">
        <v>1.2376625032188301E+18</v>
      </c>
      <c r="B54" s="1">
        <v>236.21942000000001</v>
      </c>
      <c r="C54" s="1">
        <v>36.215575000000001</v>
      </c>
      <c r="D54" s="1">
        <v>6.6674170000000005E-2</v>
      </c>
      <c r="E54" s="1">
        <v>0.58422039092362565</v>
      </c>
      <c r="F54" s="1">
        <v>20002.251</v>
      </c>
    </row>
    <row r="55" spans="1:6" x14ac:dyDescent="0.25">
      <c r="A55" s="1">
        <v>1.23766233786351E+18</v>
      </c>
      <c r="B55" s="1">
        <v>235.67094</v>
      </c>
      <c r="C55" s="1">
        <v>35.869135999999997</v>
      </c>
      <c r="D55" s="1">
        <v>6.6760009999999995E-2</v>
      </c>
      <c r="E55" s="1">
        <v>2.8260906389152534</v>
      </c>
      <c r="F55" s="1">
        <v>20028.002999999997</v>
      </c>
    </row>
    <row r="56" spans="1:6" x14ac:dyDescent="0.25">
      <c r="A56" s="1">
        <v>1.23766247369087E+18</v>
      </c>
      <c r="B56" s="1">
        <v>236.14635000000001</v>
      </c>
      <c r="C56" s="1">
        <v>36.440747000000002</v>
      </c>
      <c r="D56" s="1">
        <v>6.6768380000000002E-2</v>
      </c>
      <c r="E56" s="1">
        <v>1.8395910870557817</v>
      </c>
      <c r="F56" s="1">
        <v>20030.513999999999</v>
      </c>
    </row>
    <row r="57" spans="1:6" x14ac:dyDescent="0.25">
      <c r="A57" s="1">
        <v>1.2376625032189E+18</v>
      </c>
      <c r="B57" s="1">
        <v>236.31521000000001</v>
      </c>
      <c r="C57" s="1">
        <v>36.017164000000001</v>
      </c>
      <c r="D57" s="1">
        <v>6.683443E-2</v>
      </c>
      <c r="E57" s="1">
        <v>0.58247897651460845</v>
      </c>
      <c r="F57" s="1">
        <v>20050.329000000002</v>
      </c>
    </row>
    <row r="58" spans="1:6" x14ac:dyDescent="0.25">
      <c r="A58" s="1">
        <v>1.2376624736908001E+18</v>
      </c>
      <c r="B58" s="1">
        <v>236.14118999999999</v>
      </c>
      <c r="C58" s="1">
        <v>36.477392999999999</v>
      </c>
      <c r="D58" s="1">
        <v>6.6917630000000006E-2</v>
      </c>
      <c r="E58" s="1">
        <v>2.0372055541738385</v>
      </c>
      <c r="F58" s="1">
        <v>20075.289000000001</v>
      </c>
    </row>
    <row r="59" spans="1:6" x14ac:dyDescent="0.25">
      <c r="A59" s="1">
        <v>1.2376625032189E+18</v>
      </c>
      <c r="B59" s="1">
        <v>236.36476999999999</v>
      </c>
      <c r="C59" s="1">
        <v>36.013185</v>
      </c>
      <c r="D59" s="1">
        <v>6.6954180000000002E-2</v>
      </c>
      <c r="E59" s="1">
        <v>0.73380658689833778</v>
      </c>
      <c r="F59" s="1">
        <v>20086.254000000001</v>
      </c>
    </row>
    <row r="60" spans="1:6" x14ac:dyDescent="0.25">
      <c r="A60" s="1">
        <v>1.23766250321903E+18</v>
      </c>
      <c r="B60" s="1">
        <v>236.59724</v>
      </c>
      <c r="C60" s="1">
        <v>35.946224000000001</v>
      </c>
      <c r="D60" s="1">
        <v>6.7003170000000001E-2</v>
      </c>
      <c r="E60" s="1">
        <v>1.768084354335518</v>
      </c>
      <c r="F60" s="1">
        <v>20100.951000000001</v>
      </c>
    </row>
    <row r="61" spans="1:6" x14ac:dyDescent="0.25">
      <c r="A61" s="1">
        <v>1.2376625032188301E+18</v>
      </c>
      <c r="B61" s="1">
        <v>236.08357000000001</v>
      </c>
      <c r="C61" s="1">
        <v>36.118487999999999</v>
      </c>
      <c r="D61" s="1">
        <v>6.7073629999999995E-2</v>
      </c>
      <c r="E61" s="1">
        <v>0.70970282895518888</v>
      </c>
      <c r="F61" s="1">
        <v>20122.089</v>
      </c>
    </row>
    <row r="62" spans="1:6" x14ac:dyDescent="0.25">
      <c r="A62" s="1">
        <v>1.2376624736910001E+18</v>
      </c>
      <c r="B62" s="1">
        <v>236.43284</v>
      </c>
      <c r="C62" s="1">
        <v>36.130147999999998</v>
      </c>
      <c r="D62" s="1">
        <v>6.7119040000000005E-2</v>
      </c>
      <c r="E62" s="1">
        <v>0.82217386121224878</v>
      </c>
      <c r="F62" s="1">
        <v>20135.712000000003</v>
      </c>
    </row>
    <row r="63" spans="1:6" x14ac:dyDescent="0.25">
      <c r="A63" s="1">
        <v>1.2376625037557701E+18</v>
      </c>
      <c r="B63" s="1">
        <v>236.58447000000001</v>
      </c>
      <c r="C63" s="1">
        <v>36.317391000000001</v>
      </c>
      <c r="D63" s="1">
        <v>6.7139190000000001E-2</v>
      </c>
      <c r="E63" s="1">
        <v>1.852345487697002</v>
      </c>
      <c r="F63" s="1">
        <v>20141.757000000001</v>
      </c>
    </row>
    <row r="64" spans="1:6" x14ac:dyDescent="0.25">
      <c r="A64" s="1">
        <v>1.2376625032189701E+18</v>
      </c>
      <c r="B64" s="1">
        <v>236.51518999999999</v>
      </c>
      <c r="C64" s="1">
        <v>35.948939000000003</v>
      </c>
      <c r="D64" s="1">
        <v>6.7181210000000005E-2</v>
      </c>
      <c r="E64" s="1">
        <v>1.4597160279211154</v>
      </c>
      <c r="F64" s="1">
        <v>20154.363000000001</v>
      </c>
    </row>
    <row r="65" spans="1:6" x14ac:dyDescent="0.25">
      <c r="A65" s="1">
        <v>1.23766247369074E+18</v>
      </c>
      <c r="B65" s="1">
        <v>235.96458999999999</v>
      </c>
      <c r="C65" s="1">
        <v>36.526887000000002</v>
      </c>
      <c r="D65" s="1">
        <v>6.7256919999999998E-2</v>
      </c>
      <c r="E65" s="1">
        <v>2.5635172120681364</v>
      </c>
      <c r="F65" s="1">
        <v>20177.076000000001</v>
      </c>
    </row>
    <row r="66" spans="1:6" x14ac:dyDescent="0.25">
      <c r="A66" s="1">
        <v>1.23766247369074E+18</v>
      </c>
      <c r="B66" s="1">
        <v>235.96593999999999</v>
      </c>
      <c r="C66" s="1">
        <v>36.560442999999999</v>
      </c>
      <c r="D66" s="1">
        <v>6.7340609999999995E-2</v>
      </c>
      <c r="E66" s="1">
        <v>2.7212771313963042</v>
      </c>
      <c r="F66" s="1">
        <v>20202.182999999997</v>
      </c>
    </row>
    <row r="67" spans="1:6" x14ac:dyDescent="0.25">
      <c r="A67" s="1">
        <v>1.2376624736909299E+18</v>
      </c>
      <c r="B67" s="1">
        <v>236.32599999999999</v>
      </c>
      <c r="C67" s="1">
        <v>36.213644000000002</v>
      </c>
      <c r="D67" s="1">
        <v>6.7534540000000004E-2</v>
      </c>
      <c r="E67" s="1">
        <v>0.66154725601913977</v>
      </c>
      <c r="F67" s="1">
        <v>20260.362000000001</v>
      </c>
    </row>
    <row r="68" spans="1:6" x14ac:dyDescent="0.25">
      <c r="A68" s="1">
        <v>1.2376625032187699E+18</v>
      </c>
      <c r="B68" s="1">
        <v>236.09370999999999</v>
      </c>
      <c r="C68" s="1">
        <v>36.178286</v>
      </c>
      <c r="D68" s="1">
        <v>6.7626790000000006E-2</v>
      </c>
      <c r="E68" s="1">
        <v>0.76044491802252312</v>
      </c>
      <c r="F68" s="1">
        <v>20288.037</v>
      </c>
    </row>
    <row r="69" spans="1:6" x14ac:dyDescent="0.25">
      <c r="A69" s="1">
        <v>1.2376625032188301E+18</v>
      </c>
      <c r="B69" s="1">
        <v>236.11035000000001</v>
      </c>
      <c r="C69" s="1">
        <v>36.119973000000002</v>
      </c>
      <c r="D69" s="1">
        <v>6.7648449999999999E-2</v>
      </c>
      <c r="E69" s="1">
        <v>0.59399050664315445</v>
      </c>
      <c r="F69" s="1">
        <v>20294.535</v>
      </c>
    </row>
    <row r="70" spans="1:6" x14ac:dyDescent="0.25">
      <c r="A70" s="1">
        <v>1.23766250321903E+18</v>
      </c>
      <c r="B70" s="1">
        <v>236.61057</v>
      </c>
      <c r="C70" s="1">
        <v>35.901086999999997</v>
      </c>
      <c r="D70" s="1">
        <v>6.7894540000000003E-2</v>
      </c>
      <c r="E70" s="1">
        <v>1.9487999619048335</v>
      </c>
      <c r="F70" s="1">
        <v>20368.362000000001</v>
      </c>
    </row>
    <row r="71" spans="1:6" x14ac:dyDescent="0.25">
      <c r="A71" s="1">
        <v>1.2376614659861299E+18</v>
      </c>
      <c r="B71" s="1">
        <v>235.94979000000001</v>
      </c>
      <c r="C71" s="1">
        <v>35.964848000000003</v>
      </c>
      <c r="D71" s="1">
        <v>6.8176280000000006E-2</v>
      </c>
      <c r="E71" s="1">
        <v>1.5098383949662031</v>
      </c>
      <c r="F71" s="1">
        <v>20452.884000000002</v>
      </c>
    </row>
    <row r="72" spans="1:6" x14ac:dyDescent="0.25">
      <c r="A72" s="1">
        <v>1.2376625037558999E+18</v>
      </c>
      <c r="B72" s="1">
        <v>236.80717999999999</v>
      </c>
      <c r="C72" s="1">
        <v>36.161382000000003</v>
      </c>
      <c r="D72" s="1">
        <v>6.8195469999999994E-2</v>
      </c>
      <c r="E72" s="1">
        <v>2.4619321178881228</v>
      </c>
      <c r="F72" s="1">
        <v>20458.641</v>
      </c>
    </row>
    <row r="73" spans="1:6" x14ac:dyDescent="0.25">
      <c r="A73" s="1">
        <v>1.23766247369074E+18</v>
      </c>
      <c r="B73" s="1">
        <v>235.99565000000001</v>
      </c>
      <c r="C73" s="1">
        <v>36.567264999999999</v>
      </c>
      <c r="D73" s="1">
        <v>6.846621E-2</v>
      </c>
      <c r="E73" s="1">
        <v>2.6996296684349255</v>
      </c>
      <c r="F73" s="1">
        <v>20539.863000000001</v>
      </c>
    </row>
    <row r="74" spans="1:6" x14ac:dyDescent="0.25">
      <c r="A74" s="1">
        <v>1.2376624736908001E+18</v>
      </c>
      <c r="B74" s="1">
        <v>236.03367</v>
      </c>
      <c r="C74" s="1">
        <v>36.556773</v>
      </c>
      <c r="D74" s="1">
        <v>6.8495280000000006E-2</v>
      </c>
      <c r="E74" s="1">
        <v>2.5844001972309258</v>
      </c>
      <c r="F74" s="1">
        <v>20548.584000000003</v>
      </c>
    </row>
    <row r="75" spans="1:6" x14ac:dyDescent="0.25">
      <c r="A75" s="1">
        <v>1.2376624731539999E+18</v>
      </c>
      <c r="B75" s="1">
        <v>235.94121000000001</v>
      </c>
      <c r="C75" s="1">
        <v>36.107756999999999</v>
      </c>
      <c r="D75" s="1">
        <v>6.8518010000000004E-2</v>
      </c>
      <c r="E75" s="1">
        <v>1.3287770152613074</v>
      </c>
      <c r="F75" s="1">
        <v>20555.403000000002</v>
      </c>
    </row>
    <row r="76" spans="1:6" x14ac:dyDescent="0.25">
      <c r="A76" s="1">
        <v>1.2376625032187699E+18</v>
      </c>
      <c r="B76" s="1">
        <v>236.0421</v>
      </c>
      <c r="C76" s="1">
        <v>36.258574000000003</v>
      </c>
      <c r="D76" s="1">
        <v>6.8584859999999997E-2</v>
      </c>
      <c r="E76" s="1">
        <v>1.1983817949049209</v>
      </c>
      <c r="F76" s="1">
        <v>20575.457999999999</v>
      </c>
    </row>
    <row r="77" spans="1:6" x14ac:dyDescent="0.25">
      <c r="A77" s="1">
        <v>1.2376625032188301E+18</v>
      </c>
      <c r="B77" s="1">
        <v>236.21589</v>
      </c>
      <c r="C77" s="1">
        <v>36.166634999999999</v>
      </c>
      <c r="D77" s="1">
        <v>6.8595450000000002E-2</v>
      </c>
      <c r="E77" s="1">
        <v>0.33525437214035148</v>
      </c>
      <c r="F77" s="1">
        <v>20578.635000000002</v>
      </c>
    </row>
    <row r="78" spans="1:6" x14ac:dyDescent="0.25">
      <c r="A78" s="1">
        <v>1.23766247369074E+18</v>
      </c>
      <c r="B78" s="1">
        <v>236.01264</v>
      </c>
      <c r="C78" s="1">
        <v>36.597296999999998</v>
      </c>
      <c r="D78" s="1">
        <v>6.8684869999999995E-2</v>
      </c>
      <c r="E78" s="1">
        <v>2.8212471416323228</v>
      </c>
      <c r="F78" s="1">
        <v>20605.460999999999</v>
      </c>
    </row>
    <row r="79" spans="1:6" x14ac:dyDescent="0.25">
      <c r="A79" s="1">
        <v>1.23766247315426E+18</v>
      </c>
      <c r="B79" s="1">
        <v>236.56117</v>
      </c>
      <c r="C79" s="1">
        <v>35.739919</v>
      </c>
      <c r="D79" s="1">
        <v>6.869741E-2</v>
      </c>
      <c r="E79" s="1">
        <v>2.4236896200359808</v>
      </c>
      <c r="F79" s="1">
        <v>20609.223000000002</v>
      </c>
    </row>
    <row r="80" spans="1:6" x14ac:dyDescent="0.25">
      <c r="A80" s="1">
        <v>1.2376614659863301E+18</v>
      </c>
      <c r="B80" s="1">
        <v>236.32719</v>
      </c>
      <c r="C80" s="1">
        <v>35.705584000000002</v>
      </c>
      <c r="D80" s="1">
        <v>6.8698999999999996E-2</v>
      </c>
      <c r="E80" s="1">
        <v>2.2082528838550757</v>
      </c>
      <c r="F80" s="1">
        <v>20609.699999999997</v>
      </c>
    </row>
    <row r="81" spans="1:6" x14ac:dyDescent="0.25">
      <c r="A81" s="1">
        <v>1.2376625032189E+18</v>
      </c>
      <c r="B81" s="1">
        <v>236.34595999999999</v>
      </c>
      <c r="C81" s="1">
        <v>36.106417999999998</v>
      </c>
      <c r="D81" s="1">
        <v>6.8745210000000001E-2</v>
      </c>
      <c r="E81" s="1">
        <v>0.43620623965546879</v>
      </c>
      <c r="F81" s="1">
        <v>20623.563000000002</v>
      </c>
    </row>
    <row r="82" spans="1:6" x14ac:dyDescent="0.25">
      <c r="A82" s="1">
        <v>1.2376624736910001E+18</v>
      </c>
      <c r="B82" s="1">
        <v>236.36196000000001</v>
      </c>
      <c r="C82" s="1">
        <v>36.155037</v>
      </c>
      <c r="D82" s="1">
        <v>6.8889779999999998E-2</v>
      </c>
      <c r="E82" s="1">
        <v>0.56215857671187697</v>
      </c>
      <c r="F82" s="1">
        <v>20666.934000000001</v>
      </c>
    </row>
    <row r="83" spans="1:6" x14ac:dyDescent="0.25">
      <c r="A83" s="1">
        <v>1.23766247315406E+18</v>
      </c>
      <c r="B83" s="1">
        <v>236.03241</v>
      </c>
      <c r="C83" s="1">
        <v>36.017156</v>
      </c>
      <c r="D83" s="1">
        <v>6.8977289999999997E-2</v>
      </c>
      <c r="E83" s="1">
        <v>1.0564641747642374</v>
      </c>
      <c r="F83" s="1">
        <v>20693.186999999998</v>
      </c>
    </row>
    <row r="84" spans="1:6" x14ac:dyDescent="0.25">
      <c r="A84" s="1">
        <v>1.2376614659861299E+18</v>
      </c>
      <c r="B84" s="1">
        <v>235.89382000000001</v>
      </c>
      <c r="C84" s="1">
        <v>35.877684000000002</v>
      </c>
      <c r="D84" s="1">
        <v>6.9098850000000003E-2</v>
      </c>
      <c r="E84" s="1">
        <v>1.9820989003807117</v>
      </c>
      <c r="F84" s="1">
        <v>20729.655000000002</v>
      </c>
    </row>
    <row r="85" spans="1:6" x14ac:dyDescent="0.25">
      <c r="A85" s="1">
        <v>1.2376625032189E+18</v>
      </c>
      <c r="B85" s="1">
        <v>236.28028</v>
      </c>
      <c r="C85" s="1">
        <v>36.090775999999998</v>
      </c>
      <c r="D85" s="1">
        <v>6.9101659999999995E-2</v>
      </c>
      <c r="E85" s="1">
        <v>0.18037073474107862</v>
      </c>
      <c r="F85" s="1">
        <v>20730.498</v>
      </c>
    </row>
    <row r="86" spans="1:6" x14ac:dyDescent="0.25">
      <c r="A86" s="1">
        <v>1.2376623378635799E+18</v>
      </c>
      <c r="B86" s="1">
        <v>235.88793999999999</v>
      </c>
      <c r="C86" s="1">
        <v>35.759864999999998</v>
      </c>
      <c r="D86" s="1">
        <v>6.9166039999999998E-2</v>
      </c>
      <c r="E86" s="1">
        <v>2.4508866402239757</v>
      </c>
      <c r="F86" s="1">
        <v>20749.811999999998</v>
      </c>
    </row>
    <row r="87" spans="1:6" x14ac:dyDescent="0.25">
      <c r="A87" s="1">
        <v>1.2376614659863301E+18</v>
      </c>
      <c r="B87" s="1">
        <v>236.30957000000001</v>
      </c>
      <c r="C87" s="1">
        <v>35.697831999999998</v>
      </c>
      <c r="D87" s="1">
        <v>6.9270659999999998E-2</v>
      </c>
      <c r="E87" s="1">
        <v>2.2386950062963855</v>
      </c>
      <c r="F87" s="1">
        <v>20781.198</v>
      </c>
    </row>
    <row r="88" spans="1:6" x14ac:dyDescent="0.25">
      <c r="A88" s="1">
        <v>1.2376624736909299E+18</v>
      </c>
      <c r="B88" s="1">
        <v>236.19955999999999</v>
      </c>
      <c r="C88" s="1">
        <v>36.264617999999999</v>
      </c>
      <c r="D88" s="1">
        <v>6.9475839999999997E-2</v>
      </c>
      <c r="E88" s="1">
        <v>0.86136950659901601</v>
      </c>
      <c r="F88" s="1">
        <v>20842.752</v>
      </c>
    </row>
    <row r="89" spans="1:6" x14ac:dyDescent="0.25">
      <c r="A89" s="1">
        <v>1.2376625032188301E+18</v>
      </c>
      <c r="B89" s="1">
        <v>236.20070000000001</v>
      </c>
      <c r="C89" s="1">
        <v>36.100549000000001</v>
      </c>
      <c r="D89" s="1">
        <v>6.9494669999999995E-2</v>
      </c>
      <c r="E89" s="1">
        <v>0.20319326236465482</v>
      </c>
      <c r="F89" s="1">
        <v>20848.400999999998</v>
      </c>
    </row>
    <row r="90" spans="1:6" x14ac:dyDescent="0.25">
      <c r="A90" s="1">
        <v>1.23766247315406E+18</v>
      </c>
      <c r="B90" s="1">
        <v>236.11779000000001</v>
      </c>
      <c r="C90" s="1">
        <v>35.985916000000003</v>
      </c>
      <c r="D90" s="1">
        <v>6.9518380000000005E-2</v>
      </c>
      <c r="E90" s="1">
        <v>0.8702454854165339</v>
      </c>
      <c r="F90" s="1">
        <v>20855.514000000003</v>
      </c>
    </row>
    <row r="91" spans="1:6" x14ac:dyDescent="0.25">
      <c r="A91" s="1">
        <v>1.2376624736910001E+18</v>
      </c>
      <c r="B91" s="1">
        <v>236.44767999999999</v>
      </c>
      <c r="C91" s="1">
        <v>36.254269000000001</v>
      </c>
      <c r="D91" s="1">
        <v>6.9524959999999997E-2</v>
      </c>
      <c r="E91" s="1">
        <v>1.1758136372182224</v>
      </c>
      <c r="F91" s="1">
        <v>20857.487999999998</v>
      </c>
    </row>
    <row r="92" spans="1:6" x14ac:dyDescent="0.25">
      <c r="A92" s="1">
        <v>1.2376625032188301E+18</v>
      </c>
      <c r="B92" s="1">
        <v>236.18898999999999</v>
      </c>
      <c r="C92" s="1">
        <v>36.075564999999997</v>
      </c>
      <c r="D92" s="1">
        <v>6.9587010000000005E-2</v>
      </c>
      <c r="E92" s="1">
        <v>0.30857327250369115</v>
      </c>
      <c r="F92" s="1">
        <v>20876.103000000003</v>
      </c>
    </row>
    <row r="93" spans="1:6" x14ac:dyDescent="0.25">
      <c r="A93" s="1">
        <v>1.2376625032189701E+18</v>
      </c>
      <c r="B93" s="1">
        <v>236.47274999999999</v>
      </c>
      <c r="C93" s="1">
        <v>35.867583000000003</v>
      </c>
      <c r="D93" s="1">
        <v>6.9827539999999994E-2</v>
      </c>
      <c r="E93" s="1">
        <v>1.6383709336377279</v>
      </c>
      <c r="F93" s="1">
        <v>20948.261999999999</v>
      </c>
    </row>
    <row r="94" spans="1:6" x14ac:dyDescent="0.25">
      <c r="A94" s="1">
        <v>1.2376625032188301E+18</v>
      </c>
      <c r="B94" s="1">
        <v>236.28272999999999</v>
      </c>
      <c r="C94" s="1">
        <v>36.146397999999998</v>
      </c>
      <c r="D94" s="1">
        <v>6.9879839999999999E-2</v>
      </c>
      <c r="E94" s="1">
        <v>0.25572038035970629</v>
      </c>
      <c r="F94" s="1">
        <v>20963.952000000001</v>
      </c>
    </row>
    <row r="95" spans="1:6" x14ac:dyDescent="0.25">
      <c r="A95" s="1">
        <v>1.2376625032188301E+18</v>
      </c>
      <c r="B95" s="1">
        <v>236.16618</v>
      </c>
      <c r="C95" s="1">
        <v>36.115782000000003</v>
      </c>
      <c r="D95" s="1">
        <v>6.9903430000000003E-2</v>
      </c>
      <c r="E95" s="1">
        <v>0.34956357431281837</v>
      </c>
      <c r="F95" s="1">
        <v>20971.029000000002</v>
      </c>
    </row>
    <row r="96" spans="1:6" x14ac:dyDescent="0.25">
      <c r="A96" s="1">
        <v>1.2376625032188301E+18</v>
      </c>
      <c r="B96" s="1">
        <v>236.21960000000001</v>
      </c>
      <c r="C96" s="1">
        <v>36.069102999999998</v>
      </c>
      <c r="D96" s="1">
        <v>7.0070649999999998E-2</v>
      </c>
      <c r="E96" s="1">
        <v>0.24630149448995659</v>
      </c>
      <c r="F96" s="1">
        <v>21021.195</v>
      </c>
    </row>
    <row r="97" spans="1:6" x14ac:dyDescent="0.25">
      <c r="A97" s="1">
        <v>1.2376625037557701E+18</v>
      </c>
      <c r="B97" s="1">
        <v>236.68040999999999</v>
      </c>
      <c r="C97" s="1">
        <v>36.370685999999999</v>
      </c>
      <c r="D97" s="1">
        <v>7.0162059999999998E-2</v>
      </c>
      <c r="E97" s="1">
        <v>2.3585514216877401</v>
      </c>
      <c r="F97" s="1">
        <v>21048.617999999999</v>
      </c>
    </row>
    <row r="98" spans="1:6" x14ac:dyDescent="0.25">
      <c r="A98" s="1">
        <v>1.2376625032189701E+18</v>
      </c>
      <c r="B98" s="1">
        <v>236.46317999999999</v>
      </c>
      <c r="C98" s="1">
        <v>35.880783000000001</v>
      </c>
      <c r="D98" s="1">
        <v>7.0235480000000003E-2</v>
      </c>
      <c r="E98" s="1">
        <v>1.5563446288721454</v>
      </c>
      <c r="F98" s="1">
        <v>21070.644</v>
      </c>
    </row>
  </sheetData>
  <mergeCells count="2">
    <mergeCell ref="P3:Q3"/>
    <mergeCell ref="P4:R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1DE7-9757-4909-A761-80D7AC367035}">
  <dimension ref="A1:R98"/>
  <sheetViews>
    <sheetView workbookViewId="0">
      <selection activeCell="G13" sqref="A1:R98"/>
    </sheetView>
  </sheetViews>
  <sheetFormatPr defaultRowHeight="15" x14ac:dyDescent="0.25"/>
  <sheetData>
    <row r="1" spans="1:18" s="4" customFormat="1" x14ac:dyDescent="0.25">
      <c r="A1" s="10" t="s">
        <v>23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13</v>
      </c>
      <c r="H1" s="11" t="s">
        <v>14</v>
      </c>
      <c r="I1" s="11" t="s">
        <v>5</v>
      </c>
      <c r="J1" s="11" t="s">
        <v>6</v>
      </c>
      <c r="K1" s="11" t="s">
        <v>15</v>
      </c>
      <c r="L1" s="11" t="s">
        <v>16</v>
      </c>
      <c r="M1" s="11" t="s">
        <v>7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</row>
    <row r="2" spans="1:18" x14ac:dyDescent="0.25">
      <c r="A2" s="12">
        <v>1.2376625032188301E+18</v>
      </c>
      <c r="B2" s="12">
        <v>236.09998999999999</v>
      </c>
      <c r="C2" s="12">
        <v>36.135241000000001</v>
      </c>
      <c r="D2" s="12">
        <v>6.2827939999999999E-2</v>
      </c>
      <c r="E2" s="12">
        <v>0.65140788870012079</v>
      </c>
      <c r="F2" s="12">
        <v>18848.382000000001</v>
      </c>
      <c r="G2" s="13">
        <f>ABS(E2-$I$2)</f>
        <v>0.64716038962590494</v>
      </c>
      <c r="H2" s="13">
        <f>ABS(F2-$J$2)</f>
        <v>1126.6411237113389</v>
      </c>
      <c r="I2" s="13">
        <f>AVERAGE(E:E)</f>
        <v>1.2985682783260257</v>
      </c>
      <c r="J2" s="13">
        <f>AVERAGE(F:F)</f>
        <v>19975.02312371134</v>
      </c>
      <c r="K2" s="13">
        <f>STDEV(E:E)</f>
        <v>0.85550203166522731</v>
      </c>
      <c r="L2" s="13">
        <f>STDEV(F:F)</f>
        <v>596.80518028387792</v>
      </c>
      <c r="M2" s="13">
        <f>MAX(G:G)</f>
        <v>1.5275223605892276</v>
      </c>
      <c r="N2" s="13">
        <f>MAX(H:H)</f>
        <v>1126.6411237113389</v>
      </c>
      <c r="O2" s="13">
        <f>M2/K2</f>
        <v>1.785527449439154</v>
      </c>
      <c r="P2" s="13">
        <f>N2/L2</f>
        <v>1.8877871052919444</v>
      </c>
      <c r="Q2" s="13">
        <f>(O2*0.1)+O2</f>
        <v>1.9640801943830695</v>
      </c>
      <c r="R2" s="13">
        <f>(0.1*P2)+P2</f>
        <v>2.0765658158211386</v>
      </c>
    </row>
    <row r="3" spans="1:18" x14ac:dyDescent="0.25">
      <c r="A3" s="12">
        <v>1.2376625032188301E+18</v>
      </c>
      <c r="B3" s="12">
        <v>236.25030000000001</v>
      </c>
      <c r="C3" s="12">
        <v>36.110351000000001</v>
      </c>
      <c r="D3" s="12">
        <v>6.2856140000000005E-2</v>
      </c>
      <c r="E3" s="12">
        <v>1.9438117359621504E-2</v>
      </c>
      <c r="F3" s="12">
        <v>18856.842000000001</v>
      </c>
      <c r="G3" s="13">
        <f t="shared" ref="G3:G66" si="0">ABS(E3-$I$2)</f>
        <v>1.2791301609664043</v>
      </c>
      <c r="H3" s="13">
        <f t="shared" ref="H3:H66" si="1">ABS(F3-$J$2)</f>
        <v>1118.1811237113398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2">
        <v>1.2376624731541299E+18</v>
      </c>
      <c r="B4" s="12">
        <v>236.19515000000001</v>
      </c>
      <c r="C4" s="12">
        <v>35.950268000000001</v>
      </c>
      <c r="D4" s="12">
        <v>6.2868919999999995E-2</v>
      </c>
      <c r="E4" s="12">
        <v>0.88725364995904443</v>
      </c>
      <c r="F4" s="12">
        <v>18860.675999999999</v>
      </c>
      <c r="G4" s="13">
        <f t="shared" si="0"/>
        <v>0.41131462836698129</v>
      </c>
      <c r="H4" s="13">
        <f t="shared" si="1"/>
        <v>1114.3471237113408</v>
      </c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2">
        <v>1.2376625032188301E+18</v>
      </c>
      <c r="B5" s="12">
        <v>236.24133</v>
      </c>
      <c r="C5" s="12">
        <v>36.188203000000001</v>
      </c>
      <c r="D5" s="12">
        <v>6.3321730000000007E-2</v>
      </c>
      <c r="E5" s="12">
        <v>0.42541627063118193</v>
      </c>
      <c r="F5" s="12">
        <v>18996.519</v>
      </c>
      <c r="G5" s="13">
        <f t="shared" si="0"/>
        <v>0.8731520076948438</v>
      </c>
      <c r="H5" s="13">
        <f t="shared" si="1"/>
        <v>978.50412371134007</v>
      </c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25">
      <c r="A6" s="12">
        <v>1.2376625032188301E+18</v>
      </c>
      <c r="B6" s="12">
        <v>236.23274000000001</v>
      </c>
      <c r="C6" s="12">
        <v>36.138508000000002</v>
      </c>
      <c r="D6" s="12">
        <v>6.3713649999999997E-2</v>
      </c>
      <c r="E6" s="12">
        <v>0.16704270716479927</v>
      </c>
      <c r="F6" s="12">
        <v>19114.094999999998</v>
      </c>
      <c r="G6" s="13">
        <f t="shared" si="0"/>
        <v>1.1315255711612264</v>
      </c>
      <c r="H6" s="13">
        <f t="shared" si="1"/>
        <v>860.92812371134278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5">
      <c r="A7" s="12">
        <v>1.23766247369107E+18</v>
      </c>
      <c r="B7" s="12">
        <v>236.64888999999999</v>
      </c>
      <c r="C7" s="12">
        <v>36.163539999999998</v>
      </c>
      <c r="D7" s="12">
        <v>6.3729820000000006E-2</v>
      </c>
      <c r="E7" s="12">
        <v>1.7800894805544776</v>
      </c>
      <c r="F7" s="12">
        <v>19118.946000000004</v>
      </c>
      <c r="G7" s="13">
        <f t="shared" si="0"/>
        <v>0.48152120222845185</v>
      </c>
      <c r="H7" s="13">
        <f t="shared" si="1"/>
        <v>856.07712371133675</v>
      </c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25">
      <c r="A8" s="12">
        <v>1.2376625032188301E+18</v>
      </c>
      <c r="B8" s="12">
        <v>236.09188</v>
      </c>
      <c r="C8" s="12">
        <v>36.105321000000004</v>
      </c>
      <c r="D8" s="12">
        <v>6.3836710000000005E-2</v>
      </c>
      <c r="E8" s="12">
        <v>0.67222844758922207</v>
      </c>
      <c r="F8" s="12">
        <v>19151.013000000003</v>
      </c>
      <c r="G8" s="13">
        <f t="shared" si="0"/>
        <v>0.62633983073680366</v>
      </c>
      <c r="H8" s="13">
        <f t="shared" si="1"/>
        <v>824.01012371133766</v>
      </c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5">
      <c r="A9" s="12">
        <v>1.2376625032189701E+18</v>
      </c>
      <c r="B9" s="12">
        <v>236.44991999999999</v>
      </c>
      <c r="C9" s="12">
        <v>35.928752000000003</v>
      </c>
      <c r="D9" s="12">
        <v>6.3864340000000006E-2</v>
      </c>
      <c r="E9" s="12">
        <v>1.3203669375508782</v>
      </c>
      <c r="F9" s="12">
        <v>19159.302000000003</v>
      </c>
      <c r="G9" s="13">
        <f t="shared" si="0"/>
        <v>2.1798659224852468E-2</v>
      </c>
      <c r="H9" s="13">
        <f t="shared" si="1"/>
        <v>815.72112371133699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12">
        <v>1.2376625032187E+18</v>
      </c>
      <c r="B10" s="12">
        <v>235.8664</v>
      </c>
      <c r="C10" s="12">
        <v>36.370778000000001</v>
      </c>
      <c r="D10" s="12">
        <v>6.389388E-2</v>
      </c>
      <c r="E10" s="12">
        <v>2.1721595906559967</v>
      </c>
      <c r="F10" s="12">
        <v>19168.164000000001</v>
      </c>
      <c r="G10" s="13">
        <f t="shared" si="0"/>
        <v>0.873591312329971</v>
      </c>
      <c r="H10" s="13">
        <f t="shared" si="1"/>
        <v>806.85912371133963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12">
        <v>1.2376625032188301E+18</v>
      </c>
      <c r="B11" s="12">
        <v>236.17264</v>
      </c>
      <c r="C11" s="12">
        <v>36.065449999999998</v>
      </c>
      <c r="D11" s="12">
        <v>6.3996040000000004E-2</v>
      </c>
      <c r="E11" s="12">
        <v>0.39837088446574259</v>
      </c>
      <c r="F11" s="12">
        <v>19198.812000000002</v>
      </c>
      <c r="G11" s="13">
        <f t="shared" si="0"/>
        <v>0.90019739386028319</v>
      </c>
      <c r="H11" s="13">
        <f t="shared" si="1"/>
        <v>776.21112371133859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12">
        <v>1.2376625032189E+18</v>
      </c>
      <c r="B12" s="12">
        <v>236.24023</v>
      </c>
      <c r="C12" s="12">
        <v>36.020007999999997</v>
      </c>
      <c r="D12" s="12">
        <v>6.4113870000000003E-2</v>
      </c>
      <c r="E12" s="12">
        <v>0.48337544186050574</v>
      </c>
      <c r="F12" s="12">
        <v>19234.161</v>
      </c>
      <c r="G12" s="13">
        <f t="shared" si="0"/>
        <v>0.81519283646551999</v>
      </c>
      <c r="H12" s="13">
        <f t="shared" si="1"/>
        <v>740.86212371134025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12">
        <v>1.2376614659862001E+18</v>
      </c>
      <c r="B13" s="12">
        <v>236.06752</v>
      </c>
      <c r="C13" s="12">
        <v>35.897171999999998</v>
      </c>
      <c r="D13" s="12">
        <v>6.4131209999999994E-2</v>
      </c>
      <c r="E13" s="12">
        <v>1.3854294406421264</v>
      </c>
      <c r="F13" s="12">
        <v>19239.362999999998</v>
      </c>
      <c r="G13" s="13">
        <f t="shared" si="0"/>
        <v>8.6861162316100637E-2</v>
      </c>
      <c r="H13" s="13">
        <f t="shared" si="1"/>
        <v>735.66012371134275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2">
        <v>1.2376625032188301E+18</v>
      </c>
      <c r="B14" s="12">
        <v>236.23929999999999</v>
      </c>
      <c r="C14" s="12">
        <v>36.117984999999997</v>
      </c>
      <c r="D14" s="12">
        <v>6.4249870000000001E-2</v>
      </c>
      <c r="E14" s="12">
        <v>5.4447298084073878E-2</v>
      </c>
      <c r="F14" s="12">
        <v>19274.960999999999</v>
      </c>
      <c r="G14" s="13">
        <f t="shared" si="0"/>
        <v>1.2441209802419519</v>
      </c>
      <c r="H14" s="13">
        <f t="shared" si="1"/>
        <v>700.06212371134097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5">
      <c r="A15" s="12">
        <v>1.23766250321903E+18</v>
      </c>
      <c r="B15" s="12">
        <v>236.62189000000001</v>
      </c>
      <c r="C15" s="12">
        <v>35.936266000000003</v>
      </c>
      <c r="D15" s="12">
        <v>6.4283400000000004E-2</v>
      </c>
      <c r="E15" s="12">
        <v>1.8882414371741467</v>
      </c>
      <c r="F15" s="12">
        <v>19285.02</v>
      </c>
      <c r="G15" s="13">
        <f t="shared" si="0"/>
        <v>0.58967315884812099</v>
      </c>
      <c r="H15" s="13">
        <f t="shared" si="1"/>
        <v>690.00312371133987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5">
      <c r="A16" s="12">
        <v>1.2376625032188301E+18</v>
      </c>
      <c r="B16" s="12">
        <v>236.10839000000001</v>
      </c>
      <c r="C16" s="12">
        <v>36.062103999999998</v>
      </c>
      <c r="D16" s="12">
        <v>6.4395629999999995E-2</v>
      </c>
      <c r="E16" s="12">
        <v>0.65219400759343349</v>
      </c>
      <c r="F16" s="12">
        <v>19318.688999999998</v>
      </c>
      <c r="G16" s="13">
        <f t="shared" si="0"/>
        <v>0.64637427073259224</v>
      </c>
      <c r="H16" s="13">
        <f t="shared" si="1"/>
        <v>656.33412371134182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x14ac:dyDescent="0.25">
      <c r="A17" s="12">
        <v>1.2376625037556401E+18</v>
      </c>
      <c r="B17" s="12">
        <v>236.36396999999999</v>
      </c>
      <c r="C17" s="12">
        <v>36.529536</v>
      </c>
      <c r="D17" s="12">
        <v>6.4439060000000006E-2</v>
      </c>
      <c r="E17" s="12">
        <v>2.3242920291904388</v>
      </c>
      <c r="F17" s="12">
        <v>19331.718000000001</v>
      </c>
      <c r="G17" s="13">
        <f t="shared" si="0"/>
        <v>1.025723750864413</v>
      </c>
      <c r="H17" s="13">
        <f t="shared" si="1"/>
        <v>643.30512371133955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2">
        <v>1.23766247369087E+18</v>
      </c>
      <c r="B18" s="12">
        <v>236.31164999999999</v>
      </c>
      <c r="C18" s="12">
        <v>36.406641999999998</v>
      </c>
      <c r="D18" s="12">
        <v>6.4482990000000004E-2</v>
      </c>
      <c r="E18" s="12">
        <v>1.6290051933057981</v>
      </c>
      <c r="F18" s="12">
        <v>19344.897000000001</v>
      </c>
      <c r="G18" s="13">
        <f t="shared" si="0"/>
        <v>0.33043691497977234</v>
      </c>
      <c r="H18" s="13">
        <f t="shared" si="1"/>
        <v>630.12612371133946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25">
      <c r="A19" s="12">
        <v>1.2376625032186399E+18</v>
      </c>
      <c r="B19" s="12">
        <v>235.71006</v>
      </c>
      <c r="C19" s="12">
        <v>36.316696</v>
      </c>
      <c r="D19" s="12">
        <v>6.4746970000000001E-2</v>
      </c>
      <c r="E19" s="12">
        <v>2.5876049829123318</v>
      </c>
      <c r="F19" s="12">
        <v>19424.091</v>
      </c>
      <c r="G19" s="13">
        <f t="shared" si="0"/>
        <v>1.289036704586306</v>
      </c>
      <c r="H19" s="13">
        <f t="shared" si="1"/>
        <v>550.93212371133995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25">
      <c r="A20" s="12">
        <v>1.2376623378635799E+18</v>
      </c>
      <c r="B20" s="12">
        <v>235.79899</v>
      </c>
      <c r="C20" s="12">
        <v>35.815162999999998</v>
      </c>
      <c r="D20" s="12">
        <v>6.4833169999999996E-2</v>
      </c>
      <c r="E20" s="12">
        <v>2.5168274693596042</v>
      </c>
      <c r="F20" s="12">
        <v>19449.950999999997</v>
      </c>
      <c r="G20" s="13">
        <f t="shared" si="0"/>
        <v>1.2182591910335785</v>
      </c>
      <c r="H20" s="13">
        <f t="shared" si="1"/>
        <v>525.07212371134301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2">
        <v>1.2376624731541299E+18</v>
      </c>
      <c r="B21" s="12">
        <v>236.24706</v>
      </c>
      <c r="C21" s="12">
        <v>35.929934000000003</v>
      </c>
      <c r="D21" s="12">
        <v>6.4855990000000002E-2</v>
      </c>
      <c r="E21" s="12">
        <v>0.96881887592606819</v>
      </c>
      <c r="F21" s="12">
        <v>19456.797000000002</v>
      </c>
      <c r="G21" s="13">
        <f t="shared" si="0"/>
        <v>0.32974940239995754</v>
      </c>
      <c r="H21" s="13">
        <f t="shared" si="1"/>
        <v>518.226123711338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25">
      <c r="A22" s="12">
        <v>1.23766247369087E+18</v>
      </c>
      <c r="B22" s="12">
        <v>236.20194000000001</v>
      </c>
      <c r="C22" s="12">
        <v>36.445641000000002</v>
      </c>
      <c r="D22" s="12">
        <v>6.4901249999999994E-2</v>
      </c>
      <c r="E22" s="12">
        <v>1.8242959523989275</v>
      </c>
      <c r="F22" s="12">
        <v>19470.374999999996</v>
      </c>
      <c r="G22" s="13">
        <f t="shared" si="0"/>
        <v>0.52572767407290177</v>
      </c>
      <c r="H22" s="13">
        <f t="shared" si="1"/>
        <v>504.64812371134394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12">
        <v>1.2376625032186399E+18</v>
      </c>
      <c r="B23" s="12">
        <v>235.80139</v>
      </c>
      <c r="C23" s="12">
        <v>36.410372000000002</v>
      </c>
      <c r="D23" s="12">
        <v>6.4920919999999993E-2</v>
      </c>
      <c r="E23" s="12">
        <v>2.5258245697602493</v>
      </c>
      <c r="F23" s="12">
        <v>19476.275999999998</v>
      </c>
      <c r="G23" s="13">
        <f t="shared" si="0"/>
        <v>1.2272562914342235</v>
      </c>
      <c r="H23" s="13">
        <f t="shared" si="1"/>
        <v>498.74712371134228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25">
      <c r="A24" s="12">
        <v>1.2376625032187E+18</v>
      </c>
      <c r="B24" s="12">
        <v>235.94580999999999</v>
      </c>
      <c r="C24" s="12">
        <v>36.373638999999997</v>
      </c>
      <c r="D24" s="12">
        <v>6.4979609999999993E-2</v>
      </c>
      <c r="E24" s="12">
        <v>1.9337421602175662</v>
      </c>
      <c r="F24" s="12">
        <v>19493.882999999998</v>
      </c>
      <c r="G24" s="13">
        <f t="shared" si="0"/>
        <v>0.63517388189154045</v>
      </c>
      <c r="H24" s="13">
        <f t="shared" si="1"/>
        <v>481.14012371134231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12">
        <v>1.2376625032188301E+18</v>
      </c>
      <c r="B25" s="12">
        <v>236.26456999999999</v>
      </c>
      <c r="C25" s="12">
        <v>36.167524</v>
      </c>
      <c r="D25" s="12">
        <v>6.4985280000000006E-2</v>
      </c>
      <c r="E25" s="12">
        <v>0.32364461576308784</v>
      </c>
      <c r="F25" s="12">
        <v>19495.584000000003</v>
      </c>
      <c r="G25" s="13">
        <f t="shared" si="0"/>
        <v>0.97492366256293783</v>
      </c>
      <c r="H25" s="13">
        <f t="shared" si="1"/>
        <v>479.43912371133774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25">
      <c r="A26" s="12">
        <v>1.2376625032188301E+18</v>
      </c>
      <c r="B26" s="12">
        <v>236.26456999999999</v>
      </c>
      <c r="C26" s="12">
        <v>36.167524</v>
      </c>
      <c r="D26" s="12">
        <v>6.4999559999999998E-2</v>
      </c>
      <c r="E26" s="12">
        <v>0.32364461576308784</v>
      </c>
      <c r="F26" s="12">
        <v>19499.867999999999</v>
      </c>
      <c r="G26" s="13">
        <f t="shared" si="0"/>
        <v>0.97492366256293783</v>
      </c>
      <c r="H26" s="13">
        <f t="shared" si="1"/>
        <v>475.15512371134173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5">
      <c r="A27" s="12">
        <v>1.2376625032187E+18</v>
      </c>
      <c r="B27" s="12">
        <v>235.80547000000001</v>
      </c>
      <c r="C27" s="12">
        <v>36.275041000000002</v>
      </c>
      <c r="D27" s="12">
        <v>6.5075030000000006E-2</v>
      </c>
      <c r="E27" s="12">
        <v>2.116403719994449</v>
      </c>
      <c r="F27" s="12">
        <v>19522.509000000002</v>
      </c>
      <c r="G27" s="13">
        <f t="shared" si="0"/>
        <v>0.81783544166842326</v>
      </c>
      <c r="H27" s="13">
        <f t="shared" si="1"/>
        <v>452.51412371133847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25">
      <c r="A28" s="12">
        <v>1.2376625032188301E+18</v>
      </c>
      <c r="B28" s="12">
        <v>236.25417999999999</v>
      </c>
      <c r="C28" s="12">
        <v>36.106436000000002</v>
      </c>
      <c r="D28" s="12">
        <v>6.5155870000000005E-2</v>
      </c>
      <c r="E28" s="12">
        <v>3.9299087756555974E-2</v>
      </c>
      <c r="F28" s="12">
        <v>19546.761000000002</v>
      </c>
      <c r="G28" s="13">
        <f t="shared" si="0"/>
        <v>1.2592691905694697</v>
      </c>
      <c r="H28" s="13">
        <f t="shared" si="1"/>
        <v>428.26212371133806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5">
      <c r="A29" s="12">
        <v>1.2376625032186399E+18</v>
      </c>
      <c r="B29" s="12">
        <v>235.78666999999999</v>
      </c>
      <c r="C29" s="12">
        <v>36.463444000000003</v>
      </c>
      <c r="D29" s="12">
        <v>6.5224270000000001E-2</v>
      </c>
      <c r="E29" s="12">
        <v>2.764288980255472</v>
      </c>
      <c r="F29" s="12">
        <v>19567.280999999999</v>
      </c>
      <c r="G29" s="13">
        <f t="shared" si="0"/>
        <v>1.4657207019294463</v>
      </c>
      <c r="H29" s="13">
        <f t="shared" si="1"/>
        <v>407.74212371134126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25">
      <c r="A30" s="12">
        <v>1.2376625032186399E+18</v>
      </c>
      <c r="B30" s="12">
        <v>235.81009</v>
      </c>
      <c r="C30" s="12">
        <v>36.410902999999998</v>
      </c>
      <c r="D30" s="12">
        <v>6.5315159999999997E-2</v>
      </c>
      <c r="E30" s="12">
        <v>2.4988050869590781</v>
      </c>
      <c r="F30" s="12">
        <v>19594.547999999999</v>
      </c>
      <c r="G30" s="13">
        <f t="shared" si="0"/>
        <v>1.2002368086330524</v>
      </c>
      <c r="H30" s="13">
        <f t="shared" si="1"/>
        <v>380.47512371134144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25">
      <c r="A31" s="12">
        <v>1.23766247369074E+18</v>
      </c>
      <c r="B31" s="12">
        <v>235.81360000000001</v>
      </c>
      <c r="C31" s="12">
        <v>36.473101</v>
      </c>
      <c r="D31" s="12">
        <v>6.5316739999999998E-2</v>
      </c>
      <c r="E31" s="12">
        <v>2.7181387219509543</v>
      </c>
      <c r="F31" s="12">
        <v>19595.022000000001</v>
      </c>
      <c r="G31" s="13">
        <f t="shared" si="0"/>
        <v>1.4195704436249286</v>
      </c>
      <c r="H31" s="13">
        <f t="shared" si="1"/>
        <v>380.00112371133946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25">
      <c r="A32" s="12">
        <v>1.2376625032187699E+18</v>
      </c>
      <c r="B32" s="12">
        <v>236.01967999999999</v>
      </c>
      <c r="C32" s="12">
        <v>36.125104999999998</v>
      </c>
      <c r="D32" s="12">
        <v>6.5348059999999999E-2</v>
      </c>
      <c r="E32" s="12">
        <v>0.99012406777551543</v>
      </c>
      <c r="F32" s="12">
        <v>19604.418000000001</v>
      </c>
      <c r="G32" s="13">
        <f t="shared" si="0"/>
        <v>0.3084442105505103</v>
      </c>
      <c r="H32" s="13">
        <f t="shared" si="1"/>
        <v>370.60512371133882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25">
      <c r="A33" s="12">
        <v>1.2376624736910001E+18</v>
      </c>
      <c r="B33" s="12">
        <v>236.37001000000001</v>
      </c>
      <c r="C33" s="12">
        <v>36.133343000000004</v>
      </c>
      <c r="D33" s="12">
        <v>6.5348920000000005E-2</v>
      </c>
      <c r="E33" s="12">
        <v>0.55580856305996929</v>
      </c>
      <c r="F33" s="12">
        <v>19604.676000000003</v>
      </c>
      <c r="G33" s="13">
        <f t="shared" si="0"/>
        <v>0.74275971526605644</v>
      </c>
      <c r="H33" s="13">
        <f t="shared" si="1"/>
        <v>370.34712371133719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5">
      <c r="A34" s="12">
        <v>1.23766250321903E+18</v>
      </c>
      <c r="B34" s="12">
        <v>236.63884999999999</v>
      </c>
      <c r="C34" s="12">
        <v>35.784723999999997</v>
      </c>
      <c r="D34" s="12">
        <v>6.5432879999999999E-2</v>
      </c>
      <c r="E34" s="12">
        <v>2.4529736856273168</v>
      </c>
      <c r="F34" s="12">
        <v>19629.864000000001</v>
      </c>
      <c r="G34" s="13">
        <f t="shared" si="0"/>
        <v>1.154405407301291</v>
      </c>
      <c r="H34" s="13">
        <f t="shared" si="1"/>
        <v>345.15912371133891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25">
      <c r="A35" s="12">
        <v>1.2376625032188301E+18</v>
      </c>
      <c r="B35" s="12">
        <v>236.23173</v>
      </c>
      <c r="C35" s="12">
        <v>36.092804000000001</v>
      </c>
      <c r="D35" s="12">
        <v>6.5570669999999998E-2</v>
      </c>
      <c r="E35" s="12">
        <v>0.10926823880486437</v>
      </c>
      <c r="F35" s="12">
        <v>19671.201000000001</v>
      </c>
      <c r="G35" s="13">
        <f t="shared" si="0"/>
        <v>1.1893000395211613</v>
      </c>
      <c r="H35" s="13">
        <f t="shared" si="1"/>
        <v>303.82212371133937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25">
      <c r="A36" s="12">
        <v>1.2376625032188301E+18</v>
      </c>
      <c r="B36" s="12">
        <v>236.15736000000001</v>
      </c>
      <c r="C36" s="12">
        <v>36.030281000000002</v>
      </c>
      <c r="D36" s="12">
        <v>6.5647179999999999E-2</v>
      </c>
      <c r="E36" s="12">
        <v>0.57619427113181465</v>
      </c>
      <c r="F36" s="12">
        <v>19694.153999999999</v>
      </c>
      <c r="G36" s="13">
        <f t="shared" si="0"/>
        <v>0.72237400719421108</v>
      </c>
      <c r="H36" s="13">
        <f t="shared" si="1"/>
        <v>280.86912371134167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25">
      <c r="A37" s="12">
        <v>1.2376625032188301E+18</v>
      </c>
      <c r="B37" s="12">
        <v>236.26403999999999</v>
      </c>
      <c r="C37" s="12">
        <v>36.182251999999998</v>
      </c>
      <c r="D37" s="12">
        <v>6.5654039999999997E-2</v>
      </c>
      <c r="E37" s="12">
        <v>0.40062530347012143</v>
      </c>
      <c r="F37" s="12">
        <v>19696.212</v>
      </c>
      <c r="G37" s="13">
        <f t="shared" si="0"/>
        <v>0.89794297485590424</v>
      </c>
      <c r="H37" s="13">
        <f t="shared" si="1"/>
        <v>278.81112371134077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25">
      <c r="A38" s="12">
        <v>1.2376625032189E+18</v>
      </c>
      <c r="B38" s="12">
        <v>236.21476999999999</v>
      </c>
      <c r="C38" s="12">
        <v>36.019869999999997</v>
      </c>
      <c r="D38" s="12">
        <v>6.5661650000000002E-2</v>
      </c>
      <c r="E38" s="12">
        <v>0.50227270891968478</v>
      </c>
      <c r="F38" s="12">
        <v>19698.494999999999</v>
      </c>
      <c r="G38" s="13">
        <f t="shared" si="0"/>
        <v>0.79629556940634094</v>
      </c>
      <c r="H38" s="13">
        <f t="shared" si="1"/>
        <v>276.52812371134132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25">
      <c r="A39" s="12">
        <v>1.2376624731539999E+18</v>
      </c>
      <c r="B39" s="12">
        <v>235.99902</v>
      </c>
      <c r="C39" s="12">
        <v>36.086818000000001</v>
      </c>
      <c r="D39" s="12">
        <v>6.5674079999999996E-2</v>
      </c>
      <c r="E39" s="12">
        <v>1.0837548696002517</v>
      </c>
      <c r="F39" s="12">
        <v>19702.223999999998</v>
      </c>
      <c r="G39" s="13">
        <f t="shared" si="0"/>
        <v>0.21481340872577404</v>
      </c>
      <c r="H39" s="13">
        <f t="shared" si="1"/>
        <v>272.79912371134196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2">
        <v>1.2376625032188301E+18</v>
      </c>
      <c r="B40" s="12">
        <v>236.27367000000001</v>
      </c>
      <c r="C40" s="12">
        <v>36.115484000000002</v>
      </c>
      <c r="D40" s="12">
        <v>6.5750260000000005E-2</v>
      </c>
      <c r="E40" s="12">
        <v>0.12501757254691803</v>
      </c>
      <c r="F40" s="12">
        <v>19725.078000000001</v>
      </c>
      <c r="G40" s="13">
        <f t="shared" si="0"/>
        <v>1.1735507057791077</v>
      </c>
      <c r="H40" s="13">
        <f t="shared" si="1"/>
        <v>249.94512371133897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2">
        <v>1.2376625032188301E+18</v>
      </c>
      <c r="B41" s="12">
        <v>236.05607000000001</v>
      </c>
      <c r="C41" s="12">
        <v>36.111181999999999</v>
      </c>
      <c r="D41" s="12">
        <v>6.5796610000000005E-2</v>
      </c>
      <c r="E41" s="12">
        <v>0.82800640368256817</v>
      </c>
      <c r="F41" s="12">
        <v>19738.983</v>
      </c>
      <c r="G41" s="13">
        <f t="shared" si="0"/>
        <v>0.47056187464345756</v>
      </c>
      <c r="H41" s="13">
        <f t="shared" si="1"/>
        <v>236.04012371134013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2">
        <v>1.2376625032189E+18</v>
      </c>
      <c r="B42" s="12">
        <v>236.24889999999999</v>
      </c>
      <c r="C42" s="12">
        <v>35.988132999999998</v>
      </c>
      <c r="D42" s="12">
        <v>6.5869510000000006E-2</v>
      </c>
      <c r="E42" s="12">
        <v>0.65486079174816869</v>
      </c>
      <c r="F42" s="12">
        <v>19760.853000000003</v>
      </c>
      <c r="G42" s="13">
        <f t="shared" si="0"/>
        <v>0.64370748657785704</v>
      </c>
      <c r="H42" s="13">
        <f t="shared" si="1"/>
        <v>214.17012371133751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2">
        <v>1.2376625032189701E+18</v>
      </c>
      <c r="B43" s="12">
        <v>236.45294999999999</v>
      </c>
      <c r="C43" s="12">
        <v>35.954416000000002</v>
      </c>
      <c r="D43" s="12">
        <v>6.5956790000000001E-2</v>
      </c>
      <c r="E43" s="12">
        <v>1.2312122679418309</v>
      </c>
      <c r="F43" s="12">
        <v>19787.037</v>
      </c>
      <c r="G43" s="13">
        <f t="shared" si="0"/>
        <v>6.7356010384194809E-2</v>
      </c>
      <c r="H43" s="13">
        <f t="shared" si="1"/>
        <v>187.98612371134004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2">
        <v>1.2376625032187E+18</v>
      </c>
      <c r="B44" s="12">
        <v>235.78942000000001</v>
      </c>
      <c r="C44" s="12">
        <v>36.296126999999998</v>
      </c>
      <c r="D44" s="12">
        <v>6.6005069999999999E-2</v>
      </c>
      <c r="E44" s="12">
        <v>2.2287939765540172</v>
      </c>
      <c r="F44" s="12">
        <v>19801.521000000001</v>
      </c>
      <c r="G44" s="13">
        <f t="shared" si="0"/>
        <v>0.9302256982279915</v>
      </c>
      <c r="H44" s="13">
        <f t="shared" si="1"/>
        <v>173.50212371133966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2">
        <v>1.2376625032189701E+18</v>
      </c>
      <c r="B45" s="12">
        <v>236.43817000000001</v>
      </c>
      <c r="C45" s="12">
        <v>35.865676000000001</v>
      </c>
      <c r="D45" s="12">
        <v>6.6037529999999997E-2</v>
      </c>
      <c r="E45" s="12">
        <v>1.5604547415987065</v>
      </c>
      <c r="F45" s="12">
        <v>19811.258999999998</v>
      </c>
      <c r="G45" s="13">
        <f t="shared" si="0"/>
        <v>0.26188646327268073</v>
      </c>
      <c r="H45" s="13">
        <f t="shared" si="1"/>
        <v>163.76412371134211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2">
        <v>1.2376624736909299E+18</v>
      </c>
      <c r="B46" s="12">
        <v>236.33320000000001</v>
      </c>
      <c r="C46" s="12">
        <v>36.342984999999999</v>
      </c>
      <c r="D46" s="12">
        <v>6.6088040000000001E-2</v>
      </c>
      <c r="E46" s="12">
        <v>1.31617220983831</v>
      </c>
      <c r="F46" s="12">
        <v>19826.412</v>
      </c>
      <c r="G46" s="13">
        <f t="shared" si="0"/>
        <v>1.7603931512284232E-2</v>
      </c>
      <c r="H46" s="13">
        <f t="shared" si="1"/>
        <v>148.61112371134004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2">
        <v>1.2376625037557701E+18</v>
      </c>
      <c r="B47" s="12">
        <v>236.55311</v>
      </c>
      <c r="C47" s="12">
        <v>36.306319999999999</v>
      </c>
      <c r="D47" s="12">
        <v>6.6127720000000001E-2</v>
      </c>
      <c r="E47" s="12">
        <v>1.7079492580961837</v>
      </c>
      <c r="F47" s="12">
        <v>19838.315999999999</v>
      </c>
      <c r="G47" s="13">
        <f t="shared" si="0"/>
        <v>0.40938097977015797</v>
      </c>
      <c r="H47" s="13">
        <f t="shared" si="1"/>
        <v>136.70712371134141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2">
        <v>1.2376625032188301E+18</v>
      </c>
      <c r="B48" s="12">
        <v>236.24598</v>
      </c>
      <c r="C48" s="12">
        <v>36.109456999999999</v>
      </c>
      <c r="D48" s="12">
        <v>6.6295129999999994E-2</v>
      </c>
      <c r="E48" s="12">
        <v>1.5960336475342366E-5</v>
      </c>
      <c r="F48" s="12">
        <v>19888.538999999997</v>
      </c>
      <c r="G48" s="13">
        <f t="shared" si="0"/>
        <v>1.2985523179895504</v>
      </c>
      <c r="H48" s="13">
        <f t="shared" si="1"/>
        <v>86.484123711343273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2">
        <v>1.23766146598626E+18</v>
      </c>
      <c r="B49" s="12">
        <v>236.36339000000001</v>
      </c>
      <c r="C49" s="12">
        <v>35.81127</v>
      </c>
      <c r="D49" s="12">
        <v>6.6331390000000004E-2</v>
      </c>
      <c r="E49" s="12">
        <v>1.6889331721481895</v>
      </c>
      <c r="F49" s="12">
        <v>19899.417000000001</v>
      </c>
      <c r="G49" s="13">
        <f t="shared" si="0"/>
        <v>0.39036489382216377</v>
      </c>
      <c r="H49" s="13">
        <f t="shared" si="1"/>
        <v>75.606123711339023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2">
        <v>1.2376624736908001E+18</v>
      </c>
      <c r="B50" s="12">
        <v>236.01835</v>
      </c>
      <c r="C50" s="12">
        <v>36.347510999999997</v>
      </c>
      <c r="D50" s="12">
        <v>6.6398659999999998E-2</v>
      </c>
      <c r="E50" s="12">
        <v>1.6224108235642953</v>
      </c>
      <c r="F50" s="12">
        <v>19919.597999999998</v>
      </c>
      <c r="G50" s="13">
        <f t="shared" si="0"/>
        <v>0.32384254523826961</v>
      </c>
      <c r="H50" s="13">
        <f t="shared" si="1"/>
        <v>55.425123711342167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2">
        <v>1.2376625032189E+18</v>
      </c>
      <c r="B51" s="12">
        <v>236.35445999999999</v>
      </c>
      <c r="C51" s="12">
        <v>36.020178999999999</v>
      </c>
      <c r="D51" s="12">
        <v>6.6449170000000002E-2</v>
      </c>
      <c r="E51" s="12">
        <v>0.67532664689993915</v>
      </c>
      <c r="F51" s="12">
        <v>19934.751</v>
      </c>
      <c r="G51" s="13">
        <f t="shared" si="0"/>
        <v>0.62324163142608657</v>
      </c>
      <c r="H51" s="13">
        <f t="shared" si="1"/>
        <v>40.2721237113401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25">
      <c r="A52" s="12">
        <v>1.23766247369087E+18</v>
      </c>
      <c r="B52" s="12">
        <v>236.21849</v>
      </c>
      <c r="C52" s="12">
        <v>36.333888000000002</v>
      </c>
      <c r="D52" s="12">
        <v>6.6489409999999999E-2</v>
      </c>
      <c r="E52" s="12">
        <v>1.2170209198502453</v>
      </c>
      <c r="F52" s="12">
        <v>19946.823</v>
      </c>
      <c r="G52" s="13">
        <f t="shared" si="0"/>
        <v>8.1547358475780429E-2</v>
      </c>
      <c r="H52" s="13">
        <f t="shared" si="1"/>
        <v>28.200123711339984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25">
      <c r="A53" s="12">
        <v>1.2376614659861299E+18</v>
      </c>
      <c r="B53" s="12">
        <v>235.9846</v>
      </c>
      <c r="C53" s="12">
        <v>35.897812000000002</v>
      </c>
      <c r="D53" s="12">
        <v>6.6573939999999998E-2</v>
      </c>
      <c r="E53" s="12">
        <v>1.6145050256873967</v>
      </c>
      <c r="F53" s="12">
        <v>19972.182000000001</v>
      </c>
      <c r="G53" s="13">
        <f t="shared" si="0"/>
        <v>0.31593674736137101</v>
      </c>
      <c r="H53" s="13">
        <f t="shared" si="1"/>
        <v>2.8411237113396055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25">
      <c r="A54" s="12">
        <v>1.2376625032188301E+18</v>
      </c>
      <c r="B54" s="12">
        <v>236.21942000000001</v>
      </c>
      <c r="C54" s="12">
        <v>36.215575000000001</v>
      </c>
      <c r="D54" s="12">
        <v>6.6674170000000005E-2</v>
      </c>
      <c r="E54" s="12">
        <v>0.58422039092362565</v>
      </c>
      <c r="F54" s="12">
        <v>20002.251</v>
      </c>
      <c r="G54" s="13">
        <f t="shared" si="0"/>
        <v>0.71434788740240007</v>
      </c>
      <c r="H54" s="13">
        <f t="shared" si="1"/>
        <v>27.2278762886599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25">
      <c r="A55" s="12">
        <v>1.23766233786351E+18</v>
      </c>
      <c r="B55" s="12">
        <v>235.67094</v>
      </c>
      <c r="C55" s="12">
        <v>35.869135999999997</v>
      </c>
      <c r="D55" s="12">
        <v>6.6760009999999995E-2</v>
      </c>
      <c r="E55" s="12">
        <v>2.8260906389152534</v>
      </c>
      <c r="F55" s="12">
        <v>20028.002999999997</v>
      </c>
      <c r="G55" s="13">
        <f t="shared" si="0"/>
        <v>1.5275223605892276</v>
      </c>
      <c r="H55" s="13">
        <f t="shared" si="1"/>
        <v>52.979876288656669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25">
      <c r="A56" s="12">
        <v>1.23766247369087E+18</v>
      </c>
      <c r="B56" s="12">
        <v>236.14635000000001</v>
      </c>
      <c r="C56" s="12">
        <v>36.440747000000002</v>
      </c>
      <c r="D56" s="12">
        <v>6.6768380000000002E-2</v>
      </c>
      <c r="E56" s="12">
        <v>1.8395910870557817</v>
      </c>
      <c r="F56" s="12">
        <v>20030.513999999999</v>
      </c>
      <c r="G56" s="13">
        <f t="shared" si="0"/>
        <v>0.54102280872975594</v>
      </c>
      <c r="H56" s="13">
        <f t="shared" si="1"/>
        <v>55.49087628865891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25">
      <c r="A57" s="12">
        <v>1.2376625032189E+18</v>
      </c>
      <c r="B57" s="12">
        <v>236.31521000000001</v>
      </c>
      <c r="C57" s="12">
        <v>36.017164000000001</v>
      </c>
      <c r="D57" s="12">
        <v>6.683443E-2</v>
      </c>
      <c r="E57" s="12">
        <v>0.58247897651460845</v>
      </c>
      <c r="F57" s="12">
        <v>20050.329000000002</v>
      </c>
      <c r="G57" s="13">
        <f t="shared" si="0"/>
        <v>0.71608930181141728</v>
      </c>
      <c r="H57" s="13">
        <f t="shared" si="1"/>
        <v>75.305876288661239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25">
      <c r="A58" s="12">
        <v>1.2376624736908001E+18</v>
      </c>
      <c r="B58" s="12">
        <v>236.14118999999999</v>
      </c>
      <c r="C58" s="12">
        <v>36.477392999999999</v>
      </c>
      <c r="D58" s="12">
        <v>6.6917630000000006E-2</v>
      </c>
      <c r="E58" s="12">
        <v>2.0372055541738385</v>
      </c>
      <c r="F58" s="12">
        <v>20075.289000000001</v>
      </c>
      <c r="G58" s="13">
        <f t="shared" si="0"/>
        <v>0.7386372758478128</v>
      </c>
      <c r="H58" s="13">
        <f t="shared" si="1"/>
        <v>100.26587628866037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25">
      <c r="A59" s="12">
        <v>1.2376625032189E+18</v>
      </c>
      <c r="B59" s="12">
        <v>236.36476999999999</v>
      </c>
      <c r="C59" s="12">
        <v>36.013185</v>
      </c>
      <c r="D59" s="12">
        <v>6.6954180000000002E-2</v>
      </c>
      <c r="E59" s="12">
        <v>0.73380658689833778</v>
      </c>
      <c r="F59" s="12">
        <v>20086.254000000001</v>
      </c>
      <c r="G59" s="13">
        <f t="shared" si="0"/>
        <v>0.56476169142768795</v>
      </c>
      <c r="H59" s="13">
        <f t="shared" si="1"/>
        <v>111.23087628866051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5">
      <c r="A60" s="12">
        <v>1.23766250321903E+18</v>
      </c>
      <c r="B60" s="12">
        <v>236.59724</v>
      </c>
      <c r="C60" s="12">
        <v>35.946224000000001</v>
      </c>
      <c r="D60" s="12">
        <v>6.7003170000000001E-2</v>
      </c>
      <c r="E60" s="12">
        <v>1.768084354335518</v>
      </c>
      <c r="F60" s="12">
        <v>20100.951000000001</v>
      </c>
      <c r="G60" s="13">
        <f t="shared" si="0"/>
        <v>0.4695160760094923</v>
      </c>
      <c r="H60" s="13">
        <f t="shared" si="1"/>
        <v>125.92787628866063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25">
      <c r="A61" s="12">
        <v>1.2376625032188301E+18</v>
      </c>
      <c r="B61" s="12">
        <v>236.08357000000001</v>
      </c>
      <c r="C61" s="12">
        <v>36.118487999999999</v>
      </c>
      <c r="D61" s="12">
        <v>6.7073629999999995E-2</v>
      </c>
      <c r="E61" s="12">
        <v>0.70970282895518888</v>
      </c>
      <c r="F61" s="12">
        <v>20122.089</v>
      </c>
      <c r="G61" s="13">
        <f t="shared" si="0"/>
        <v>0.58886544937083685</v>
      </c>
      <c r="H61" s="13">
        <f t="shared" si="1"/>
        <v>147.06587628865964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5">
      <c r="A62" s="12">
        <v>1.2376624736910001E+18</v>
      </c>
      <c r="B62" s="12">
        <v>236.43284</v>
      </c>
      <c r="C62" s="12">
        <v>36.130147999999998</v>
      </c>
      <c r="D62" s="12">
        <v>6.7119040000000005E-2</v>
      </c>
      <c r="E62" s="12">
        <v>0.82217386121224878</v>
      </c>
      <c r="F62" s="12">
        <v>20135.712000000003</v>
      </c>
      <c r="G62" s="13">
        <f t="shared" si="0"/>
        <v>0.47639441711377695</v>
      </c>
      <c r="H62" s="13">
        <f t="shared" si="1"/>
        <v>160.68887628866287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25">
      <c r="A63" s="12">
        <v>1.2376625037557701E+18</v>
      </c>
      <c r="B63" s="12">
        <v>236.58447000000001</v>
      </c>
      <c r="C63" s="12">
        <v>36.317391000000001</v>
      </c>
      <c r="D63" s="12">
        <v>6.7139190000000001E-2</v>
      </c>
      <c r="E63" s="12">
        <v>1.852345487697002</v>
      </c>
      <c r="F63" s="12">
        <v>20141.757000000001</v>
      </c>
      <c r="G63" s="13">
        <f t="shared" si="0"/>
        <v>0.5537772093709763</v>
      </c>
      <c r="H63" s="13">
        <f t="shared" si="1"/>
        <v>166.73387628866112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5">
      <c r="A64" s="12">
        <v>1.2376625032189701E+18</v>
      </c>
      <c r="B64" s="12">
        <v>236.51518999999999</v>
      </c>
      <c r="C64" s="12">
        <v>35.948939000000003</v>
      </c>
      <c r="D64" s="12">
        <v>6.7181210000000005E-2</v>
      </c>
      <c r="E64" s="12">
        <v>1.4597160279211154</v>
      </c>
      <c r="F64" s="12">
        <v>20154.363000000001</v>
      </c>
      <c r="G64" s="13">
        <f t="shared" si="0"/>
        <v>0.16114774959508971</v>
      </c>
      <c r="H64" s="13">
        <f t="shared" si="1"/>
        <v>179.33987628866089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25">
      <c r="A65" s="12">
        <v>1.23766247369074E+18</v>
      </c>
      <c r="B65" s="12">
        <v>235.96458999999999</v>
      </c>
      <c r="C65" s="12">
        <v>36.526887000000002</v>
      </c>
      <c r="D65" s="12">
        <v>6.7256919999999998E-2</v>
      </c>
      <c r="E65" s="12">
        <v>2.5635172120681364</v>
      </c>
      <c r="F65" s="12">
        <v>20177.076000000001</v>
      </c>
      <c r="G65" s="13">
        <f t="shared" si="0"/>
        <v>1.2649489337421107</v>
      </c>
      <c r="H65" s="13">
        <f t="shared" si="1"/>
        <v>202.05287628866063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25">
      <c r="A66" s="12">
        <v>1.23766247369074E+18</v>
      </c>
      <c r="B66" s="12">
        <v>235.96593999999999</v>
      </c>
      <c r="C66" s="12">
        <v>36.560442999999999</v>
      </c>
      <c r="D66" s="12">
        <v>6.7340609999999995E-2</v>
      </c>
      <c r="E66" s="12">
        <v>2.7212771313963042</v>
      </c>
      <c r="F66" s="12">
        <v>20202.182999999997</v>
      </c>
      <c r="G66" s="13">
        <f t="shared" si="0"/>
        <v>1.4227088530702785</v>
      </c>
      <c r="H66" s="13">
        <f t="shared" si="1"/>
        <v>227.15987628865696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25">
      <c r="A67" s="12">
        <v>1.2376624736909299E+18</v>
      </c>
      <c r="B67" s="12">
        <v>236.32599999999999</v>
      </c>
      <c r="C67" s="12">
        <v>36.213644000000002</v>
      </c>
      <c r="D67" s="12">
        <v>6.7534540000000004E-2</v>
      </c>
      <c r="E67" s="12">
        <v>0.66154725601913977</v>
      </c>
      <c r="F67" s="12">
        <v>20260.362000000001</v>
      </c>
      <c r="G67" s="13">
        <f t="shared" ref="G67:G94" si="2">ABS(E67-$I$2)</f>
        <v>0.63702102230688595</v>
      </c>
      <c r="H67" s="13">
        <f t="shared" ref="H67:H94" si="3">ABS(F67-$J$2)</f>
        <v>285.33887628866069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25">
      <c r="A68" s="12">
        <v>1.2376625032187699E+18</v>
      </c>
      <c r="B68" s="12">
        <v>236.09370999999999</v>
      </c>
      <c r="C68" s="12">
        <v>36.178286</v>
      </c>
      <c r="D68" s="12">
        <v>6.7626790000000006E-2</v>
      </c>
      <c r="E68" s="12">
        <v>0.76044491802252312</v>
      </c>
      <c r="F68" s="12">
        <v>20288.037</v>
      </c>
      <c r="G68" s="13">
        <f t="shared" si="2"/>
        <v>0.53812336030350261</v>
      </c>
      <c r="H68" s="13">
        <f t="shared" si="3"/>
        <v>313.01387628865996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5">
      <c r="A69" s="12">
        <v>1.2376625032188301E+18</v>
      </c>
      <c r="B69" s="12">
        <v>236.11035000000001</v>
      </c>
      <c r="C69" s="12">
        <v>36.119973000000002</v>
      </c>
      <c r="D69" s="12">
        <v>6.7648449999999999E-2</v>
      </c>
      <c r="E69" s="12">
        <v>0.59399050664315445</v>
      </c>
      <c r="F69" s="12">
        <v>20294.535</v>
      </c>
      <c r="G69" s="13">
        <f t="shared" si="2"/>
        <v>0.70457777168287128</v>
      </c>
      <c r="H69" s="13">
        <f t="shared" si="3"/>
        <v>319.51187628865955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25">
      <c r="A70" s="12">
        <v>1.23766250321903E+18</v>
      </c>
      <c r="B70" s="12">
        <v>236.61057</v>
      </c>
      <c r="C70" s="12">
        <v>35.901086999999997</v>
      </c>
      <c r="D70" s="12">
        <v>6.7894540000000003E-2</v>
      </c>
      <c r="E70" s="12">
        <v>1.9487999619048335</v>
      </c>
      <c r="F70" s="12">
        <v>20368.362000000001</v>
      </c>
      <c r="G70" s="13">
        <f t="shared" si="2"/>
        <v>0.65023168357880778</v>
      </c>
      <c r="H70" s="13">
        <f t="shared" si="3"/>
        <v>393.33887628866069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25">
      <c r="A71" s="12">
        <v>1.2376614659861299E+18</v>
      </c>
      <c r="B71" s="12">
        <v>235.94979000000001</v>
      </c>
      <c r="C71" s="12">
        <v>35.964848000000003</v>
      </c>
      <c r="D71" s="12">
        <v>6.8176280000000006E-2</v>
      </c>
      <c r="E71" s="12">
        <v>1.5098383949662031</v>
      </c>
      <c r="F71" s="12">
        <v>20452.884000000002</v>
      </c>
      <c r="G71" s="13">
        <f t="shared" si="2"/>
        <v>0.21127011664017736</v>
      </c>
      <c r="H71" s="13">
        <f t="shared" si="3"/>
        <v>477.86087628866153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x14ac:dyDescent="0.25">
      <c r="A72" s="12">
        <v>1.2376625037558999E+18</v>
      </c>
      <c r="B72" s="12">
        <v>236.80717999999999</v>
      </c>
      <c r="C72" s="12">
        <v>36.161382000000003</v>
      </c>
      <c r="D72" s="12">
        <v>6.8195469999999994E-2</v>
      </c>
      <c r="E72" s="12">
        <v>2.4619321178881228</v>
      </c>
      <c r="F72" s="12">
        <v>20458.641</v>
      </c>
      <c r="G72" s="13">
        <f t="shared" si="2"/>
        <v>1.1633638395620971</v>
      </c>
      <c r="H72" s="13">
        <f t="shared" si="3"/>
        <v>483.61787628865932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25">
      <c r="A73" s="12">
        <v>1.23766247369074E+18</v>
      </c>
      <c r="B73" s="12">
        <v>235.99565000000001</v>
      </c>
      <c r="C73" s="12">
        <v>36.567264999999999</v>
      </c>
      <c r="D73" s="12">
        <v>6.846621E-2</v>
      </c>
      <c r="E73" s="12">
        <v>2.6996296684349255</v>
      </c>
      <c r="F73" s="12">
        <v>20539.863000000001</v>
      </c>
      <c r="G73" s="13">
        <f t="shared" si="2"/>
        <v>1.4010613901088997</v>
      </c>
      <c r="H73" s="13">
        <f t="shared" si="3"/>
        <v>564.83987628866089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25">
      <c r="A74" s="12">
        <v>1.2376624736908001E+18</v>
      </c>
      <c r="B74" s="12">
        <v>236.03367</v>
      </c>
      <c r="C74" s="12">
        <v>36.556773</v>
      </c>
      <c r="D74" s="12">
        <v>6.8495280000000006E-2</v>
      </c>
      <c r="E74" s="12">
        <v>2.5844001972309258</v>
      </c>
      <c r="F74" s="12">
        <v>20548.584000000003</v>
      </c>
      <c r="G74" s="13">
        <f t="shared" si="2"/>
        <v>1.2858319189049001</v>
      </c>
      <c r="H74" s="13">
        <f t="shared" si="3"/>
        <v>573.56087628866226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25">
      <c r="A75" s="12">
        <v>1.2376624731539999E+18</v>
      </c>
      <c r="B75" s="12">
        <v>235.94121000000001</v>
      </c>
      <c r="C75" s="12">
        <v>36.107756999999999</v>
      </c>
      <c r="D75" s="12">
        <v>6.8518010000000004E-2</v>
      </c>
      <c r="E75" s="12">
        <v>1.3287770152613074</v>
      </c>
      <c r="F75" s="12">
        <v>20555.403000000002</v>
      </c>
      <c r="G75" s="13">
        <f t="shared" si="2"/>
        <v>3.0208736935281699E-2</v>
      </c>
      <c r="H75" s="13">
        <f t="shared" si="3"/>
        <v>580.37987628866176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x14ac:dyDescent="0.25">
      <c r="A76" s="12">
        <v>1.2376625032187699E+18</v>
      </c>
      <c r="B76" s="12">
        <v>236.0421</v>
      </c>
      <c r="C76" s="12">
        <v>36.258574000000003</v>
      </c>
      <c r="D76" s="12">
        <v>6.8584859999999997E-2</v>
      </c>
      <c r="E76" s="12">
        <v>1.1983817949049209</v>
      </c>
      <c r="F76" s="12">
        <v>20575.457999999999</v>
      </c>
      <c r="G76" s="13">
        <f t="shared" si="2"/>
        <v>0.10018648342110481</v>
      </c>
      <c r="H76" s="13">
        <f t="shared" si="3"/>
        <v>600.43487628865842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25">
      <c r="A77" s="12">
        <v>1.2376625032188301E+18</v>
      </c>
      <c r="B77" s="12">
        <v>236.21589</v>
      </c>
      <c r="C77" s="12">
        <v>36.166634999999999</v>
      </c>
      <c r="D77" s="12">
        <v>6.8595450000000002E-2</v>
      </c>
      <c r="E77" s="12">
        <v>0.33525437214035148</v>
      </c>
      <c r="F77" s="12">
        <v>20578.635000000002</v>
      </c>
      <c r="G77" s="13">
        <f t="shared" si="2"/>
        <v>0.96331390618567425</v>
      </c>
      <c r="H77" s="13">
        <f t="shared" si="3"/>
        <v>603.61187628866173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x14ac:dyDescent="0.25">
      <c r="A78" s="12">
        <v>1.23766247369074E+18</v>
      </c>
      <c r="B78" s="12">
        <v>236.01264</v>
      </c>
      <c r="C78" s="12">
        <v>36.597296999999998</v>
      </c>
      <c r="D78" s="12">
        <v>6.8684869999999995E-2</v>
      </c>
      <c r="E78" s="12">
        <v>2.8212471416323228</v>
      </c>
      <c r="F78" s="12">
        <v>20605.460999999999</v>
      </c>
      <c r="G78" s="13">
        <f t="shared" si="2"/>
        <v>1.5226788633062971</v>
      </c>
      <c r="H78" s="13">
        <f t="shared" si="3"/>
        <v>630.43787628865903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x14ac:dyDescent="0.25">
      <c r="A79" s="12">
        <v>1.23766247315426E+18</v>
      </c>
      <c r="B79" s="12">
        <v>236.56117</v>
      </c>
      <c r="C79" s="12">
        <v>35.739919</v>
      </c>
      <c r="D79" s="12">
        <v>6.869741E-2</v>
      </c>
      <c r="E79" s="12">
        <v>2.4236896200359808</v>
      </c>
      <c r="F79" s="12">
        <v>20609.223000000002</v>
      </c>
      <c r="G79" s="13">
        <f t="shared" si="2"/>
        <v>1.125121341709955</v>
      </c>
      <c r="H79" s="13">
        <f t="shared" si="3"/>
        <v>634.19987628866147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25">
      <c r="A80" s="12">
        <v>1.2376614659863301E+18</v>
      </c>
      <c r="B80" s="12">
        <v>236.32719</v>
      </c>
      <c r="C80" s="12">
        <v>35.705584000000002</v>
      </c>
      <c r="D80" s="12">
        <v>6.8698999999999996E-2</v>
      </c>
      <c r="E80" s="12">
        <v>2.2082528838550757</v>
      </c>
      <c r="F80" s="12">
        <v>20609.699999999997</v>
      </c>
      <c r="G80" s="13">
        <f t="shared" si="2"/>
        <v>0.90968460552904995</v>
      </c>
      <c r="H80" s="13">
        <f t="shared" si="3"/>
        <v>634.67687628865679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x14ac:dyDescent="0.25">
      <c r="A81" s="12">
        <v>1.2376625032189E+18</v>
      </c>
      <c r="B81" s="12">
        <v>236.34595999999999</v>
      </c>
      <c r="C81" s="12">
        <v>36.106417999999998</v>
      </c>
      <c r="D81" s="12">
        <v>6.8745210000000001E-2</v>
      </c>
      <c r="E81" s="12">
        <v>0.43620623965546879</v>
      </c>
      <c r="F81" s="12">
        <v>20623.563000000002</v>
      </c>
      <c r="G81" s="13">
        <f t="shared" si="2"/>
        <v>0.86236203867055694</v>
      </c>
      <c r="H81" s="13">
        <f t="shared" si="3"/>
        <v>648.53987628866162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x14ac:dyDescent="0.25">
      <c r="A82" s="12">
        <v>1.2376624736910001E+18</v>
      </c>
      <c r="B82" s="12">
        <v>236.36196000000001</v>
      </c>
      <c r="C82" s="12">
        <v>36.155037</v>
      </c>
      <c r="D82" s="12">
        <v>6.8889779999999998E-2</v>
      </c>
      <c r="E82" s="12">
        <v>0.56215857671187697</v>
      </c>
      <c r="F82" s="12">
        <v>20666.934000000001</v>
      </c>
      <c r="G82" s="13">
        <f t="shared" si="2"/>
        <v>0.73640970161414876</v>
      </c>
      <c r="H82" s="13">
        <f t="shared" si="3"/>
        <v>691.9108762886608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x14ac:dyDescent="0.25">
      <c r="A83" s="12">
        <v>1.23766247315406E+18</v>
      </c>
      <c r="B83" s="12">
        <v>236.03241</v>
      </c>
      <c r="C83" s="12">
        <v>36.017156</v>
      </c>
      <c r="D83" s="12">
        <v>6.8977289999999997E-2</v>
      </c>
      <c r="E83" s="12">
        <v>1.0564641747642374</v>
      </c>
      <c r="F83" s="12">
        <v>20693.186999999998</v>
      </c>
      <c r="G83" s="13">
        <f t="shared" si="2"/>
        <v>0.24210410356178835</v>
      </c>
      <c r="H83" s="13">
        <f t="shared" si="3"/>
        <v>718.16387628865778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25">
      <c r="A84" s="12">
        <v>1.2376614659861299E+18</v>
      </c>
      <c r="B84" s="12">
        <v>235.89382000000001</v>
      </c>
      <c r="C84" s="12">
        <v>35.877684000000002</v>
      </c>
      <c r="D84" s="12">
        <v>6.9098850000000003E-2</v>
      </c>
      <c r="E84" s="12">
        <v>1.9820989003807117</v>
      </c>
      <c r="F84" s="12">
        <v>20729.655000000002</v>
      </c>
      <c r="G84" s="13">
        <f t="shared" si="2"/>
        <v>0.68353062205468595</v>
      </c>
      <c r="H84" s="13">
        <f t="shared" si="3"/>
        <v>754.63187628866217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25">
      <c r="A85" s="12">
        <v>1.2376625032189E+18</v>
      </c>
      <c r="B85" s="12">
        <v>236.28028</v>
      </c>
      <c r="C85" s="12">
        <v>36.090775999999998</v>
      </c>
      <c r="D85" s="12">
        <v>6.9101659999999995E-2</v>
      </c>
      <c r="E85" s="12">
        <v>0.18037073474107862</v>
      </c>
      <c r="F85" s="12">
        <v>20730.498</v>
      </c>
      <c r="G85" s="13">
        <f t="shared" si="2"/>
        <v>1.1181975435849472</v>
      </c>
      <c r="H85" s="13">
        <f t="shared" si="3"/>
        <v>755.47487628865929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25">
      <c r="A86" s="12">
        <v>1.2376623378635799E+18</v>
      </c>
      <c r="B86" s="12">
        <v>235.88793999999999</v>
      </c>
      <c r="C86" s="12">
        <v>35.759864999999998</v>
      </c>
      <c r="D86" s="12">
        <v>6.9166039999999998E-2</v>
      </c>
      <c r="E86" s="12">
        <v>2.4508866402239757</v>
      </c>
      <c r="F86" s="12">
        <v>20749.811999999998</v>
      </c>
      <c r="G86" s="13">
        <f t="shared" si="2"/>
        <v>1.15231836189795</v>
      </c>
      <c r="H86" s="13">
        <f t="shared" si="3"/>
        <v>774.78887628865778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25">
      <c r="A87" s="12">
        <v>1.2376614659863301E+18</v>
      </c>
      <c r="B87" s="12">
        <v>236.30957000000001</v>
      </c>
      <c r="C87" s="12">
        <v>35.697831999999998</v>
      </c>
      <c r="D87" s="12">
        <v>6.9270659999999998E-2</v>
      </c>
      <c r="E87" s="12">
        <v>2.2386950062963855</v>
      </c>
      <c r="F87" s="12">
        <v>20781.198</v>
      </c>
      <c r="G87" s="13">
        <f t="shared" si="2"/>
        <v>0.94012672797035979</v>
      </c>
      <c r="H87" s="13">
        <f t="shared" si="3"/>
        <v>806.17487628866002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25">
      <c r="A88" s="12">
        <v>1.2376624736909299E+18</v>
      </c>
      <c r="B88" s="12">
        <v>236.19955999999999</v>
      </c>
      <c r="C88" s="12">
        <v>36.264617999999999</v>
      </c>
      <c r="D88" s="12">
        <v>6.9475839999999997E-2</v>
      </c>
      <c r="E88" s="12">
        <v>0.86136950659901601</v>
      </c>
      <c r="F88" s="12">
        <v>20842.752</v>
      </c>
      <c r="G88" s="13">
        <f t="shared" si="2"/>
        <v>0.43719877172700972</v>
      </c>
      <c r="H88" s="13">
        <f t="shared" si="3"/>
        <v>867.7288762886601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x14ac:dyDescent="0.25">
      <c r="A89" s="12">
        <v>1.2376625032188301E+18</v>
      </c>
      <c r="B89" s="12">
        <v>236.20070000000001</v>
      </c>
      <c r="C89" s="12">
        <v>36.100549000000001</v>
      </c>
      <c r="D89" s="12">
        <v>6.9494669999999995E-2</v>
      </c>
      <c r="E89" s="12">
        <v>0.20319326236465482</v>
      </c>
      <c r="F89" s="12">
        <v>20848.400999999998</v>
      </c>
      <c r="G89" s="13">
        <f t="shared" si="2"/>
        <v>1.0953750159613709</v>
      </c>
      <c r="H89" s="13">
        <f t="shared" si="3"/>
        <v>873.37787628865772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x14ac:dyDescent="0.25">
      <c r="A90" s="12">
        <v>1.23766247315406E+18</v>
      </c>
      <c r="B90" s="12">
        <v>236.11779000000001</v>
      </c>
      <c r="C90" s="12">
        <v>35.985916000000003</v>
      </c>
      <c r="D90" s="12">
        <v>6.9518380000000005E-2</v>
      </c>
      <c r="E90" s="12">
        <v>0.8702454854165339</v>
      </c>
      <c r="F90" s="12">
        <v>20855.514000000003</v>
      </c>
      <c r="G90" s="13">
        <f t="shared" si="2"/>
        <v>0.42832279290949182</v>
      </c>
      <c r="H90" s="13">
        <f t="shared" si="3"/>
        <v>880.49087628866255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x14ac:dyDescent="0.25">
      <c r="A91" s="12">
        <v>1.2376624736910001E+18</v>
      </c>
      <c r="B91" s="12">
        <v>236.44767999999999</v>
      </c>
      <c r="C91" s="12">
        <v>36.254269000000001</v>
      </c>
      <c r="D91" s="12">
        <v>6.9524959999999997E-2</v>
      </c>
      <c r="E91" s="12">
        <v>1.1758136372182224</v>
      </c>
      <c r="F91" s="12">
        <v>20857.487999999998</v>
      </c>
      <c r="G91" s="13">
        <f t="shared" si="2"/>
        <v>0.12275464110780332</v>
      </c>
      <c r="H91" s="13">
        <f t="shared" si="3"/>
        <v>882.46487628865725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x14ac:dyDescent="0.25">
      <c r="A92" s="12">
        <v>1.2376625032188301E+18</v>
      </c>
      <c r="B92" s="12">
        <v>236.18898999999999</v>
      </c>
      <c r="C92" s="12">
        <v>36.075564999999997</v>
      </c>
      <c r="D92" s="12">
        <v>6.9587010000000005E-2</v>
      </c>
      <c r="E92" s="12">
        <v>0.30857327250369115</v>
      </c>
      <c r="F92" s="12">
        <v>20876.103000000003</v>
      </c>
      <c r="G92" s="13">
        <f t="shared" si="2"/>
        <v>0.98999500582233457</v>
      </c>
      <c r="H92" s="13">
        <f t="shared" si="3"/>
        <v>901.07987628866249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x14ac:dyDescent="0.25">
      <c r="A93" s="12">
        <v>1.2376625032189701E+18</v>
      </c>
      <c r="B93" s="12">
        <v>236.47274999999999</v>
      </c>
      <c r="C93" s="12">
        <v>35.867583000000003</v>
      </c>
      <c r="D93" s="12">
        <v>6.9827539999999994E-2</v>
      </c>
      <c r="E93" s="12">
        <v>1.6383709336377279</v>
      </c>
      <c r="F93" s="12">
        <v>20948.261999999999</v>
      </c>
      <c r="G93" s="13">
        <f t="shared" si="2"/>
        <v>0.33980265531170217</v>
      </c>
      <c r="H93" s="13">
        <f t="shared" si="3"/>
        <v>973.2388762886585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x14ac:dyDescent="0.25">
      <c r="A94" s="12">
        <v>1.2376625032188301E+18</v>
      </c>
      <c r="B94" s="12">
        <v>236.28272999999999</v>
      </c>
      <c r="C94" s="12">
        <v>36.146397999999998</v>
      </c>
      <c r="D94" s="12">
        <v>6.9879839999999999E-2</v>
      </c>
      <c r="E94" s="12">
        <v>0.25572038035970629</v>
      </c>
      <c r="F94" s="12">
        <v>20963.952000000001</v>
      </c>
      <c r="G94" s="13">
        <f t="shared" si="2"/>
        <v>1.0428478979663194</v>
      </c>
      <c r="H94" s="13">
        <f t="shared" si="3"/>
        <v>988.92887628866083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x14ac:dyDescent="0.25">
      <c r="A95" s="12">
        <v>1.2376625032188301E+18</v>
      </c>
      <c r="B95" s="12">
        <v>236.16618</v>
      </c>
      <c r="C95" s="12">
        <v>36.115782000000003</v>
      </c>
      <c r="D95" s="12">
        <v>6.9903430000000003E-2</v>
      </c>
      <c r="E95" s="12">
        <v>0.34956357431281837</v>
      </c>
      <c r="F95" s="12">
        <v>20971.029000000002</v>
      </c>
      <c r="G95" s="13">
        <f t="shared" ref="G95:G98" si="4">ABS(E95-$I$2)</f>
        <v>0.94900470401320736</v>
      </c>
      <c r="H95" s="13">
        <f t="shared" ref="H95:H98" si="5">ABS(F95-$J$2)</f>
        <v>996.00587628866197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x14ac:dyDescent="0.25">
      <c r="A96" s="12">
        <v>1.2376625032188301E+18</v>
      </c>
      <c r="B96" s="12">
        <v>236.21960000000001</v>
      </c>
      <c r="C96" s="12">
        <v>36.069102999999998</v>
      </c>
      <c r="D96" s="12">
        <v>7.0070649999999998E-2</v>
      </c>
      <c r="E96" s="12">
        <v>0.24630149448995659</v>
      </c>
      <c r="F96" s="12">
        <v>21021.195</v>
      </c>
      <c r="G96" s="13">
        <f t="shared" si="4"/>
        <v>1.0522667838360691</v>
      </c>
      <c r="H96" s="13">
        <f t="shared" si="5"/>
        <v>1046.1718762886594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x14ac:dyDescent="0.25">
      <c r="A97" s="12">
        <v>1.2376625037557701E+18</v>
      </c>
      <c r="B97" s="12">
        <v>236.68040999999999</v>
      </c>
      <c r="C97" s="12">
        <v>36.370685999999999</v>
      </c>
      <c r="D97" s="12">
        <v>7.0162059999999998E-2</v>
      </c>
      <c r="E97" s="12">
        <v>2.3585514216877401</v>
      </c>
      <c r="F97" s="12">
        <v>21048.617999999999</v>
      </c>
      <c r="G97" s="13">
        <f t="shared" si="4"/>
        <v>1.0599831433617144</v>
      </c>
      <c r="H97" s="13">
        <f t="shared" si="5"/>
        <v>1073.5948762886583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x14ac:dyDescent="0.25">
      <c r="A98" s="12">
        <v>1.2376625032189701E+18</v>
      </c>
      <c r="B98" s="12">
        <v>236.46317999999999</v>
      </c>
      <c r="C98" s="12">
        <v>35.880783000000001</v>
      </c>
      <c r="D98" s="12">
        <v>7.0235480000000003E-2</v>
      </c>
      <c r="E98" s="12">
        <v>1.5563446288721454</v>
      </c>
      <c r="F98" s="12">
        <v>21070.644</v>
      </c>
      <c r="G98" s="13">
        <f t="shared" si="4"/>
        <v>0.25777635054611969</v>
      </c>
      <c r="H98" s="13">
        <f t="shared" si="5"/>
        <v>1095.6208762886599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11-EAF6-4F49-8DEE-3EC1AE18D32C}">
  <dimension ref="A1:V476"/>
  <sheetViews>
    <sheetView workbookViewId="0">
      <selection activeCell="K1" sqref="K1"/>
    </sheetView>
  </sheetViews>
  <sheetFormatPr defaultRowHeight="15" x14ac:dyDescent="0.25"/>
  <cols>
    <col min="11" max="11" width="11.42578125" style="28" customWidth="1"/>
    <col min="12" max="12" width="10.7109375" style="28" customWidth="1"/>
  </cols>
  <sheetData>
    <row r="1" spans="1:22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19</v>
      </c>
      <c r="H1" s="7" t="s">
        <v>20</v>
      </c>
      <c r="I1" s="7" t="s">
        <v>21</v>
      </c>
      <c r="J1" s="7" t="s">
        <v>22</v>
      </c>
      <c r="K1" s="27" t="s">
        <v>45</v>
      </c>
      <c r="L1" s="27" t="s">
        <v>46</v>
      </c>
      <c r="M1" s="7" t="s">
        <v>5</v>
      </c>
      <c r="N1" s="7" t="s">
        <v>6</v>
      </c>
      <c r="O1" s="7" t="s">
        <v>17</v>
      </c>
      <c r="P1" s="7" t="s">
        <v>18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1">
        <v>2.0048409261094298</v>
      </c>
      <c r="F2" s="1">
        <v>19.967972999999997</v>
      </c>
      <c r="G2" s="1">
        <f>ABS(E2-$M$2)</f>
        <v>0.70627264778340404</v>
      </c>
      <c r="H2" s="1">
        <f>ABS(F2-$N$2)</f>
        <v>19955.055150711341</v>
      </c>
      <c r="I2" s="1">
        <f>G2/$O$2</f>
        <v>0.82556513209986238</v>
      </c>
      <c r="J2" s="1">
        <f>H2/$P$2</f>
        <v>33.436464377235247</v>
      </c>
      <c r="K2" s="24" t="str">
        <f>IF(I2 &lt; $U$2, "TRUE", "FALSE")</f>
        <v>TRUE</v>
      </c>
      <c r="L2" s="24" t="str">
        <f>IF(J2 &lt; $V$2, "TRUE", "FALSE")</f>
        <v>FALSE</v>
      </c>
      <c r="M2" s="1">
        <v>1.2985682783260257</v>
      </c>
      <c r="N2" s="1">
        <v>19975.02312371134</v>
      </c>
      <c r="O2" s="1">
        <v>0.85550203166522731</v>
      </c>
      <c r="P2" s="1">
        <v>596.80518028387792</v>
      </c>
      <c r="Q2" s="1">
        <v>1.5275223605892276</v>
      </c>
      <c r="R2" s="1">
        <v>1126.6411237113389</v>
      </c>
      <c r="S2" s="1">
        <v>1.785527449439154</v>
      </c>
      <c r="T2" s="1">
        <v>1.8877871052919444</v>
      </c>
      <c r="U2" s="1">
        <v>1.9640801943830695</v>
      </c>
      <c r="V2" s="1">
        <v>2.0765658158211386</v>
      </c>
    </row>
    <row r="3" spans="1:22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1">
        <v>2.9194159992887396</v>
      </c>
      <c r="F3" s="1">
        <v>32.511299999999999</v>
      </c>
      <c r="G3" s="1">
        <f t="shared" ref="G3:G66" si="0">ABS(E3-$M$2)</f>
        <v>1.6208477209627139</v>
      </c>
      <c r="H3" s="1">
        <f t="shared" ref="H3:H66" si="1">ABS(F3-$N$2)</f>
        <v>19942.511823711342</v>
      </c>
      <c r="I3" s="1">
        <f t="shared" ref="I3:I66" si="2">G3/$O$2</f>
        <v>1.8946158640999926</v>
      </c>
      <c r="J3" s="1">
        <f t="shared" ref="J3:J66" si="3">H3/$P$2</f>
        <v>33.415446920593808</v>
      </c>
      <c r="K3" s="24" t="str">
        <f t="shared" ref="K3:K66" si="4">IF(I3 &lt; $U$2, "TRUE", "FALSE")</f>
        <v>TRUE</v>
      </c>
      <c r="L3" s="24" t="str">
        <f t="shared" ref="L3:L66" si="5">IF(J3 &lt; $V$2, "TRUE", "FALSE")</f>
        <v>FALSE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1">
        <v>1.1865286677976448</v>
      </c>
      <c r="F4" s="1">
        <v>1892.4224999999999</v>
      </c>
      <c r="G4" s="1">
        <f t="shared" si="0"/>
        <v>0.11203961052838096</v>
      </c>
      <c r="H4" s="1">
        <f t="shared" si="1"/>
        <v>18082.60062371134</v>
      </c>
      <c r="I4" s="1">
        <f t="shared" si="2"/>
        <v>0.13096358206221537</v>
      </c>
      <c r="J4" s="1">
        <f t="shared" si="3"/>
        <v>30.299000781310447</v>
      </c>
      <c r="K4" s="24" t="str">
        <f t="shared" si="4"/>
        <v>TRUE</v>
      </c>
      <c r="L4" s="24" t="str">
        <f t="shared" si="5"/>
        <v>FALSE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1">
        <v>1.9998957605902223</v>
      </c>
      <c r="F5" s="1">
        <v>3349.7729999999997</v>
      </c>
      <c r="G5" s="1">
        <f t="shared" si="0"/>
        <v>0.70132748226419661</v>
      </c>
      <c r="H5" s="1">
        <f t="shared" si="1"/>
        <v>16625.250123711339</v>
      </c>
      <c r="I5" s="1">
        <f t="shared" si="2"/>
        <v>0.81978470688032001</v>
      </c>
      <c r="J5" s="1">
        <f t="shared" si="3"/>
        <v>27.857080791093885</v>
      </c>
      <c r="K5" s="24" t="str">
        <f t="shared" si="4"/>
        <v>TRUE</v>
      </c>
      <c r="L5" s="24" t="str">
        <f t="shared" si="5"/>
        <v>FALSE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1">
        <v>0.95808712290261266</v>
      </c>
      <c r="F6" s="1">
        <v>3425.5619999999999</v>
      </c>
      <c r="G6" s="1">
        <f t="shared" si="0"/>
        <v>0.34048115542341306</v>
      </c>
      <c r="H6" s="1">
        <f t="shared" si="1"/>
        <v>16549.461123711342</v>
      </c>
      <c r="I6" s="1">
        <f t="shared" si="2"/>
        <v>0.39798988526148726</v>
      </c>
      <c r="J6" s="1">
        <f t="shared" si="3"/>
        <v>27.730089601164959</v>
      </c>
      <c r="K6" s="24" t="str">
        <f t="shared" si="4"/>
        <v>TRUE</v>
      </c>
      <c r="L6" s="24" t="str">
        <f t="shared" si="5"/>
        <v>FALSE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1">
        <v>2.4549953928700226</v>
      </c>
      <c r="F7" s="1">
        <v>11616.782999999999</v>
      </c>
      <c r="G7" s="1">
        <f t="shared" si="0"/>
        <v>1.1564271145439968</v>
      </c>
      <c r="H7" s="1">
        <f t="shared" si="1"/>
        <v>8358.2401237113409</v>
      </c>
      <c r="I7" s="1">
        <f t="shared" si="2"/>
        <v>1.3517526221334875</v>
      </c>
      <c r="J7" s="1">
        <f t="shared" si="3"/>
        <v>14.004972476505044</v>
      </c>
      <c r="K7" s="24" t="str">
        <f t="shared" si="4"/>
        <v>TRUE</v>
      </c>
      <c r="L7" s="24" t="str">
        <f t="shared" si="5"/>
        <v>FALSE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1">
        <v>2.8672774312880662</v>
      </c>
      <c r="F8" s="1">
        <v>14553.561</v>
      </c>
      <c r="G8" s="1">
        <f t="shared" si="0"/>
        <v>1.5687091529620405</v>
      </c>
      <c r="H8" s="1">
        <f t="shared" si="1"/>
        <v>5421.4621237113406</v>
      </c>
      <c r="I8" s="1">
        <f t="shared" si="2"/>
        <v>1.8336708679797775</v>
      </c>
      <c r="J8" s="1">
        <f t="shared" si="3"/>
        <v>9.0841405249407412</v>
      </c>
      <c r="K8" s="24" t="str">
        <f t="shared" si="4"/>
        <v>TRUE</v>
      </c>
      <c r="L8" s="24" t="str">
        <f t="shared" si="5"/>
        <v>FALSE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1">
        <v>2.5412467422694767</v>
      </c>
      <c r="F9" s="1">
        <v>16494.507000000001</v>
      </c>
      <c r="G9" s="1">
        <f t="shared" si="0"/>
        <v>1.2426784639434509</v>
      </c>
      <c r="H9" s="1">
        <f t="shared" si="1"/>
        <v>3480.5161237113389</v>
      </c>
      <c r="I9" s="1">
        <f t="shared" si="2"/>
        <v>1.4525721949772441</v>
      </c>
      <c r="J9" s="1">
        <f t="shared" si="3"/>
        <v>5.8319133926682527</v>
      </c>
      <c r="K9" s="24" t="str">
        <f t="shared" si="4"/>
        <v>TRUE</v>
      </c>
      <c r="L9" s="24" t="str">
        <f t="shared" si="5"/>
        <v>FALSE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1">
        <v>2.5682362377956762</v>
      </c>
      <c r="F10" s="1">
        <v>16556.280000000002</v>
      </c>
      <c r="G10" s="1">
        <f t="shared" si="0"/>
        <v>1.2696679594696505</v>
      </c>
      <c r="H10" s="1">
        <f t="shared" si="1"/>
        <v>3418.7431237113378</v>
      </c>
      <c r="I10" s="1">
        <f t="shared" si="2"/>
        <v>1.4841203322431074</v>
      </c>
      <c r="J10" s="1">
        <f t="shared" si="3"/>
        <v>5.7284072535784114</v>
      </c>
      <c r="K10" s="24" t="str">
        <f t="shared" si="4"/>
        <v>TRUE</v>
      </c>
      <c r="L10" s="24" t="str">
        <f t="shared" si="5"/>
        <v>FALSE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1">
        <v>2.5682362377956762</v>
      </c>
      <c r="F11" s="1">
        <v>16571.762999999999</v>
      </c>
      <c r="G11" s="1">
        <f t="shared" si="0"/>
        <v>1.2696679594696505</v>
      </c>
      <c r="H11" s="1">
        <f t="shared" si="1"/>
        <v>3403.2601237113413</v>
      </c>
      <c r="I11" s="1">
        <f t="shared" si="2"/>
        <v>1.4841203322431074</v>
      </c>
      <c r="J11" s="1">
        <f t="shared" si="3"/>
        <v>5.7024641141562107</v>
      </c>
      <c r="K11" s="24" t="str">
        <f t="shared" si="4"/>
        <v>TRUE</v>
      </c>
      <c r="L11" s="24" t="str">
        <f t="shared" si="5"/>
        <v>FALSE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1">
        <v>0.43827062942195261</v>
      </c>
      <c r="F12" s="1">
        <v>17533.040999999997</v>
      </c>
      <c r="G12" s="1">
        <f t="shared" si="0"/>
        <v>0.86029764890407312</v>
      </c>
      <c r="H12" s="1">
        <f t="shared" si="1"/>
        <v>2441.9821237113429</v>
      </c>
      <c r="I12" s="1">
        <f t="shared" si="2"/>
        <v>1.005605617592177</v>
      </c>
      <c r="J12" s="1">
        <f t="shared" si="3"/>
        <v>4.0917575858671054</v>
      </c>
      <c r="K12" s="24" t="str">
        <f t="shared" si="4"/>
        <v>TRUE</v>
      </c>
      <c r="L12" s="24" t="str">
        <f t="shared" si="5"/>
        <v>FALSE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1">
        <v>0.22015404537345615</v>
      </c>
      <c r="F13" s="1">
        <v>17999.670000000002</v>
      </c>
      <c r="G13" s="1">
        <f t="shared" si="0"/>
        <v>1.0784142329525697</v>
      </c>
      <c r="H13" s="1">
        <f t="shared" si="1"/>
        <v>1975.3531237113384</v>
      </c>
      <c r="I13" s="1">
        <f t="shared" si="2"/>
        <v>1.2605630297025077</v>
      </c>
      <c r="J13" s="1">
        <f t="shared" si="3"/>
        <v>3.3098793190295983</v>
      </c>
      <c r="K13" s="24" t="str">
        <f t="shared" si="4"/>
        <v>TRUE</v>
      </c>
      <c r="L13" s="24" t="str">
        <f t="shared" si="5"/>
        <v>FALSE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1">
        <v>0.26131339745760657</v>
      </c>
      <c r="F14" s="1">
        <v>18119.780999999999</v>
      </c>
      <c r="G14" s="1">
        <f t="shared" si="0"/>
        <v>1.0372548808684192</v>
      </c>
      <c r="H14" s="1">
        <f t="shared" si="1"/>
        <v>1855.2421237113413</v>
      </c>
      <c r="I14" s="1">
        <f t="shared" si="2"/>
        <v>1.2124516862331836</v>
      </c>
      <c r="J14" s="1">
        <f t="shared" si="3"/>
        <v>3.1086226879412675</v>
      </c>
      <c r="K14" s="24" t="str">
        <f t="shared" si="4"/>
        <v>TRUE</v>
      </c>
      <c r="L14" s="24" t="str">
        <f t="shared" si="5"/>
        <v>FALSE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1">
        <v>0.23558856001464887</v>
      </c>
      <c r="F15" s="1">
        <v>18301.71</v>
      </c>
      <c r="G15" s="1">
        <f t="shared" si="0"/>
        <v>1.0629797183113769</v>
      </c>
      <c r="H15" s="1">
        <f t="shared" si="1"/>
        <v>1673.3131237113412</v>
      </c>
      <c r="I15" s="1">
        <f t="shared" si="2"/>
        <v>1.2425215592326486</v>
      </c>
      <c r="J15" s="1">
        <f t="shared" si="3"/>
        <v>2.8037845162728123</v>
      </c>
      <c r="K15" s="24" t="str">
        <f t="shared" si="4"/>
        <v>TRUE</v>
      </c>
      <c r="L15" s="24" t="str">
        <f t="shared" si="5"/>
        <v>FALSE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1">
        <v>0.23558856001464887</v>
      </c>
      <c r="F16" s="1">
        <v>18313.331999999999</v>
      </c>
      <c r="G16" s="1">
        <f t="shared" si="0"/>
        <v>1.0629797183113769</v>
      </c>
      <c r="H16" s="1">
        <f t="shared" si="1"/>
        <v>1661.6911237113418</v>
      </c>
      <c r="I16" s="1">
        <f t="shared" si="2"/>
        <v>1.2425215592326486</v>
      </c>
      <c r="J16" s="1">
        <f t="shared" si="3"/>
        <v>2.7843108247165973</v>
      </c>
      <c r="K16" s="24" t="str">
        <f t="shared" si="4"/>
        <v>TRUE</v>
      </c>
      <c r="L16" s="24" t="str">
        <f t="shared" si="5"/>
        <v>FALSE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1">
        <v>0.83220075131863647</v>
      </c>
      <c r="F17" s="1">
        <v>18403.811999999998</v>
      </c>
      <c r="G17" s="1">
        <f t="shared" si="0"/>
        <v>0.46636752700738926</v>
      </c>
      <c r="H17" s="1">
        <f t="shared" si="1"/>
        <v>1571.2111237113422</v>
      </c>
      <c r="I17" s="1">
        <f t="shared" si="2"/>
        <v>0.54513900580646069</v>
      </c>
      <c r="J17" s="1">
        <f t="shared" si="3"/>
        <v>2.6327035615943815</v>
      </c>
      <c r="K17" s="24" t="str">
        <f t="shared" si="4"/>
        <v>TRUE</v>
      </c>
      <c r="L17" s="24" t="str">
        <f t="shared" si="5"/>
        <v>FALSE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1">
        <v>0.7790198601617776</v>
      </c>
      <c r="F18" s="1">
        <v>18411.687000000002</v>
      </c>
      <c r="G18" s="1">
        <f t="shared" si="0"/>
        <v>0.51954841816424813</v>
      </c>
      <c r="H18" s="1">
        <f t="shared" si="1"/>
        <v>1563.3361237113386</v>
      </c>
      <c r="I18" s="1">
        <f t="shared" si="2"/>
        <v>0.60730237794170006</v>
      </c>
      <c r="J18" s="1">
        <f t="shared" si="3"/>
        <v>2.6195083007954421</v>
      </c>
      <c r="K18" s="24" t="str">
        <f t="shared" si="4"/>
        <v>TRUE</v>
      </c>
      <c r="L18" s="24" t="str">
        <f t="shared" si="5"/>
        <v>FALSE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1">
        <v>0.38260971162358987</v>
      </c>
      <c r="F19" s="1">
        <v>18466.652999999998</v>
      </c>
      <c r="G19" s="1">
        <f t="shared" si="0"/>
        <v>0.91595856670243592</v>
      </c>
      <c r="H19" s="1">
        <f t="shared" si="1"/>
        <v>1508.3701237113419</v>
      </c>
      <c r="I19" s="1">
        <f t="shared" si="2"/>
        <v>1.0706679035227193</v>
      </c>
      <c r="J19" s="1">
        <f t="shared" si="3"/>
        <v>2.5274078938019047</v>
      </c>
      <c r="K19" s="24" t="str">
        <f t="shared" si="4"/>
        <v>TRUE</v>
      </c>
      <c r="L19" s="24" t="str">
        <f t="shared" si="5"/>
        <v>FALSE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1">
        <v>0.62636214296742576</v>
      </c>
      <c r="F20" s="1">
        <v>18628.578000000001</v>
      </c>
      <c r="G20" s="1">
        <f t="shared" si="0"/>
        <v>0.67220613535859997</v>
      </c>
      <c r="H20" s="1">
        <f t="shared" si="1"/>
        <v>1346.445123711339</v>
      </c>
      <c r="I20" s="1">
        <f t="shared" si="2"/>
        <v>0.78574463937877104</v>
      </c>
      <c r="J20" s="1">
        <f t="shared" si="3"/>
        <v>2.2560881979457439</v>
      </c>
      <c r="K20" s="24" t="str">
        <f t="shared" si="4"/>
        <v>TRUE</v>
      </c>
      <c r="L20" s="24" t="str">
        <f t="shared" si="5"/>
        <v>FALSE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1">
        <v>0.2908235029830723</v>
      </c>
      <c r="F21" s="1">
        <v>18655.212</v>
      </c>
      <c r="G21" s="1">
        <f t="shared" si="0"/>
        <v>1.0077447753429534</v>
      </c>
      <c r="H21" s="1">
        <f t="shared" si="1"/>
        <v>1319.8111237113408</v>
      </c>
      <c r="I21" s="1">
        <f t="shared" si="2"/>
        <v>1.1779571971107852</v>
      </c>
      <c r="J21" s="1">
        <f t="shared" si="3"/>
        <v>2.2114605692322509</v>
      </c>
      <c r="K21" s="24" t="str">
        <f t="shared" si="4"/>
        <v>TRUE</v>
      </c>
      <c r="L21" s="24" t="str">
        <f t="shared" si="5"/>
        <v>FALSE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1">
        <v>0.28187978597371338</v>
      </c>
      <c r="F22" s="1">
        <v>18838.404000000002</v>
      </c>
      <c r="G22" s="1">
        <f t="shared" si="0"/>
        <v>1.0166884923523123</v>
      </c>
      <c r="H22" s="1">
        <f t="shared" si="1"/>
        <v>1136.619123711338</v>
      </c>
      <c r="I22" s="1">
        <f t="shared" si="2"/>
        <v>1.1884115463447082</v>
      </c>
      <c r="J22" s="1">
        <f t="shared" si="3"/>
        <v>1.9045061290699434</v>
      </c>
      <c r="K22" s="6" t="str">
        <f t="shared" si="4"/>
        <v>TRUE</v>
      </c>
      <c r="L22" s="6" t="str">
        <f t="shared" si="5"/>
        <v>TRUE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1">
        <v>0.65140788870012079</v>
      </c>
      <c r="F23" s="1">
        <v>18848.382000000001</v>
      </c>
      <c r="G23" s="1">
        <f t="shared" si="0"/>
        <v>0.64716038962590494</v>
      </c>
      <c r="H23" s="1">
        <f t="shared" si="1"/>
        <v>1126.6411237113389</v>
      </c>
      <c r="I23" s="1">
        <f t="shared" si="2"/>
        <v>0.75646855959677017</v>
      </c>
      <c r="J23" s="1">
        <f t="shared" si="3"/>
        <v>1.8877871052919444</v>
      </c>
      <c r="K23" s="6" t="str">
        <f t="shared" si="4"/>
        <v>TRUE</v>
      </c>
      <c r="L23" s="6" t="str">
        <f t="shared" si="5"/>
        <v>TRUE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1">
        <v>1.9438117359621504E-2</v>
      </c>
      <c r="F24" s="1">
        <v>18856.842000000001</v>
      </c>
      <c r="G24" s="1">
        <f t="shared" si="0"/>
        <v>1.2791301609664043</v>
      </c>
      <c r="H24" s="1">
        <f t="shared" si="1"/>
        <v>1118.1811237113398</v>
      </c>
      <c r="I24" s="1">
        <f t="shared" si="2"/>
        <v>1.4951807402217252</v>
      </c>
      <c r="J24" s="1">
        <f t="shared" si="3"/>
        <v>1.8736116251193777</v>
      </c>
      <c r="K24" s="6" t="str">
        <f t="shared" si="4"/>
        <v>TRUE</v>
      </c>
      <c r="L24" s="6" t="str">
        <f t="shared" si="5"/>
        <v>TRUE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1">
        <v>0.88725364995904443</v>
      </c>
      <c r="F25" s="1">
        <v>18860.675999999999</v>
      </c>
      <c r="G25" s="1">
        <f t="shared" si="0"/>
        <v>0.41131462836698129</v>
      </c>
      <c r="H25" s="1">
        <f t="shared" si="1"/>
        <v>1114.3471237113408</v>
      </c>
      <c r="I25" s="1">
        <f t="shared" si="2"/>
        <v>0.48078743608166646</v>
      </c>
      <c r="J25" s="1">
        <f t="shared" si="3"/>
        <v>1.8671874181475563</v>
      </c>
      <c r="K25" s="6" t="str">
        <f t="shared" si="4"/>
        <v>TRUE</v>
      </c>
      <c r="L25" s="6" t="str">
        <f t="shared" si="5"/>
        <v>TRUE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1">
        <v>0.42541627063118193</v>
      </c>
      <c r="F26" s="1">
        <v>18996.519</v>
      </c>
      <c r="G26" s="1">
        <f t="shared" si="0"/>
        <v>0.8731520076948438</v>
      </c>
      <c r="H26" s="1">
        <f t="shared" si="1"/>
        <v>978.50412371134007</v>
      </c>
      <c r="I26" s="1">
        <f t="shared" si="2"/>
        <v>1.0206311328042799</v>
      </c>
      <c r="J26" s="1">
        <f t="shared" si="3"/>
        <v>1.6395704260574653</v>
      </c>
      <c r="K26" s="6" t="str">
        <f t="shared" si="4"/>
        <v>TRUE</v>
      </c>
      <c r="L26" s="6" t="str">
        <f t="shared" si="5"/>
        <v>TRUE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1">
        <v>0.16704270716479927</v>
      </c>
      <c r="F27" s="1">
        <v>19114.094999999998</v>
      </c>
      <c r="G27" s="1">
        <f t="shared" si="0"/>
        <v>1.1315255711612264</v>
      </c>
      <c r="H27" s="1">
        <f t="shared" si="1"/>
        <v>860.92812371134278</v>
      </c>
      <c r="I27" s="1">
        <f t="shared" si="2"/>
        <v>1.3226451010977982</v>
      </c>
      <c r="J27" s="1">
        <f t="shared" si="3"/>
        <v>1.442561412254886</v>
      </c>
      <c r="K27" s="6" t="str">
        <f t="shared" si="4"/>
        <v>TRUE</v>
      </c>
      <c r="L27" s="6" t="str">
        <f t="shared" si="5"/>
        <v>TRUE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1">
        <v>1.7800894805544776</v>
      </c>
      <c r="F28" s="1">
        <v>19118.946000000004</v>
      </c>
      <c r="G28" s="1">
        <f t="shared" si="0"/>
        <v>0.48152120222845185</v>
      </c>
      <c r="H28" s="1">
        <f t="shared" si="1"/>
        <v>856.07712371133675</v>
      </c>
      <c r="I28" s="1">
        <f t="shared" si="2"/>
        <v>0.56285220187166007</v>
      </c>
      <c r="J28" s="1">
        <f t="shared" si="3"/>
        <v>1.4344331316027332</v>
      </c>
      <c r="K28" s="6" t="str">
        <f t="shared" si="4"/>
        <v>TRUE</v>
      </c>
      <c r="L28" s="6" t="str">
        <f t="shared" si="5"/>
        <v>TRUE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1">
        <v>0.67222844758922207</v>
      </c>
      <c r="F29" s="1">
        <v>19151.013000000003</v>
      </c>
      <c r="G29" s="1">
        <f t="shared" si="0"/>
        <v>0.62633983073680366</v>
      </c>
      <c r="H29" s="1">
        <f t="shared" si="1"/>
        <v>824.01012371133766</v>
      </c>
      <c r="I29" s="1">
        <f t="shared" si="2"/>
        <v>0.73213131886740068</v>
      </c>
      <c r="J29" s="1">
        <f t="shared" si="3"/>
        <v>1.3807020296294794</v>
      </c>
      <c r="K29" s="6" t="str">
        <f t="shared" si="4"/>
        <v>TRUE</v>
      </c>
      <c r="L29" s="6" t="str">
        <f t="shared" si="5"/>
        <v>TRUE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1">
        <v>1.3203669375508782</v>
      </c>
      <c r="F30" s="1">
        <v>19159.302000000003</v>
      </c>
      <c r="G30" s="1">
        <f t="shared" si="0"/>
        <v>2.1798659224852468E-2</v>
      </c>
      <c r="H30" s="1">
        <f t="shared" si="1"/>
        <v>815.72112371133699</v>
      </c>
      <c r="I30" s="1">
        <f t="shared" si="2"/>
        <v>2.5480546413690644E-2</v>
      </c>
      <c r="J30" s="1">
        <f t="shared" si="3"/>
        <v>1.366813075119973</v>
      </c>
      <c r="K30" s="6" t="str">
        <f t="shared" si="4"/>
        <v>TRUE</v>
      </c>
      <c r="L30" s="6" t="str">
        <f t="shared" si="5"/>
        <v>TRUE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1">
        <v>2.1721595906559967</v>
      </c>
      <c r="F31" s="1">
        <v>19168.164000000001</v>
      </c>
      <c r="G31" s="1">
        <f t="shared" si="0"/>
        <v>0.873591312329971</v>
      </c>
      <c r="H31" s="1">
        <f t="shared" si="1"/>
        <v>806.85912371133963</v>
      </c>
      <c r="I31" s="1">
        <f t="shared" si="2"/>
        <v>1.0211446378795068</v>
      </c>
      <c r="J31" s="1">
        <f t="shared" si="3"/>
        <v>1.3519640083009115</v>
      </c>
      <c r="K31" s="6" t="str">
        <f t="shared" si="4"/>
        <v>TRUE</v>
      </c>
      <c r="L31" s="6" t="str">
        <f t="shared" si="5"/>
        <v>TRUE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1">
        <v>0.39837088446574259</v>
      </c>
      <c r="F32" s="1">
        <v>19198.812000000002</v>
      </c>
      <c r="G32" s="1">
        <f t="shared" si="0"/>
        <v>0.90019739386028319</v>
      </c>
      <c r="H32" s="1">
        <f t="shared" si="1"/>
        <v>776.21112371133859</v>
      </c>
      <c r="I32" s="1">
        <f t="shared" si="2"/>
        <v>1.0522446008784534</v>
      </c>
      <c r="J32" s="1">
        <f t="shared" si="3"/>
        <v>1.3006105666544716</v>
      </c>
      <c r="K32" s="6" t="str">
        <f t="shared" si="4"/>
        <v>TRUE</v>
      </c>
      <c r="L32" s="6" t="str">
        <f t="shared" si="5"/>
        <v>TRUE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1">
        <v>0.48337544186050574</v>
      </c>
      <c r="F33" s="1">
        <v>19234.161</v>
      </c>
      <c r="G33" s="1">
        <f t="shared" si="0"/>
        <v>0.81519283646551999</v>
      </c>
      <c r="H33" s="1">
        <f t="shared" si="1"/>
        <v>740.86212371134025</v>
      </c>
      <c r="I33" s="1">
        <f t="shared" si="2"/>
        <v>0.9528824085651254</v>
      </c>
      <c r="J33" s="1">
        <f t="shared" si="3"/>
        <v>1.2413801826568258</v>
      </c>
      <c r="K33" s="6" t="str">
        <f t="shared" si="4"/>
        <v>TRUE</v>
      </c>
      <c r="L33" s="6" t="str">
        <f t="shared" si="5"/>
        <v>TRUE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1">
        <v>1.3854294406421264</v>
      </c>
      <c r="F34" s="1">
        <v>19239.362999999998</v>
      </c>
      <c r="G34" s="1">
        <f t="shared" si="0"/>
        <v>8.6861162316100637E-2</v>
      </c>
      <c r="H34" s="1">
        <f t="shared" si="1"/>
        <v>735.66012371134275</v>
      </c>
      <c r="I34" s="1">
        <f t="shared" si="2"/>
        <v>0.10153238578174517</v>
      </c>
      <c r="J34" s="1">
        <f t="shared" si="3"/>
        <v>1.2326637703805063</v>
      </c>
      <c r="K34" s="6" t="str">
        <f t="shared" si="4"/>
        <v>TRUE</v>
      </c>
      <c r="L34" s="6" t="str">
        <f t="shared" si="5"/>
        <v>TRUE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1">
        <v>5.4447298084073878E-2</v>
      </c>
      <c r="F35" s="1">
        <v>19274.960999999999</v>
      </c>
      <c r="G35" s="1">
        <f t="shared" si="0"/>
        <v>1.2441209802419519</v>
      </c>
      <c r="H35" s="1">
        <f t="shared" si="1"/>
        <v>700.06212371134097</v>
      </c>
      <c r="I35" s="1">
        <f t="shared" si="2"/>
        <v>1.4542583584755271</v>
      </c>
      <c r="J35" s="1">
        <f t="shared" si="3"/>
        <v>1.1730161648033075</v>
      </c>
      <c r="K35" s="6" t="str">
        <f t="shared" si="4"/>
        <v>TRUE</v>
      </c>
      <c r="L35" s="6" t="str">
        <f t="shared" si="5"/>
        <v>TRUE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1">
        <v>1.8882414371741467</v>
      </c>
      <c r="F36" s="1">
        <v>19285.02</v>
      </c>
      <c r="G36" s="1">
        <f t="shared" si="0"/>
        <v>0.58967315884812099</v>
      </c>
      <c r="H36" s="1">
        <f t="shared" si="1"/>
        <v>690.00312371133987</v>
      </c>
      <c r="I36" s="1">
        <f t="shared" si="2"/>
        <v>0.68927148857884912</v>
      </c>
      <c r="J36" s="1">
        <f t="shared" si="3"/>
        <v>1.1561614183428019</v>
      </c>
      <c r="K36" s="6" t="str">
        <f t="shared" si="4"/>
        <v>TRUE</v>
      </c>
      <c r="L36" s="6" t="str">
        <f t="shared" si="5"/>
        <v>TRUE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1">
        <v>0.65219400759343349</v>
      </c>
      <c r="F37" s="1">
        <v>19318.688999999998</v>
      </c>
      <c r="G37" s="1">
        <f t="shared" si="0"/>
        <v>0.64637427073259224</v>
      </c>
      <c r="H37" s="1">
        <f t="shared" si="1"/>
        <v>656.33412371134182</v>
      </c>
      <c r="I37" s="1">
        <f t="shared" si="2"/>
        <v>0.75554966184525629</v>
      </c>
      <c r="J37" s="1">
        <f t="shared" si="3"/>
        <v>1.0997460233155956</v>
      </c>
      <c r="K37" s="6" t="str">
        <f t="shared" si="4"/>
        <v>TRUE</v>
      </c>
      <c r="L37" s="6" t="str">
        <f t="shared" si="5"/>
        <v>TRUE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1">
        <v>2.3242920291904388</v>
      </c>
      <c r="F38" s="1">
        <v>19331.718000000001</v>
      </c>
      <c r="G38" s="1">
        <f t="shared" si="0"/>
        <v>1.025723750864413</v>
      </c>
      <c r="H38" s="1">
        <f t="shared" si="1"/>
        <v>643.30512371133955</v>
      </c>
      <c r="I38" s="1">
        <f t="shared" si="2"/>
        <v>1.198972898834443</v>
      </c>
      <c r="J38" s="1">
        <f t="shared" si="3"/>
        <v>1.0779147784966332</v>
      </c>
      <c r="K38" s="6" t="str">
        <f t="shared" si="4"/>
        <v>TRUE</v>
      </c>
      <c r="L38" s="6" t="str">
        <f t="shared" si="5"/>
        <v>TRUE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1">
        <v>1.6290051933057981</v>
      </c>
      <c r="F39" s="1">
        <v>19344.897000000001</v>
      </c>
      <c r="G39" s="1">
        <f t="shared" si="0"/>
        <v>0.33043691497977234</v>
      </c>
      <c r="H39" s="1">
        <f t="shared" si="1"/>
        <v>630.12612371133946</v>
      </c>
      <c r="I39" s="1">
        <f t="shared" si="2"/>
        <v>0.38624912945744821</v>
      </c>
      <c r="J39" s="1">
        <f t="shared" si="3"/>
        <v>1.0558321953767427</v>
      </c>
      <c r="K39" s="6" t="str">
        <f t="shared" si="4"/>
        <v>TRUE</v>
      </c>
      <c r="L39" s="6" t="str">
        <f t="shared" si="5"/>
        <v>TRUE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1">
        <v>2.5876049829123318</v>
      </c>
      <c r="F40" s="1">
        <v>19424.091</v>
      </c>
      <c r="G40" s="1">
        <f t="shared" si="0"/>
        <v>1.289036704586306</v>
      </c>
      <c r="H40" s="1">
        <f t="shared" si="1"/>
        <v>550.93212371133995</v>
      </c>
      <c r="I40" s="1">
        <f t="shared" si="2"/>
        <v>1.5067605416169583</v>
      </c>
      <c r="J40" s="1">
        <f t="shared" si="3"/>
        <v>0.92313562601665444</v>
      </c>
      <c r="K40" s="6" t="str">
        <f t="shared" si="4"/>
        <v>TRUE</v>
      </c>
      <c r="L40" s="6" t="str">
        <f t="shared" si="5"/>
        <v>TRUE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1">
        <v>2.5168274693596042</v>
      </c>
      <c r="F41" s="1">
        <v>19449.950999999997</v>
      </c>
      <c r="G41" s="1">
        <f t="shared" si="0"/>
        <v>1.2182591910335785</v>
      </c>
      <c r="H41" s="1">
        <f t="shared" si="1"/>
        <v>525.07212371134301</v>
      </c>
      <c r="I41" s="1">
        <f t="shared" si="2"/>
        <v>1.4240284019691309</v>
      </c>
      <c r="J41" s="1">
        <f t="shared" si="3"/>
        <v>0.87980490293597291</v>
      </c>
      <c r="K41" s="6" t="str">
        <f t="shared" si="4"/>
        <v>TRUE</v>
      </c>
      <c r="L41" s="6" t="str">
        <f t="shared" si="5"/>
        <v>TRUE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1">
        <v>0.96881887592606819</v>
      </c>
      <c r="F42" s="1">
        <v>19456.797000000002</v>
      </c>
      <c r="G42" s="1">
        <f t="shared" si="0"/>
        <v>0.32974940239995754</v>
      </c>
      <c r="H42" s="1">
        <f t="shared" si="1"/>
        <v>518.226123711338</v>
      </c>
      <c r="I42" s="1">
        <f t="shared" si="2"/>
        <v>0.38544549304938897</v>
      </c>
      <c r="J42" s="1">
        <f t="shared" si="3"/>
        <v>0.86833382288142535</v>
      </c>
      <c r="K42" s="6" t="str">
        <f t="shared" si="4"/>
        <v>TRUE</v>
      </c>
      <c r="L42" s="6" t="str">
        <f t="shared" si="5"/>
        <v>TRUE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1">
        <v>1.8242959523989275</v>
      </c>
      <c r="F43" s="1">
        <v>19470.374999999996</v>
      </c>
      <c r="G43" s="1">
        <f t="shared" si="0"/>
        <v>0.52572767407290177</v>
      </c>
      <c r="H43" s="1">
        <f t="shared" si="1"/>
        <v>504.64812371134394</v>
      </c>
      <c r="I43" s="1">
        <f t="shared" si="2"/>
        <v>0.61452533671904597</v>
      </c>
      <c r="J43" s="1">
        <f t="shared" si="3"/>
        <v>0.8455826798810655</v>
      </c>
      <c r="K43" s="6" t="str">
        <f t="shared" si="4"/>
        <v>TRUE</v>
      </c>
      <c r="L43" s="6" t="str">
        <f t="shared" si="5"/>
        <v>TRUE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1">
        <v>2.5258245697602493</v>
      </c>
      <c r="F44" s="1">
        <v>19476.275999999998</v>
      </c>
      <c r="G44" s="1">
        <f t="shared" si="0"/>
        <v>1.2272562914342235</v>
      </c>
      <c r="H44" s="1">
        <f t="shared" si="1"/>
        <v>498.74712371134228</v>
      </c>
      <c r="I44" s="1">
        <f t="shared" si="2"/>
        <v>1.4345451512784602</v>
      </c>
      <c r="J44" s="1">
        <f t="shared" si="3"/>
        <v>0.83569503112239563</v>
      </c>
      <c r="K44" s="6" t="str">
        <f t="shared" si="4"/>
        <v>TRUE</v>
      </c>
      <c r="L44" s="6" t="str">
        <f t="shared" si="5"/>
        <v>TRUE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1">
        <v>1.9337421602175662</v>
      </c>
      <c r="F45" s="1">
        <v>19493.882999999998</v>
      </c>
      <c r="G45" s="1">
        <f t="shared" si="0"/>
        <v>0.63517388189154045</v>
      </c>
      <c r="H45" s="1">
        <f t="shared" si="1"/>
        <v>481.14012371134231</v>
      </c>
      <c r="I45" s="1">
        <f t="shared" si="2"/>
        <v>0.74245747921273775</v>
      </c>
      <c r="J45" s="1">
        <f t="shared" si="3"/>
        <v>0.80619294135899078</v>
      </c>
      <c r="K45" s="6" t="str">
        <f t="shared" si="4"/>
        <v>TRUE</v>
      </c>
      <c r="L45" s="6" t="str">
        <f t="shared" si="5"/>
        <v>TRUE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1">
        <v>0.32364461576308784</v>
      </c>
      <c r="F46" s="1">
        <v>19495.584000000003</v>
      </c>
      <c r="G46" s="1">
        <f t="shared" si="0"/>
        <v>0.97492366256293783</v>
      </c>
      <c r="H46" s="1">
        <f t="shared" si="1"/>
        <v>479.43912371133774</v>
      </c>
      <c r="I46" s="1">
        <f t="shared" si="2"/>
        <v>1.139592457384651</v>
      </c>
      <c r="J46" s="1">
        <f t="shared" si="3"/>
        <v>0.80334276502641355</v>
      </c>
      <c r="K46" s="6" t="str">
        <f t="shared" si="4"/>
        <v>TRUE</v>
      </c>
      <c r="L46" s="6" t="str">
        <f t="shared" si="5"/>
        <v>TRUE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1">
        <v>0.32364461576308784</v>
      </c>
      <c r="F47" s="1">
        <v>19499.867999999999</v>
      </c>
      <c r="G47" s="1">
        <f t="shared" si="0"/>
        <v>0.97492366256293783</v>
      </c>
      <c r="H47" s="1">
        <f t="shared" si="1"/>
        <v>475.15512371134173</v>
      </c>
      <c r="I47" s="1">
        <f t="shared" si="2"/>
        <v>1.139592457384651</v>
      </c>
      <c r="J47" s="1">
        <f t="shared" si="3"/>
        <v>0.79616454315180074</v>
      </c>
      <c r="K47" s="6" t="str">
        <f t="shared" si="4"/>
        <v>TRUE</v>
      </c>
      <c r="L47" s="6" t="str">
        <f t="shared" si="5"/>
        <v>TRUE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1">
        <v>2.116403719994449</v>
      </c>
      <c r="F48" s="1">
        <v>19522.509000000002</v>
      </c>
      <c r="G48" s="1">
        <f t="shared" si="0"/>
        <v>0.81783544166842326</v>
      </c>
      <c r="H48" s="1">
        <f t="shared" si="1"/>
        <v>452.51412371133847</v>
      </c>
      <c r="I48" s="1">
        <f t="shared" si="2"/>
        <v>0.95597136113927594</v>
      </c>
      <c r="J48" s="1">
        <f t="shared" si="3"/>
        <v>0.75822754000911052</v>
      </c>
      <c r="K48" s="6" t="str">
        <f t="shared" si="4"/>
        <v>TRUE</v>
      </c>
      <c r="L48" s="6" t="str">
        <f t="shared" si="5"/>
        <v>TRUE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1">
        <v>3.9299087756555974E-2</v>
      </c>
      <c r="F49" s="1">
        <v>19546.761000000002</v>
      </c>
      <c r="G49" s="1">
        <f t="shared" si="0"/>
        <v>1.2592691905694697</v>
      </c>
      <c r="H49" s="1">
        <f t="shared" si="1"/>
        <v>428.26212371133806</v>
      </c>
      <c r="I49" s="1">
        <f t="shared" si="2"/>
        <v>1.4719651666031852</v>
      </c>
      <c r="J49" s="1">
        <f t="shared" si="3"/>
        <v>0.71759116351441488</v>
      </c>
      <c r="K49" s="6" t="str">
        <f t="shared" si="4"/>
        <v>TRUE</v>
      </c>
      <c r="L49" s="6" t="str">
        <f t="shared" si="5"/>
        <v>TRUE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1">
        <v>2.764288980255472</v>
      </c>
      <c r="F50" s="1">
        <v>19567.280999999999</v>
      </c>
      <c r="G50" s="1">
        <f t="shared" si="0"/>
        <v>1.4657207019294463</v>
      </c>
      <c r="H50" s="1">
        <f t="shared" si="1"/>
        <v>407.74212371134126</v>
      </c>
      <c r="I50" s="1">
        <f t="shared" si="2"/>
        <v>1.7132872251354372</v>
      </c>
      <c r="J50" s="1">
        <f t="shared" si="3"/>
        <v>0.68320808394691479</v>
      </c>
      <c r="K50" s="6" t="str">
        <f t="shared" si="4"/>
        <v>TRUE</v>
      </c>
      <c r="L50" s="6" t="str">
        <f t="shared" si="5"/>
        <v>TRUE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1">
        <v>2.4988050869590781</v>
      </c>
      <c r="F51" s="1">
        <v>19594.547999999999</v>
      </c>
      <c r="G51" s="1">
        <f t="shared" si="0"/>
        <v>1.2002368086330524</v>
      </c>
      <c r="H51" s="1">
        <f t="shared" si="1"/>
        <v>380.47512371134144</v>
      </c>
      <c r="I51" s="1">
        <f t="shared" si="2"/>
        <v>1.4029619617580589</v>
      </c>
      <c r="J51" s="1">
        <f t="shared" si="3"/>
        <v>0.6375198076034857</v>
      </c>
      <c r="K51" s="6" t="str">
        <f t="shared" si="4"/>
        <v>TRUE</v>
      </c>
      <c r="L51" s="6" t="str">
        <f t="shared" si="5"/>
        <v>TRUE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1">
        <v>2.7181387219509543</v>
      </c>
      <c r="F52" s="1">
        <v>19595.022000000001</v>
      </c>
      <c r="G52" s="1">
        <f t="shared" si="0"/>
        <v>1.4195704436249286</v>
      </c>
      <c r="H52" s="1">
        <f t="shared" si="1"/>
        <v>380.00112371133946</v>
      </c>
      <c r="I52" s="1">
        <f t="shared" si="2"/>
        <v>1.6593419899444855</v>
      </c>
      <c r="J52" s="1">
        <f t="shared" si="3"/>
        <v>0.63672557857253709</v>
      </c>
      <c r="K52" s="6" t="str">
        <f t="shared" si="4"/>
        <v>TRUE</v>
      </c>
      <c r="L52" s="6" t="str">
        <f t="shared" si="5"/>
        <v>TRUE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1">
        <v>0.99012406777551543</v>
      </c>
      <c r="F53" s="1">
        <v>19604.418000000001</v>
      </c>
      <c r="G53" s="1">
        <f t="shared" si="0"/>
        <v>0.3084442105505103</v>
      </c>
      <c r="H53" s="1">
        <f t="shared" si="1"/>
        <v>370.60512371133882</v>
      </c>
      <c r="I53" s="1">
        <f t="shared" si="2"/>
        <v>0.36054176277071642</v>
      </c>
      <c r="J53" s="1">
        <f t="shared" si="3"/>
        <v>0.62098174740215195</v>
      </c>
      <c r="K53" s="6" t="str">
        <f t="shared" si="4"/>
        <v>TRUE</v>
      </c>
      <c r="L53" s="6" t="str">
        <f t="shared" si="5"/>
        <v>TRUE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1">
        <v>0.55580856305996929</v>
      </c>
      <c r="F54" s="1">
        <v>19604.676000000003</v>
      </c>
      <c r="G54" s="1">
        <f t="shared" si="0"/>
        <v>0.74275971526605644</v>
      </c>
      <c r="H54" s="1">
        <f t="shared" si="1"/>
        <v>370.34712371133719</v>
      </c>
      <c r="I54" s="1">
        <f t="shared" si="2"/>
        <v>0.86821502202663514</v>
      </c>
      <c r="J54" s="1">
        <f t="shared" si="3"/>
        <v>0.62054944552454605</v>
      </c>
      <c r="K54" s="6" t="str">
        <f t="shared" si="4"/>
        <v>TRUE</v>
      </c>
      <c r="L54" s="6" t="str">
        <f t="shared" si="5"/>
        <v>TRUE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1">
        <v>2.4529736856273168</v>
      </c>
      <c r="F55" s="1">
        <v>19629.864000000001</v>
      </c>
      <c r="G55" s="1">
        <f t="shared" si="0"/>
        <v>1.154405407301291</v>
      </c>
      <c r="H55" s="1">
        <f t="shared" si="1"/>
        <v>345.15912371133891</v>
      </c>
      <c r="I55" s="1">
        <f t="shared" si="2"/>
        <v>1.3493894398523529</v>
      </c>
      <c r="J55" s="1">
        <f t="shared" si="3"/>
        <v>0.57834471803203791</v>
      </c>
      <c r="K55" s="6" t="str">
        <f t="shared" si="4"/>
        <v>TRUE</v>
      </c>
      <c r="L55" s="6" t="str">
        <f t="shared" si="5"/>
        <v>TRUE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1">
        <v>0.10926823880486437</v>
      </c>
      <c r="F56" s="1">
        <v>19671.201000000001</v>
      </c>
      <c r="G56" s="1">
        <f t="shared" si="0"/>
        <v>1.1893000395211613</v>
      </c>
      <c r="H56" s="1">
        <f t="shared" si="1"/>
        <v>303.82212371133937</v>
      </c>
      <c r="I56" s="1">
        <f t="shared" si="2"/>
        <v>1.3901779253594513</v>
      </c>
      <c r="J56" s="1">
        <f t="shared" si="3"/>
        <v>0.50908090906118231</v>
      </c>
      <c r="K56" s="6" t="str">
        <f t="shared" si="4"/>
        <v>TRUE</v>
      </c>
      <c r="L56" s="6" t="str">
        <f t="shared" si="5"/>
        <v>TRUE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1">
        <v>0.57619427113181465</v>
      </c>
      <c r="F57" s="1">
        <v>19694.153999999999</v>
      </c>
      <c r="G57" s="1">
        <f t="shared" si="0"/>
        <v>0.72237400719421108</v>
      </c>
      <c r="H57" s="1">
        <f t="shared" si="1"/>
        <v>280.86912371134167</v>
      </c>
      <c r="I57" s="1">
        <f t="shared" si="2"/>
        <v>0.84438608028564976</v>
      </c>
      <c r="J57" s="1">
        <f t="shared" si="3"/>
        <v>0.47062112225256275</v>
      </c>
      <c r="K57" s="6" t="str">
        <f t="shared" si="4"/>
        <v>TRUE</v>
      </c>
      <c r="L57" s="6" t="str">
        <f t="shared" si="5"/>
        <v>TRUE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1">
        <v>0.40062530347012143</v>
      </c>
      <c r="F58" s="1">
        <v>19696.212</v>
      </c>
      <c r="G58" s="1">
        <f t="shared" si="0"/>
        <v>0.89794297485590424</v>
      </c>
      <c r="H58" s="1">
        <f t="shared" si="1"/>
        <v>278.81112371134077</v>
      </c>
      <c r="I58" s="1">
        <f t="shared" si="2"/>
        <v>1.0496094008193833</v>
      </c>
      <c r="J58" s="1">
        <f t="shared" si="3"/>
        <v>0.46717276076377345</v>
      </c>
      <c r="K58" s="6" t="str">
        <f t="shared" si="4"/>
        <v>TRUE</v>
      </c>
      <c r="L58" s="6" t="str">
        <f t="shared" si="5"/>
        <v>TRUE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1">
        <v>0.50227270891968478</v>
      </c>
      <c r="F59" s="1">
        <v>19698.494999999999</v>
      </c>
      <c r="G59" s="1">
        <f t="shared" si="0"/>
        <v>0.79629556940634094</v>
      </c>
      <c r="H59" s="1">
        <f t="shared" si="1"/>
        <v>276.52812371134132</v>
      </c>
      <c r="I59" s="1">
        <f t="shared" si="2"/>
        <v>0.93079331191810089</v>
      </c>
      <c r="J59" s="1">
        <f t="shared" si="3"/>
        <v>0.46334739182358847</v>
      </c>
      <c r="K59" s="6" t="str">
        <f t="shared" si="4"/>
        <v>TRUE</v>
      </c>
      <c r="L59" s="6" t="str">
        <f t="shared" si="5"/>
        <v>TRUE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1">
        <v>1.0837548696002517</v>
      </c>
      <c r="F60" s="1">
        <v>19702.223999999998</v>
      </c>
      <c r="G60" s="1">
        <f t="shared" si="0"/>
        <v>0.21481340872577404</v>
      </c>
      <c r="H60" s="1">
        <f t="shared" si="1"/>
        <v>272.79912371134196</v>
      </c>
      <c r="I60" s="1">
        <f t="shared" si="2"/>
        <v>0.25109631628535306</v>
      </c>
      <c r="J60" s="1">
        <f t="shared" si="3"/>
        <v>0.45709912166241856</v>
      </c>
      <c r="K60" s="6" t="str">
        <f t="shared" si="4"/>
        <v>TRUE</v>
      </c>
      <c r="L60" s="6" t="str">
        <f t="shared" si="5"/>
        <v>TRUE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1">
        <v>0.12501757254691803</v>
      </c>
      <c r="F61" s="1">
        <v>19725.078000000001</v>
      </c>
      <c r="G61" s="1">
        <f t="shared" si="0"/>
        <v>1.1735507057791077</v>
      </c>
      <c r="H61" s="1">
        <f t="shared" si="1"/>
        <v>249.94512371133897</v>
      </c>
      <c r="I61" s="1">
        <f t="shared" si="2"/>
        <v>1.3717684614901515</v>
      </c>
      <c r="J61" s="1">
        <f t="shared" si="3"/>
        <v>0.41880521813240529</v>
      </c>
      <c r="K61" s="6" t="str">
        <f t="shared" si="4"/>
        <v>TRUE</v>
      </c>
      <c r="L61" s="6" t="str">
        <f t="shared" si="5"/>
        <v>TRUE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1">
        <v>0.82800640368256817</v>
      </c>
      <c r="F62" s="1">
        <v>19738.983</v>
      </c>
      <c r="G62" s="1">
        <f t="shared" si="0"/>
        <v>0.47056187464345756</v>
      </c>
      <c r="H62" s="1">
        <f t="shared" si="1"/>
        <v>236.04012371134013</v>
      </c>
      <c r="I62" s="1">
        <f t="shared" si="2"/>
        <v>0.55004179677693221</v>
      </c>
      <c r="J62" s="1">
        <f t="shared" si="3"/>
        <v>0.39550615763600555</v>
      </c>
      <c r="K62" s="6" t="str">
        <f t="shared" si="4"/>
        <v>TRUE</v>
      </c>
      <c r="L62" s="6" t="str">
        <f t="shared" si="5"/>
        <v>TRUE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1">
        <v>0.65486079174816869</v>
      </c>
      <c r="F63" s="1">
        <v>19760.853000000003</v>
      </c>
      <c r="G63" s="1">
        <f t="shared" si="0"/>
        <v>0.64370748657785704</v>
      </c>
      <c r="H63" s="1">
        <f t="shared" si="1"/>
        <v>214.17012371133751</v>
      </c>
      <c r="I63" s="1">
        <f t="shared" si="2"/>
        <v>0.75243244639043816</v>
      </c>
      <c r="J63" s="1">
        <f t="shared" si="3"/>
        <v>0.35886103336010722</v>
      </c>
      <c r="K63" s="6" t="str">
        <f t="shared" si="4"/>
        <v>TRUE</v>
      </c>
      <c r="L63" s="6" t="str">
        <f t="shared" si="5"/>
        <v>TRUE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1">
        <v>1.2312122679418309</v>
      </c>
      <c r="F64" s="1">
        <v>19787.037</v>
      </c>
      <c r="G64" s="1">
        <f t="shared" si="0"/>
        <v>6.7356010384194809E-2</v>
      </c>
      <c r="H64" s="1">
        <f t="shared" si="1"/>
        <v>187.98612371134004</v>
      </c>
      <c r="I64" s="1">
        <f t="shared" si="2"/>
        <v>7.8732729895552578E-2</v>
      </c>
      <c r="J64" s="1">
        <f t="shared" si="3"/>
        <v>0.31498741954941151</v>
      </c>
      <c r="K64" s="6" t="str">
        <f t="shared" si="4"/>
        <v>TRUE</v>
      </c>
      <c r="L64" s="6" t="str">
        <f t="shared" si="5"/>
        <v>TRUE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1">
        <v>2.2287939765540172</v>
      </c>
      <c r="F65" s="1">
        <v>19801.521000000001</v>
      </c>
      <c r="G65" s="1">
        <f t="shared" si="0"/>
        <v>0.9302256982279915</v>
      </c>
      <c r="H65" s="1">
        <f t="shared" si="1"/>
        <v>173.50212371133966</v>
      </c>
      <c r="I65" s="1">
        <f t="shared" si="2"/>
        <v>1.0873448148537008</v>
      </c>
      <c r="J65" s="1">
        <f t="shared" si="3"/>
        <v>0.29071819321141146</v>
      </c>
      <c r="K65" s="6" t="str">
        <f t="shared" si="4"/>
        <v>TRUE</v>
      </c>
      <c r="L65" s="6" t="str">
        <f t="shared" si="5"/>
        <v>TRUE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1">
        <v>1.5604547415987065</v>
      </c>
      <c r="F66" s="1">
        <v>19811.258999999998</v>
      </c>
      <c r="G66" s="1">
        <f t="shared" si="0"/>
        <v>0.26188646327268073</v>
      </c>
      <c r="H66" s="1">
        <f t="shared" si="1"/>
        <v>163.76412371134211</v>
      </c>
      <c r="I66" s="1">
        <f t="shared" si="2"/>
        <v>0.30612021196831174</v>
      </c>
      <c r="J66" s="1">
        <f t="shared" si="3"/>
        <v>0.27440131071490637</v>
      </c>
      <c r="K66" s="6" t="str">
        <f t="shared" si="4"/>
        <v>TRUE</v>
      </c>
      <c r="L66" s="6" t="str">
        <f t="shared" si="5"/>
        <v>TRUE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1">
        <v>1.31617220983831</v>
      </c>
      <c r="F67" s="1">
        <v>19826.412</v>
      </c>
      <c r="G67" s="1">
        <f t="shared" ref="G67:G130" si="6">ABS(E67-$M$2)</f>
        <v>1.7603931512284232E-2</v>
      </c>
      <c r="H67" s="1">
        <f t="shared" ref="H67:H130" si="7">ABS(F67-$N$2)</f>
        <v>148.61112371134004</v>
      </c>
      <c r="I67" s="1">
        <f t="shared" ref="I67:I130" si="8">G67/$O$2</f>
        <v>2.0577311170165584E-2</v>
      </c>
      <c r="J67" s="1">
        <f t="shared" ref="J67:J130" si="9">H67/$P$2</f>
        <v>0.2490111155547465</v>
      </c>
      <c r="K67" s="6" t="str">
        <f t="shared" ref="K67:K130" si="10">IF(I67 &lt; $U$2, "TRUE", "FALSE")</f>
        <v>TRUE</v>
      </c>
      <c r="L67" s="6" t="str">
        <f t="shared" ref="L67:L130" si="11">IF(J67 &lt; $V$2, "TRUE", "FALSE")</f>
        <v>TRUE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1">
        <v>1.7079492580961837</v>
      </c>
      <c r="F68" s="1">
        <v>19838.315999999999</v>
      </c>
      <c r="G68" s="1">
        <f t="shared" si="6"/>
        <v>0.40938097977015797</v>
      </c>
      <c r="H68" s="1">
        <f t="shared" si="7"/>
        <v>136.70712371134141</v>
      </c>
      <c r="I68" s="1">
        <f t="shared" si="8"/>
        <v>0.47852718592999882</v>
      </c>
      <c r="J68" s="1">
        <f t="shared" si="9"/>
        <v>0.22906490799278073</v>
      </c>
      <c r="K68" s="6" t="str">
        <f t="shared" si="10"/>
        <v>TRUE</v>
      </c>
      <c r="L68" s="6" t="str">
        <f t="shared" si="11"/>
        <v>TRUE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1">
        <v>1.5960336475342366E-5</v>
      </c>
      <c r="F69" s="1">
        <v>19888.538999999997</v>
      </c>
      <c r="G69" s="1">
        <f t="shared" si="6"/>
        <v>1.2985523179895504</v>
      </c>
      <c r="H69" s="1">
        <f t="shared" si="7"/>
        <v>86.484123711343273</v>
      </c>
      <c r="I69" s="1">
        <f t="shared" si="8"/>
        <v>1.5178833830025271</v>
      </c>
      <c r="J69" s="1">
        <f t="shared" si="9"/>
        <v>0.14491181807471243</v>
      </c>
      <c r="K69" s="6" t="str">
        <f t="shared" si="10"/>
        <v>TRUE</v>
      </c>
      <c r="L69" s="6" t="str">
        <f t="shared" si="11"/>
        <v>TRUE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1">
        <v>1.6889331721481895</v>
      </c>
      <c r="F70" s="1">
        <v>19899.417000000001</v>
      </c>
      <c r="G70" s="1">
        <f t="shared" si="6"/>
        <v>0.39036489382216377</v>
      </c>
      <c r="H70" s="1">
        <f t="shared" si="7"/>
        <v>75.606123711339023</v>
      </c>
      <c r="I70" s="1">
        <f t="shared" si="8"/>
        <v>0.4562992013733993</v>
      </c>
      <c r="J70" s="1">
        <f t="shared" si="9"/>
        <v>0.12668476449111252</v>
      </c>
      <c r="K70" s="6" t="str">
        <f t="shared" si="10"/>
        <v>TRUE</v>
      </c>
      <c r="L70" s="6" t="str">
        <f t="shared" si="11"/>
        <v>TRUE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1">
        <v>1.6224108235642953</v>
      </c>
      <c r="F71" s="1">
        <v>19919.597999999998</v>
      </c>
      <c r="G71" s="1">
        <f t="shared" si="6"/>
        <v>0.32384254523826961</v>
      </c>
      <c r="H71" s="1">
        <f t="shared" si="7"/>
        <v>55.425123711342167</v>
      </c>
      <c r="I71" s="1">
        <f t="shared" si="8"/>
        <v>0.37854094233758029</v>
      </c>
      <c r="J71" s="1">
        <f t="shared" si="9"/>
        <v>9.2869709483718796E-2</v>
      </c>
      <c r="K71" s="6" t="str">
        <f t="shared" si="10"/>
        <v>TRUE</v>
      </c>
      <c r="L71" s="6" t="str">
        <f t="shared" si="11"/>
        <v>TRUE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1">
        <v>0.67532664689993915</v>
      </c>
      <c r="F72" s="1">
        <v>19934.751</v>
      </c>
      <c r="G72" s="1">
        <f t="shared" si="6"/>
        <v>0.62324163142608657</v>
      </c>
      <c r="H72" s="1">
        <f t="shared" si="7"/>
        <v>40.2721237113401</v>
      </c>
      <c r="I72" s="1">
        <f t="shared" si="8"/>
        <v>0.72850982038342105</v>
      </c>
      <c r="J72" s="1">
        <f t="shared" si="9"/>
        <v>6.747951432355892E-2</v>
      </c>
      <c r="K72" s="6" t="str">
        <f t="shared" si="10"/>
        <v>TRUE</v>
      </c>
      <c r="L72" s="6" t="str">
        <f t="shared" si="11"/>
        <v>TRUE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1">
        <v>1.2170209198502453</v>
      </c>
      <c r="F73" s="1">
        <v>19946.823</v>
      </c>
      <c r="G73" s="1">
        <f t="shared" si="6"/>
        <v>8.1547358475780429E-2</v>
      </c>
      <c r="H73" s="1">
        <f t="shared" si="7"/>
        <v>28.200123711339984</v>
      </c>
      <c r="I73" s="1">
        <f t="shared" si="8"/>
        <v>9.5321057645005466E-2</v>
      </c>
      <c r="J73" s="1">
        <f t="shared" si="9"/>
        <v>4.7251807864546753E-2</v>
      </c>
      <c r="K73" s="6" t="str">
        <f t="shared" si="10"/>
        <v>TRUE</v>
      </c>
      <c r="L73" s="6" t="str">
        <f t="shared" si="11"/>
        <v>TRUE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1">
        <v>1.6145050256873967</v>
      </c>
      <c r="F74" s="1">
        <v>19972.182000000001</v>
      </c>
      <c r="G74" s="1">
        <f t="shared" si="6"/>
        <v>0.31593674736137101</v>
      </c>
      <c r="H74" s="1">
        <f t="shared" si="7"/>
        <v>2.8411237113396055</v>
      </c>
      <c r="I74" s="1">
        <f t="shared" si="8"/>
        <v>0.36929982123642985</v>
      </c>
      <c r="J74" s="1">
        <f t="shared" si="9"/>
        <v>4.7605547089725146E-3</v>
      </c>
      <c r="K74" s="6" t="str">
        <f t="shared" si="10"/>
        <v>TRUE</v>
      </c>
      <c r="L74" s="6" t="str">
        <f t="shared" si="11"/>
        <v>TRUE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1">
        <v>0.58422039092362565</v>
      </c>
      <c r="F75" s="1">
        <v>20002.251</v>
      </c>
      <c r="G75" s="1">
        <f t="shared" si="6"/>
        <v>0.71434788740240007</v>
      </c>
      <c r="H75" s="1">
        <f t="shared" si="7"/>
        <v>27.2278762886599</v>
      </c>
      <c r="I75" s="1">
        <f t="shared" si="8"/>
        <v>0.83500431438126232</v>
      </c>
      <c r="J75" s="1">
        <f t="shared" si="9"/>
        <v>4.5622721095866854E-2</v>
      </c>
      <c r="K75" s="6" t="str">
        <f t="shared" si="10"/>
        <v>TRUE</v>
      </c>
      <c r="L75" s="6" t="str">
        <f t="shared" si="11"/>
        <v>TRUE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1">
        <v>2.8260906389152534</v>
      </c>
      <c r="F76" s="1">
        <v>20028.002999999997</v>
      </c>
      <c r="G76" s="1">
        <f t="shared" si="6"/>
        <v>1.5275223605892276</v>
      </c>
      <c r="H76" s="1">
        <f t="shared" si="7"/>
        <v>52.979876288656669</v>
      </c>
      <c r="I76" s="1">
        <f t="shared" si="8"/>
        <v>1.785527449439154</v>
      </c>
      <c r="J76" s="1">
        <f t="shared" si="9"/>
        <v>8.8772480599877038E-2</v>
      </c>
      <c r="K76" s="6" t="str">
        <f t="shared" si="10"/>
        <v>TRUE</v>
      </c>
      <c r="L76" s="6" t="str">
        <f t="shared" si="11"/>
        <v>TRUE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1">
        <v>1.8395910870557817</v>
      </c>
      <c r="F77" s="1">
        <v>20030.513999999999</v>
      </c>
      <c r="G77" s="1">
        <f t="shared" si="6"/>
        <v>0.54102280872975594</v>
      </c>
      <c r="H77" s="1">
        <f t="shared" si="7"/>
        <v>55.49087628865891</v>
      </c>
      <c r="I77" s="1">
        <f t="shared" si="8"/>
        <v>0.63240388532644365</v>
      </c>
      <c r="J77" s="1">
        <f t="shared" si="9"/>
        <v>9.2979883757483436E-2</v>
      </c>
      <c r="K77" s="6" t="str">
        <f t="shared" si="10"/>
        <v>TRUE</v>
      </c>
      <c r="L77" s="6" t="str">
        <f t="shared" si="11"/>
        <v>TRUE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1">
        <v>0.58247897651460845</v>
      </c>
      <c r="F78" s="1">
        <v>20050.329000000002</v>
      </c>
      <c r="G78" s="1">
        <f t="shared" si="6"/>
        <v>0.71608930181141728</v>
      </c>
      <c r="H78" s="1">
        <f t="shared" si="7"/>
        <v>75.305876288661239</v>
      </c>
      <c r="I78" s="1">
        <f t="shared" si="8"/>
        <v>0.83703986116497664</v>
      </c>
      <c r="J78" s="1">
        <f t="shared" si="9"/>
        <v>0.12618167331061209</v>
      </c>
      <c r="K78" s="6" t="str">
        <f t="shared" si="10"/>
        <v>TRUE</v>
      </c>
      <c r="L78" s="6" t="str">
        <f t="shared" si="11"/>
        <v>TRUE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1">
        <v>2.0372055541738385</v>
      </c>
      <c r="F79" s="1">
        <v>20075.289000000001</v>
      </c>
      <c r="G79" s="1">
        <f t="shared" si="6"/>
        <v>0.7386372758478128</v>
      </c>
      <c r="H79" s="1">
        <f t="shared" si="7"/>
        <v>100.26587628866037</v>
      </c>
      <c r="I79" s="1">
        <f t="shared" si="8"/>
        <v>0.86339628488089237</v>
      </c>
      <c r="J79" s="1">
        <f t="shared" si="9"/>
        <v>0.16800436658570497</v>
      </c>
      <c r="K79" s="6" t="str">
        <f t="shared" si="10"/>
        <v>TRUE</v>
      </c>
      <c r="L79" s="6" t="str">
        <f t="shared" si="11"/>
        <v>TRUE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1">
        <v>0.73380658689833778</v>
      </c>
      <c r="F80" s="1">
        <v>20086.254000000001</v>
      </c>
      <c r="G80" s="1">
        <f t="shared" si="6"/>
        <v>0.56476169142768795</v>
      </c>
      <c r="H80" s="1">
        <f t="shared" si="7"/>
        <v>111.23087628866051</v>
      </c>
      <c r="I80" s="1">
        <f t="shared" si="8"/>
        <v>0.66015236729290305</v>
      </c>
      <c r="J80" s="1">
        <f t="shared" si="9"/>
        <v>0.18637719638383859</v>
      </c>
      <c r="K80" s="6" t="str">
        <f t="shared" si="10"/>
        <v>TRUE</v>
      </c>
      <c r="L80" s="6" t="str">
        <f t="shared" si="11"/>
        <v>TRUE</v>
      </c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1">
        <v>1.768084354335518</v>
      </c>
      <c r="F81" s="1">
        <v>20100.951000000001</v>
      </c>
      <c r="G81" s="1">
        <f t="shared" si="6"/>
        <v>0.4695160760094923</v>
      </c>
      <c r="H81" s="1">
        <f t="shared" si="7"/>
        <v>125.92787628866063</v>
      </c>
      <c r="I81" s="1">
        <f t="shared" si="8"/>
        <v>0.54881935826100059</v>
      </c>
      <c r="J81" s="1">
        <f t="shared" si="9"/>
        <v>0.21100332310916176</v>
      </c>
      <c r="K81" s="6" t="str">
        <f t="shared" si="10"/>
        <v>TRUE</v>
      </c>
      <c r="L81" s="6" t="str">
        <f t="shared" si="11"/>
        <v>TRUE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1">
        <v>0.70970282895518888</v>
      </c>
      <c r="F82" s="1">
        <v>20122.089</v>
      </c>
      <c r="G82" s="1">
        <f t="shared" si="6"/>
        <v>0.58886544937083685</v>
      </c>
      <c r="H82" s="1">
        <f t="shared" si="7"/>
        <v>147.06587628865964</v>
      </c>
      <c r="I82" s="1">
        <f t="shared" si="8"/>
        <v>0.68832735350097918</v>
      </c>
      <c r="J82" s="1">
        <f t="shared" si="9"/>
        <v>0.2464219164765056</v>
      </c>
      <c r="K82" s="6" t="str">
        <f t="shared" si="10"/>
        <v>TRUE</v>
      </c>
      <c r="L82" s="6" t="str">
        <f t="shared" si="11"/>
        <v>TRUE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1">
        <v>0.82217386121224878</v>
      </c>
      <c r="F83" s="1">
        <v>20135.712000000003</v>
      </c>
      <c r="G83" s="1">
        <f t="shared" si="6"/>
        <v>0.47639441711377695</v>
      </c>
      <c r="H83" s="1">
        <f t="shared" si="7"/>
        <v>160.68887628866287</v>
      </c>
      <c r="I83" s="1">
        <f t="shared" si="8"/>
        <v>0.55685948072674862</v>
      </c>
      <c r="J83" s="1">
        <f t="shared" si="9"/>
        <v>0.26924846096716049</v>
      </c>
      <c r="K83" s="6" t="str">
        <f t="shared" si="10"/>
        <v>TRUE</v>
      </c>
      <c r="L83" s="6" t="str">
        <f t="shared" si="11"/>
        <v>TRUE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1">
        <v>1.852345487697002</v>
      </c>
      <c r="F84" s="1">
        <v>20141.757000000001</v>
      </c>
      <c r="G84" s="1">
        <f t="shared" si="6"/>
        <v>0.5537772093709763</v>
      </c>
      <c r="H84" s="1">
        <f t="shared" si="7"/>
        <v>166.73387628866112</v>
      </c>
      <c r="I84" s="1">
        <f t="shared" si="8"/>
        <v>0.64731255902812268</v>
      </c>
      <c r="J84" s="1">
        <f t="shared" si="9"/>
        <v>0.27937739449471943</v>
      </c>
      <c r="K84" s="6" t="str">
        <f t="shared" si="10"/>
        <v>TRUE</v>
      </c>
      <c r="L84" s="6" t="str">
        <f t="shared" si="11"/>
        <v>TRUE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1">
        <v>1.4597160279211154</v>
      </c>
      <c r="F85" s="1">
        <v>20154.363000000001</v>
      </c>
      <c r="G85" s="1">
        <f t="shared" si="6"/>
        <v>0.16114774959508971</v>
      </c>
      <c r="H85" s="1">
        <f t="shared" si="7"/>
        <v>179.33987628866089</v>
      </c>
      <c r="I85" s="1">
        <f t="shared" si="8"/>
        <v>0.18836629678297431</v>
      </c>
      <c r="J85" s="1">
        <f t="shared" si="9"/>
        <v>0.30049986530504913</v>
      </c>
      <c r="K85" s="6" t="str">
        <f t="shared" si="10"/>
        <v>TRUE</v>
      </c>
      <c r="L85" s="6" t="str">
        <f t="shared" si="11"/>
        <v>TRUE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1">
        <v>2.5635172120681364</v>
      </c>
      <c r="F86" s="1">
        <v>20177.076000000001</v>
      </c>
      <c r="G86" s="1">
        <f t="shared" si="6"/>
        <v>1.2649489337421107</v>
      </c>
      <c r="H86" s="1">
        <f t="shared" si="7"/>
        <v>202.05287628866063</v>
      </c>
      <c r="I86" s="1">
        <f t="shared" si="8"/>
        <v>1.4786042427975286</v>
      </c>
      <c r="J86" s="1">
        <f t="shared" si="9"/>
        <v>0.33855751083218083</v>
      </c>
      <c r="K86" s="6" t="str">
        <f t="shared" si="10"/>
        <v>TRUE</v>
      </c>
      <c r="L86" s="6" t="str">
        <f t="shared" si="11"/>
        <v>TRUE</v>
      </c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1">
        <v>3.1689324243093551</v>
      </c>
      <c r="F87" s="1">
        <v>20182.302</v>
      </c>
      <c r="G87" s="1">
        <f t="shared" si="6"/>
        <v>1.8703641459833293</v>
      </c>
      <c r="H87" s="1">
        <f t="shared" si="7"/>
        <v>207.27887628865938</v>
      </c>
      <c r="I87" s="1">
        <f t="shared" si="8"/>
        <v>2.1862766852145068</v>
      </c>
      <c r="J87" s="1">
        <f t="shared" si="9"/>
        <v>0.34731413723665161</v>
      </c>
      <c r="K87" s="24" t="str">
        <f t="shared" si="10"/>
        <v>FALSE</v>
      </c>
      <c r="L87" s="24" t="str">
        <f t="shared" si="11"/>
        <v>TRUE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1">
        <v>2.7212771313963042</v>
      </c>
      <c r="F88" s="1">
        <v>20202.182999999997</v>
      </c>
      <c r="G88" s="1">
        <f t="shared" si="6"/>
        <v>1.4227088530702785</v>
      </c>
      <c r="H88" s="1">
        <f t="shared" si="7"/>
        <v>227.15987628865696</v>
      </c>
      <c r="I88" s="1">
        <f t="shared" si="8"/>
        <v>1.6630104902275777</v>
      </c>
      <c r="J88" s="1">
        <f t="shared" si="9"/>
        <v>0.38062651564218242</v>
      </c>
      <c r="K88" s="6" t="str">
        <f t="shared" si="10"/>
        <v>TRUE</v>
      </c>
      <c r="L88" s="6" t="str">
        <f t="shared" si="11"/>
        <v>TRUE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1">
        <v>0.66154725601913977</v>
      </c>
      <c r="F89" s="1">
        <v>20260.362000000001</v>
      </c>
      <c r="G89" s="1">
        <f t="shared" si="6"/>
        <v>0.63702102230688595</v>
      </c>
      <c r="H89" s="1">
        <f t="shared" si="7"/>
        <v>285.33887628866069</v>
      </c>
      <c r="I89" s="1">
        <f t="shared" si="8"/>
        <v>0.74461660957944198</v>
      </c>
      <c r="J89" s="1">
        <f t="shared" si="9"/>
        <v>0.4781105890416964</v>
      </c>
      <c r="K89" s="6" t="str">
        <f t="shared" si="10"/>
        <v>TRUE</v>
      </c>
      <c r="L89" s="6" t="str">
        <f t="shared" si="11"/>
        <v>TRUE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1">
        <v>0.76044491802252312</v>
      </c>
      <c r="F90" s="1">
        <v>20288.037</v>
      </c>
      <c r="G90" s="1">
        <f t="shared" si="6"/>
        <v>0.53812336030350261</v>
      </c>
      <c r="H90" s="1">
        <f t="shared" si="7"/>
        <v>313.01387628865996</v>
      </c>
      <c r="I90" s="1">
        <f t="shared" si="8"/>
        <v>0.62901470760513578</v>
      </c>
      <c r="J90" s="1">
        <f t="shared" si="9"/>
        <v>0.52448250556365972</v>
      </c>
      <c r="K90" s="6" t="str">
        <f t="shared" si="10"/>
        <v>TRUE</v>
      </c>
      <c r="L90" s="6" t="str">
        <f t="shared" si="11"/>
        <v>TRUE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1">
        <v>0.59399050664315445</v>
      </c>
      <c r="F91" s="1">
        <v>20294.535</v>
      </c>
      <c r="G91" s="1">
        <f t="shared" si="6"/>
        <v>0.70457777168287128</v>
      </c>
      <c r="H91" s="1">
        <f t="shared" si="7"/>
        <v>319.51187628865955</v>
      </c>
      <c r="I91" s="1">
        <f t="shared" si="8"/>
        <v>0.82358398414486134</v>
      </c>
      <c r="J91" s="1">
        <f t="shared" si="9"/>
        <v>0.53537048076003579</v>
      </c>
      <c r="K91" s="6" t="str">
        <f t="shared" si="10"/>
        <v>TRUE</v>
      </c>
      <c r="L91" s="6" t="str">
        <f t="shared" si="11"/>
        <v>TRUE</v>
      </c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1">
        <v>1.9487999619048335</v>
      </c>
      <c r="F92" s="1">
        <v>20368.362000000001</v>
      </c>
      <c r="G92" s="1">
        <f t="shared" si="6"/>
        <v>0.65023168357880778</v>
      </c>
      <c r="H92" s="1">
        <f t="shared" si="7"/>
        <v>393.33887628866069</v>
      </c>
      <c r="I92" s="1">
        <f t="shared" si="8"/>
        <v>0.76005860829241678</v>
      </c>
      <c r="J92" s="1">
        <f t="shared" si="9"/>
        <v>0.65907416571277766</v>
      </c>
      <c r="K92" s="6" t="str">
        <f t="shared" si="10"/>
        <v>TRUE</v>
      </c>
      <c r="L92" s="6" t="str">
        <f t="shared" si="11"/>
        <v>TRUE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1">
        <v>1.5098383949662031</v>
      </c>
      <c r="F93" s="1">
        <v>20452.884000000002</v>
      </c>
      <c r="G93" s="1">
        <f t="shared" si="6"/>
        <v>0.21127011664017736</v>
      </c>
      <c r="H93" s="1">
        <f t="shared" si="7"/>
        <v>477.86087628866153</v>
      </c>
      <c r="I93" s="1">
        <f t="shared" si="8"/>
        <v>0.24695454694472427</v>
      </c>
      <c r="J93" s="1">
        <f t="shared" si="9"/>
        <v>0.8006982715219747</v>
      </c>
      <c r="K93" s="6" t="str">
        <f t="shared" si="10"/>
        <v>TRUE</v>
      </c>
      <c r="L93" s="6" t="str">
        <f t="shared" si="11"/>
        <v>TRUE</v>
      </c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1">
        <v>2.4619321178881228</v>
      </c>
      <c r="F94" s="1">
        <v>20458.641</v>
      </c>
      <c r="G94" s="1">
        <f t="shared" si="6"/>
        <v>1.1633638395620971</v>
      </c>
      <c r="H94" s="1">
        <f t="shared" si="7"/>
        <v>483.61787628865932</v>
      </c>
      <c r="I94" s="1">
        <f t="shared" si="8"/>
        <v>1.3598609898069083</v>
      </c>
      <c r="J94" s="1">
        <f t="shared" si="9"/>
        <v>0.81034463551174329</v>
      </c>
      <c r="K94" s="6" t="str">
        <f t="shared" si="10"/>
        <v>TRUE</v>
      </c>
      <c r="L94" s="6" t="str">
        <f t="shared" si="11"/>
        <v>TRUE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1">
        <v>2.6996296684349255</v>
      </c>
      <c r="F95" s="1">
        <v>20539.863000000001</v>
      </c>
      <c r="G95" s="1">
        <f t="shared" si="6"/>
        <v>1.4010613901088997</v>
      </c>
      <c r="H95" s="1">
        <f t="shared" si="7"/>
        <v>564.83987628866089</v>
      </c>
      <c r="I95" s="1">
        <f t="shared" si="8"/>
        <v>1.6377066777757918</v>
      </c>
      <c r="J95" s="1">
        <f t="shared" si="9"/>
        <v>0.9464392987004363</v>
      </c>
      <c r="K95" s="6" t="str">
        <f t="shared" si="10"/>
        <v>TRUE</v>
      </c>
      <c r="L95" s="6" t="str">
        <f t="shared" si="11"/>
        <v>TRUE</v>
      </c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1">
        <v>2.5844001972309258</v>
      </c>
      <c r="F96" s="1">
        <v>20548.584000000003</v>
      </c>
      <c r="G96" s="1">
        <f t="shared" si="6"/>
        <v>1.2858319189049001</v>
      </c>
      <c r="H96" s="1">
        <f t="shared" si="7"/>
        <v>573.56087628866226</v>
      </c>
      <c r="I96" s="1">
        <f t="shared" si="8"/>
        <v>1.5030144538663917</v>
      </c>
      <c r="J96" s="1">
        <f t="shared" si="9"/>
        <v>0.9610521075166284</v>
      </c>
      <c r="K96" s="6" t="str">
        <f t="shared" si="10"/>
        <v>TRUE</v>
      </c>
      <c r="L96" s="6" t="str">
        <f t="shared" si="11"/>
        <v>TRUE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1">
        <v>1.3287770152613074</v>
      </c>
      <c r="F97" s="1">
        <v>20555.403000000002</v>
      </c>
      <c r="G97" s="1">
        <f t="shared" si="6"/>
        <v>3.0208736935281699E-2</v>
      </c>
      <c r="H97" s="1">
        <f t="shared" si="7"/>
        <v>580.37987628866176</v>
      </c>
      <c r="I97" s="1">
        <f t="shared" si="8"/>
        <v>3.5311122378611601E-2</v>
      </c>
      <c r="J97" s="1">
        <f t="shared" si="9"/>
        <v>0.97247794667699894</v>
      </c>
      <c r="K97" s="6" t="str">
        <f t="shared" si="10"/>
        <v>TRUE</v>
      </c>
      <c r="L97" s="6" t="str">
        <f t="shared" si="11"/>
        <v>TRUE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1">
        <v>1.1983817949049209</v>
      </c>
      <c r="F98" s="1">
        <v>20575.457999999999</v>
      </c>
      <c r="G98" s="1">
        <f t="shared" si="6"/>
        <v>0.10018648342110481</v>
      </c>
      <c r="H98" s="1">
        <f t="shared" si="7"/>
        <v>600.43487628865842</v>
      </c>
      <c r="I98" s="1">
        <f t="shared" si="8"/>
        <v>0.11710841086618191</v>
      </c>
      <c r="J98" s="1">
        <f t="shared" si="9"/>
        <v>1.0060818775116094</v>
      </c>
      <c r="K98" s="6" t="str">
        <f t="shared" si="10"/>
        <v>TRUE</v>
      </c>
      <c r="L98" s="6" t="str">
        <f t="shared" si="11"/>
        <v>TRUE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1">
        <v>0.33525437214035148</v>
      </c>
      <c r="F99" s="1">
        <v>20578.635000000002</v>
      </c>
      <c r="G99" s="1">
        <f t="shared" si="6"/>
        <v>0.96331390618567425</v>
      </c>
      <c r="H99" s="1">
        <f t="shared" si="7"/>
        <v>603.61187628866173</v>
      </c>
      <c r="I99" s="1">
        <f t="shared" si="8"/>
        <v>1.1260217632804355</v>
      </c>
      <c r="J99" s="1">
        <f t="shared" si="9"/>
        <v>1.0114052227253558</v>
      </c>
      <c r="K99" s="6" t="str">
        <f t="shared" si="10"/>
        <v>TRUE</v>
      </c>
      <c r="L99" s="6" t="str">
        <f t="shared" si="11"/>
        <v>TRUE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1">
        <v>2.8212471416323228</v>
      </c>
      <c r="F100" s="1">
        <v>20605.460999999999</v>
      </c>
      <c r="G100" s="1">
        <f t="shared" si="6"/>
        <v>1.5226788633062971</v>
      </c>
      <c r="H100" s="1">
        <f t="shared" si="7"/>
        <v>630.43787628865903</v>
      </c>
      <c r="I100" s="1">
        <f t="shared" si="8"/>
        <v>1.7798658646577563</v>
      </c>
      <c r="J100" s="1">
        <f t="shared" si="9"/>
        <v>1.0563545644640404</v>
      </c>
      <c r="K100" s="6" t="str">
        <f t="shared" si="10"/>
        <v>TRUE</v>
      </c>
      <c r="L100" s="6" t="str">
        <f t="shared" si="11"/>
        <v>TRUE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1">
        <v>2.4236896200359808</v>
      </c>
      <c r="F101" s="1">
        <v>20609.223000000002</v>
      </c>
      <c r="G101" s="1">
        <f t="shared" si="6"/>
        <v>1.125121341709955</v>
      </c>
      <c r="H101" s="1">
        <f t="shared" si="7"/>
        <v>634.19987628866147</v>
      </c>
      <c r="I101" s="1">
        <f t="shared" si="8"/>
        <v>1.3151591697800133</v>
      </c>
      <c r="J101" s="1">
        <f t="shared" si="9"/>
        <v>1.0626581290514205</v>
      </c>
      <c r="K101" s="6" t="str">
        <f t="shared" si="10"/>
        <v>TRUE</v>
      </c>
      <c r="L101" s="6" t="str">
        <f t="shared" si="11"/>
        <v>TRUE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1">
        <v>2.2082528838550757</v>
      </c>
      <c r="F102" s="1">
        <v>20609.699999999997</v>
      </c>
      <c r="G102" s="1">
        <f t="shared" si="6"/>
        <v>0.90968460552904995</v>
      </c>
      <c r="H102" s="1">
        <f t="shared" si="7"/>
        <v>634.67687628865679</v>
      </c>
      <c r="I102" s="1">
        <f t="shared" si="8"/>
        <v>1.0633342433545794</v>
      </c>
      <c r="J102" s="1">
        <f t="shared" si="9"/>
        <v>1.0634573848483766</v>
      </c>
      <c r="K102" s="6" t="str">
        <f t="shared" si="10"/>
        <v>TRUE</v>
      </c>
      <c r="L102" s="6" t="str">
        <f t="shared" si="11"/>
        <v>TRUE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1">
        <v>0.43620623965546879</v>
      </c>
      <c r="F103" s="1">
        <v>20623.563000000002</v>
      </c>
      <c r="G103" s="1">
        <f t="shared" si="6"/>
        <v>0.86236203867055694</v>
      </c>
      <c r="H103" s="1">
        <f t="shared" si="7"/>
        <v>648.53987628866162</v>
      </c>
      <c r="I103" s="1">
        <f t="shared" si="8"/>
        <v>1.0080186916587173</v>
      </c>
      <c r="J103" s="1">
        <f t="shared" si="9"/>
        <v>1.0866860706205255</v>
      </c>
      <c r="K103" s="6" t="str">
        <f t="shared" si="10"/>
        <v>TRUE</v>
      </c>
      <c r="L103" s="6" t="str">
        <f t="shared" si="11"/>
        <v>TRUE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1">
        <v>0.56215857671187697</v>
      </c>
      <c r="F104" s="1">
        <v>20666.934000000001</v>
      </c>
      <c r="G104" s="1">
        <f t="shared" si="6"/>
        <v>0.73640970161414876</v>
      </c>
      <c r="H104" s="1">
        <f t="shared" si="7"/>
        <v>691.9108762886608</v>
      </c>
      <c r="I104" s="1">
        <f t="shared" si="8"/>
        <v>0.86079246378963425</v>
      </c>
      <c r="J104" s="1">
        <f t="shared" si="9"/>
        <v>1.1593580269520192</v>
      </c>
      <c r="K104" s="6" t="str">
        <f t="shared" si="10"/>
        <v>TRUE</v>
      </c>
      <c r="L104" s="6" t="str">
        <f t="shared" si="11"/>
        <v>TRUE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1">
        <v>1.0564641747642374</v>
      </c>
      <c r="F105" s="1">
        <v>20693.186999999998</v>
      </c>
      <c r="G105" s="1">
        <f t="shared" si="6"/>
        <v>0.24210410356178835</v>
      </c>
      <c r="H105" s="1">
        <f t="shared" si="7"/>
        <v>718.16387628865778</v>
      </c>
      <c r="I105" s="1">
        <f t="shared" si="8"/>
        <v>0.28299652671839343</v>
      </c>
      <c r="J105" s="1">
        <f t="shared" si="9"/>
        <v>1.2033472563811427</v>
      </c>
      <c r="K105" s="6" t="str">
        <f t="shared" si="10"/>
        <v>TRUE</v>
      </c>
      <c r="L105" s="6" t="str">
        <f t="shared" si="11"/>
        <v>TRUE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1">
        <v>1.9820989003807117</v>
      </c>
      <c r="F106" s="1">
        <v>20729.655000000002</v>
      </c>
      <c r="G106" s="1">
        <f t="shared" si="6"/>
        <v>0.68353062205468595</v>
      </c>
      <c r="H106" s="1">
        <f t="shared" si="7"/>
        <v>754.63187628866217</v>
      </c>
      <c r="I106" s="1">
        <f t="shared" si="8"/>
        <v>0.79898188052715613</v>
      </c>
      <c r="J106" s="1">
        <f t="shared" si="9"/>
        <v>1.2644526241037519</v>
      </c>
      <c r="K106" s="6" t="str">
        <f t="shared" si="10"/>
        <v>TRUE</v>
      </c>
      <c r="L106" s="6" t="str">
        <f t="shared" si="11"/>
        <v>TRUE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1">
        <v>0.18037073474107862</v>
      </c>
      <c r="F107" s="1">
        <v>20730.498</v>
      </c>
      <c r="G107" s="1">
        <f t="shared" si="6"/>
        <v>1.1181975435849472</v>
      </c>
      <c r="H107" s="1">
        <f t="shared" si="7"/>
        <v>755.47487628865929</v>
      </c>
      <c r="I107" s="1">
        <f t="shared" si="8"/>
        <v>1.3070659124074613</v>
      </c>
      <c r="J107" s="1">
        <f t="shared" si="9"/>
        <v>1.2658651453549852</v>
      </c>
      <c r="K107" s="6" t="str">
        <f t="shared" si="10"/>
        <v>TRUE</v>
      </c>
      <c r="L107" s="6" t="str">
        <f t="shared" si="11"/>
        <v>TRUE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1">
        <v>2.4508866402239757</v>
      </c>
      <c r="F108" s="1">
        <v>20749.811999999998</v>
      </c>
      <c r="G108" s="1">
        <f t="shared" si="6"/>
        <v>1.15231836189795</v>
      </c>
      <c r="H108" s="1">
        <f t="shared" si="7"/>
        <v>774.78887628865778</v>
      </c>
      <c r="I108" s="1">
        <f t="shared" si="8"/>
        <v>1.346949883514563</v>
      </c>
      <c r="J108" s="1">
        <f t="shared" si="9"/>
        <v>1.2982274649829944</v>
      </c>
      <c r="K108" s="6" t="str">
        <f t="shared" si="10"/>
        <v>TRUE</v>
      </c>
      <c r="L108" s="6" t="str">
        <f t="shared" si="11"/>
        <v>TRUE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1">
        <v>2.2386950062963855</v>
      </c>
      <c r="F109" s="1">
        <v>20781.198</v>
      </c>
      <c r="G109" s="1">
        <f t="shared" si="6"/>
        <v>0.94012672797035979</v>
      </c>
      <c r="H109" s="1">
        <f t="shared" si="7"/>
        <v>806.17487628866002</v>
      </c>
      <c r="I109" s="1">
        <f t="shared" si="8"/>
        <v>1.0989181710537979</v>
      </c>
      <c r="J109" s="1">
        <f t="shared" si="9"/>
        <v>1.3508174910700219</v>
      </c>
      <c r="K109" s="6" t="str">
        <f t="shared" si="10"/>
        <v>TRUE</v>
      </c>
      <c r="L109" s="6" t="str">
        <f t="shared" si="11"/>
        <v>TRUE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1">
        <v>0.86136950659901601</v>
      </c>
      <c r="F110" s="1">
        <v>20842.752</v>
      </c>
      <c r="G110" s="1">
        <f t="shared" si="6"/>
        <v>0.43719877172700972</v>
      </c>
      <c r="H110" s="1">
        <f t="shared" si="7"/>
        <v>867.7288762886601</v>
      </c>
      <c r="I110" s="1">
        <f t="shared" si="8"/>
        <v>0.51104352245196438</v>
      </c>
      <c r="J110" s="1">
        <f t="shared" si="9"/>
        <v>1.453956676240501</v>
      </c>
      <c r="K110" s="6" t="str">
        <f t="shared" si="10"/>
        <v>TRUE</v>
      </c>
      <c r="L110" s="6" t="str">
        <f t="shared" si="11"/>
        <v>TRUE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1">
        <v>0.20319326236465482</v>
      </c>
      <c r="F111" s="1">
        <v>20848.400999999998</v>
      </c>
      <c r="G111" s="1">
        <f t="shared" si="6"/>
        <v>1.0953750159613709</v>
      </c>
      <c r="H111" s="1">
        <f t="shared" si="7"/>
        <v>873.37787628865772</v>
      </c>
      <c r="I111" s="1">
        <f t="shared" si="8"/>
        <v>1.2803885618240238</v>
      </c>
      <c r="J111" s="1">
        <f t="shared" si="9"/>
        <v>1.4634220766535984</v>
      </c>
      <c r="K111" s="6" t="str">
        <f t="shared" si="10"/>
        <v>TRUE</v>
      </c>
      <c r="L111" s="6" t="str">
        <f t="shared" si="11"/>
        <v>TRUE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1">
        <v>0.8702454854165339</v>
      </c>
      <c r="F112" s="1">
        <v>20855.514000000003</v>
      </c>
      <c r="G112" s="1">
        <f t="shared" si="6"/>
        <v>0.42832279290949182</v>
      </c>
      <c r="H112" s="1">
        <f t="shared" si="7"/>
        <v>880.49087628866255</v>
      </c>
      <c r="I112" s="1">
        <f t="shared" si="8"/>
        <v>0.50066835268148369</v>
      </c>
      <c r="J112" s="1">
        <f t="shared" si="9"/>
        <v>1.4753405388838046</v>
      </c>
      <c r="K112" s="6" t="str">
        <f t="shared" si="10"/>
        <v>TRUE</v>
      </c>
      <c r="L112" s="6" t="str">
        <f t="shared" si="11"/>
        <v>TRUE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1">
        <v>1.1758136372182224</v>
      </c>
      <c r="F113" s="1">
        <v>20857.487999999998</v>
      </c>
      <c r="G113" s="1">
        <f t="shared" si="6"/>
        <v>0.12275464110780332</v>
      </c>
      <c r="H113" s="1">
        <f t="shared" si="7"/>
        <v>882.46487628865725</v>
      </c>
      <c r="I113" s="1">
        <f t="shared" si="8"/>
        <v>0.14348842733764464</v>
      </c>
      <c r="J113" s="1">
        <f t="shared" si="9"/>
        <v>1.4786481509240614</v>
      </c>
      <c r="K113" s="6" t="str">
        <f t="shared" si="10"/>
        <v>TRUE</v>
      </c>
      <c r="L113" s="6" t="str">
        <f t="shared" si="11"/>
        <v>TRUE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1">
        <v>0.30857327250369115</v>
      </c>
      <c r="F114" s="1">
        <v>20876.103000000003</v>
      </c>
      <c r="G114" s="1">
        <f t="shared" si="6"/>
        <v>0.98999500582233457</v>
      </c>
      <c r="H114" s="1">
        <f t="shared" si="7"/>
        <v>901.07987628866249</v>
      </c>
      <c r="I114" s="1">
        <f t="shared" si="8"/>
        <v>1.1572094152661658</v>
      </c>
      <c r="J114" s="1">
        <f t="shared" si="9"/>
        <v>1.5098392340697386</v>
      </c>
      <c r="K114" s="6" t="str">
        <f t="shared" si="10"/>
        <v>TRUE</v>
      </c>
      <c r="L114" s="6" t="str">
        <f t="shared" si="11"/>
        <v>TRUE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1">
        <v>1.6383709336377279</v>
      </c>
      <c r="F115" s="1">
        <v>20948.261999999999</v>
      </c>
      <c r="G115" s="1">
        <f t="shared" si="6"/>
        <v>0.33980265531170217</v>
      </c>
      <c r="H115" s="1">
        <f t="shared" si="7"/>
        <v>973.2388762886585</v>
      </c>
      <c r="I115" s="1">
        <f t="shared" si="8"/>
        <v>0.39719678356611177</v>
      </c>
      <c r="J115" s="1">
        <f t="shared" si="9"/>
        <v>1.6307480371161074</v>
      </c>
      <c r="K115" s="6" t="str">
        <f t="shared" si="10"/>
        <v>TRUE</v>
      </c>
      <c r="L115" s="6" t="str">
        <f t="shared" si="11"/>
        <v>TRUE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1">
        <v>0.25572038035970629</v>
      </c>
      <c r="F116" s="1">
        <v>20963.952000000001</v>
      </c>
      <c r="G116" s="1">
        <f t="shared" si="6"/>
        <v>1.0428478979663194</v>
      </c>
      <c r="H116" s="1">
        <f t="shared" si="7"/>
        <v>988.92887628866083</v>
      </c>
      <c r="I116" s="1">
        <f t="shared" si="8"/>
        <v>1.2189893879461922</v>
      </c>
      <c r="J116" s="1">
        <f t="shared" si="9"/>
        <v>1.6570380233936044</v>
      </c>
      <c r="K116" s="6" t="str">
        <f t="shared" si="10"/>
        <v>TRUE</v>
      </c>
      <c r="L116" s="6" t="str">
        <f t="shared" si="11"/>
        <v>TRUE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1">
        <v>0.34956357431281837</v>
      </c>
      <c r="F117" s="1">
        <v>20971.029000000002</v>
      </c>
      <c r="G117" s="1">
        <f t="shared" si="6"/>
        <v>0.94900470401320736</v>
      </c>
      <c r="H117" s="1">
        <f t="shared" si="7"/>
        <v>996.00587628866197</v>
      </c>
      <c r="I117" s="1">
        <f t="shared" si="8"/>
        <v>1.1092956753895462</v>
      </c>
      <c r="J117" s="1">
        <f t="shared" si="9"/>
        <v>1.6688961644315807</v>
      </c>
      <c r="K117" s="6" t="str">
        <f t="shared" si="10"/>
        <v>TRUE</v>
      </c>
      <c r="L117" s="6" t="str">
        <f t="shared" si="11"/>
        <v>TRUE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1">
        <v>0.24630149448995659</v>
      </c>
      <c r="F118" s="1">
        <v>21021.195</v>
      </c>
      <c r="G118" s="1">
        <f t="shared" si="6"/>
        <v>1.0522667838360691</v>
      </c>
      <c r="H118" s="1">
        <f t="shared" si="7"/>
        <v>1046.1718762886594</v>
      </c>
      <c r="I118" s="1">
        <f t="shared" si="8"/>
        <v>1.2299991641023236</v>
      </c>
      <c r="J118" s="1">
        <f t="shared" si="9"/>
        <v>1.7529537457952937</v>
      </c>
      <c r="K118" s="6" t="str">
        <f t="shared" si="10"/>
        <v>TRUE</v>
      </c>
      <c r="L118" s="6" t="str">
        <f t="shared" si="11"/>
        <v>TRUE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1">
        <v>2.3585514216877401</v>
      </c>
      <c r="F119" s="1">
        <v>21048.617999999999</v>
      </c>
      <c r="G119" s="1">
        <f t="shared" si="6"/>
        <v>1.0599831433617144</v>
      </c>
      <c r="H119" s="1">
        <f t="shared" si="7"/>
        <v>1073.5948762886583</v>
      </c>
      <c r="I119" s="1">
        <f t="shared" si="8"/>
        <v>1.2390188499008778</v>
      </c>
      <c r="J119" s="1">
        <f t="shared" si="9"/>
        <v>1.7989034139716906</v>
      </c>
      <c r="K119" s="6" t="str">
        <f t="shared" si="10"/>
        <v>TRUE</v>
      </c>
      <c r="L119" s="6" t="str">
        <f t="shared" si="11"/>
        <v>TRUE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1">
        <v>1.5563446288721454</v>
      </c>
      <c r="F120" s="1">
        <v>21070.644</v>
      </c>
      <c r="G120" s="1">
        <f t="shared" si="6"/>
        <v>0.25777635054611969</v>
      </c>
      <c r="H120" s="1">
        <f t="shared" si="7"/>
        <v>1095.6208762886599</v>
      </c>
      <c r="I120" s="1">
        <f t="shared" si="8"/>
        <v>0.30131588354543148</v>
      </c>
      <c r="J120" s="1">
        <f t="shared" si="9"/>
        <v>1.8358099300805566</v>
      </c>
      <c r="K120" s="6" t="str">
        <f t="shared" si="10"/>
        <v>TRUE</v>
      </c>
      <c r="L120" s="6" t="str">
        <f t="shared" si="11"/>
        <v>TRUE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1">
        <v>0.7726821472782095</v>
      </c>
      <c r="F121" s="1">
        <v>21878.655000000002</v>
      </c>
      <c r="G121" s="1">
        <f t="shared" si="6"/>
        <v>0.52588613104781623</v>
      </c>
      <c r="H121" s="1">
        <f t="shared" si="7"/>
        <v>1903.6318762886622</v>
      </c>
      <c r="I121" s="1">
        <f t="shared" si="8"/>
        <v>0.61471055775774541</v>
      </c>
      <c r="J121" s="1">
        <f t="shared" si="9"/>
        <v>3.1897040092433104</v>
      </c>
      <c r="K121" s="24" t="str">
        <f t="shared" si="10"/>
        <v>TRUE</v>
      </c>
      <c r="L121" s="24" t="str">
        <f t="shared" si="11"/>
        <v>FALSE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1">
        <v>0.74536422000131974</v>
      </c>
      <c r="F122" s="1">
        <v>21911.97</v>
      </c>
      <c r="G122" s="1">
        <f t="shared" si="6"/>
        <v>0.55320405832470598</v>
      </c>
      <c r="H122" s="1">
        <f t="shared" si="7"/>
        <v>1936.9468762886609</v>
      </c>
      <c r="I122" s="1">
        <f t="shared" si="8"/>
        <v>0.64664260030791398</v>
      </c>
      <c r="J122" s="1">
        <f t="shared" si="9"/>
        <v>3.2455262458803182</v>
      </c>
      <c r="K122" s="24" t="str">
        <f t="shared" si="10"/>
        <v>TRUE</v>
      </c>
      <c r="L122" s="24" t="str">
        <f t="shared" si="11"/>
        <v>FALSE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1">
        <v>2.3400040669755628</v>
      </c>
      <c r="F123" s="1">
        <v>22847.874</v>
      </c>
      <c r="G123" s="1">
        <f t="shared" si="6"/>
        <v>1.0414357886495371</v>
      </c>
      <c r="H123" s="1">
        <f t="shared" si="7"/>
        <v>2872.8508762886595</v>
      </c>
      <c r="I123" s="1">
        <f t="shared" si="8"/>
        <v>1.2173387672994667</v>
      </c>
      <c r="J123" s="1">
        <f t="shared" si="9"/>
        <v>4.8137163871837565</v>
      </c>
      <c r="K123" s="24" t="str">
        <f t="shared" si="10"/>
        <v>TRUE</v>
      </c>
      <c r="L123" s="24" t="str">
        <f t="shared" si="11"/>
        <v>FALSE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1">
        <v>0.45453375746872671</v>
      </c>
      <c r="F124" s="1">
        <v>22848.164999999997</v>
      </c>
      <c r="G124" s="1">
        <f t="shared" si="6"/>
        <v>0.84403452085729902</v>
      </c>
      <c r="H124" s="1">
        <f t="shared" si="7"/>
        <v>2873.1418762886569</v>
      </c>
      <c r="I124" s="1">
        <f t="shared" si="8"/>
        <v>0.9865955773528593</v>
      </c>
      <c r="J124" s="1">
        <f t="shared" si="9"/>
        <v>4.8142039834875607</v>
      </c>
      <c r="K124" s="24" t="str">
        <f t="shared" si="10"/>
        <v>TRUE</v>
      </c>
      <c r="L124" s="24" t="str">
        <f t="shared" si="11"/>
        <v>FALSE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1">
        <v>3.554043918311776</v>
      </c>
      <c r="F125" s="1">
        <v>22985.751</v>
      </c>
      <c r="G125" s="1">
        <f t="shared" si="6"/>
        <v>2.2554756399857503</v>
      </c>
      <c r="H125" s="1">
        <f t="shared" si="7"/>
        <v>3010.7278762886599</v>
      </c>
      <c r="I125" s="1">
        <f t="shared" si="8"/>
        <v>2.6364351649703117</v>
      </c>
      <c r="J125" s="1">
        <f t="shared" si="9"/>
        <v>5.0447415266344864</v>
      </c>
      <c r="K125" s="24" t="str">
        <f t="shared" si="10"/>
        <v>FALSE</v>
      </c>
      <c r="L125" s="24" t="str">
        <f t="shared" si="11"/>
        <v>FALSE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1">
        <v>1.7089792388439886</v>
      </c>
      <c r="F126" s="1">
        <v>23002.905000000002</v>
      </c>
      <c r="G126" s="1">
        <f t="shared" si="6"/>
        <v>0.41041096051796289</v>
      </c>
      <c r="H126" s="1">
        <f t="shared" si="7"/>
        <v>3027.8818762886622</v>
      </c>
      <c r="I126" s="1">
        <f t="shared" si="8"/>
        <v>0.47973113485084484</v>
      </c>
      <c r="J126" s="1">
        <f t="shared" si="9"/>
        <v>5.07348457472908</v>
      </c>
      <c r="K126" s="24" t="str">
        <f t="shared" si="10"/>
        <v>TRUE</v>
      </c>
      <c r="L126" s="24" t="str">
        <f t="shared" si="11"/>
        <v>FALSE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1">
        <v>2.713141643829712</v>
      </c>
      <c r="F127" s="1">
        <v>23023.649999999998</v>
      </c>
      <c r="G127" s="1">
        <f t="shared" si="6"/>
        <v>1.4145733655036863</v>
      </c>
      <c r="H127" s="1">
        <f t="shared" si="7"/>
        <v>3048.6268762886575</v>
      </c>
      <c r="I127" s="1">
        <f t="shared" si="8"/>
        <v>1.6535008838614111</v>
      </c>
      <c r="J127" s="1">
        <f t="shared" si="9"/>
        <v>5.1082446617479755</v>
      </c>
      <c r="K127" s="24" t="str">
        <f t="shared" si="10"/>
        <v>TRUE</v>
      </c>
      <c r="L127" s="24" t="str">
        <f t="shared" si="11"/>
        <v>FALSE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1">
        <v>2.6599106411503186</v>
      </c>
      <c r="F128" s="1">
        <v>23077.154999999999</v>
      </c>
      <c r="G128" s="1">
        <f t="shared" si="6"/>
        <v>1.3613423628242929</v>
      </c>
      <c r="H128" s="1">
        <f t="shared" si="7"/>
        <v>3102.1318762886585</v>
      </c>
      <c r="I128" s="1">
        <f t="shared" si="8"/>
        <v>1.5912789361522051</v>
      </c>
      <c r="J128" s="1">
        <f t="shared" si="9"/>
        <v>5.1978970336904418</v>
      </c>
      <c r="K128" s="24" t="str">
        <f t="shared" si="10"/>
        <v>TRUE</v>
      </c>
      <c r="L128" s="24" t="str">
        <f t="shared" si="11"/>
        <v>FALSE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1">
        <v>1.8759963119869909</v>
      </c>
      <c r="F129" s="1">
        <v>23124.632999999998</v>
      </c>
      <c r="G129" s="1">
        <f t="shared" si="6"/>
        <v>0.57742803366096518</v>
      </c>
      <c r="H129" s="1">
        <f t="shared" si="7"/>
        <v>3149.6098762886577</v>
      </c>
      <c r="I129" s="1">
        <f t="shared" si="8"/>
        <v>0.67495810914324361</v>
      </c>
      <c r="J129" s="1">
        <f t="shared" si="9"/>
        <v>5.2774506327014556</v>
      </c>
      <c r="K129" s="24" t="str">
        <f t="shared" si="10"/>
        <v>TRUE</v>
      </c>
      <c r="L129" s="24" t="str">
        <f t="shared" si="11"/>
        <v>FALSE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1">
        <v>3.0288125914582507</v>
      </c>
      <c r="F130" s="1">
        <v>23128.944</v>
      </c>
      <c r="G130" s="1">
        <f t="shared" si="6"/>
        <v>1.7302443131322249</v>
      </c>
      <c r="H130" s="1">
        <f t="shared" si="7"/>
        <v>3153.9208762886592</v>
      </c>
      <c r="I130" s="1">
        <f t="shared" si="8"/>
        <v>2.0224900106482733</v>
      </c>
      <c r="J130" s="1">
        <f t="shared" si="9"/>
        <v>5.2846740954702449</v>
      </c>
      <c r="K130" s="24" t="str">
        <f t="shared" si="10"/>
        <v>FALSE</v>
      </c>
      <c r="L130" s="24" t="str">
        <f t="shared" si="11"/>
        <v>FALSE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1">
        <v>3.7904958803871915</v>
      </c>
      <c r="F131" s="1">
        <v>23138.996999999999</v>
      </c>
      <c r="G131" s="1">
        <f t="shared" ref="G131:G194" si="12">ABS(E131-$M$2)</f>
        <v>2.4919276020611658</v>
      </c>
      <c r="H131" s="1">
        <f t="shared" ref="H131:H194" si="13">ABS(F131-$N$2)</f>
        <v>3163.9738762886591</v>
      </c>
      <c r="I131" s="1">
        <f t="shared" ref="I131:I194" si="14">G131/$O$2</f>
        <v>2.9128248792240159</v>
      </c>
      <c r="J131" s="1">
        <f t="shared" ref="J131:J194" si="15">H131/$P$2</f>
        <v>5.3015187883987114</v>
      </c>
      <c r="K131" s="24" t="str">
        <f t="shared" ref="K131:K194" si="16">IF(I131 &lt; $U$2, "TRUE", "FALSE")</f>
        <v>FALSE</v>
      </c>
      <c r="L131" s="24" t="str">
        <f t="shared" ref="L131:L194" si="17">IF(J131 &lt; $V$2, "TRUE", "FALSE")</f>
        <v>FALSE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1">
        <v>3.1130488605853044</v>
      </c>
      <c r="F132" s="1">
        <v>23206.494000000002</v>
      </c>
      <c r="G132" s="1">
        <f t="shared" si="12"/>
        <v>1.8144805822592787</v>
      </c>
      <c r="H132" s="1">
        <f t="shared" si="13"/>
        <v>3231.4708762886621</v>
      </c>
      <c r="I132" s="1">
        <f t="shared" si="14"/>
        <v>2.1209541475049543</v>
      </c>
      <c r="J132" s="1">
        <f t="shared" si="15"/>
        <v>5.4146159970521239</v>
      </c>
      <c r="K132" s="24" t="str">
        <f t="shared" si="16"/>
        <v>FALSE</v>
      </c>
      <c r="L132" s="24" t="str">
        <f t="shared" si="17"/>
        <v>FALSE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1">
        <v>2.8928810943798795</v>
      </c>
      <c r="F133" s="1">
        <v>23259.057000000001</v>
      </c>
      <c r="G133" s="1">
        <f t="shared" si="12"/>
        <v>1.5943128160538538</v>
      </c>
      <c r="H133" s="1">
        <f t="shared" si="13"/>
        <v>3284.0338762886604</v>
      </c>
      <c r="I133" s="1">
        <f t="shared" si="14"/>
        <v>1.8635990997596319</v>
      </c>
      <c r="J133" s="1">
        <f t="shared" si="15"/>
        <v>5.5026899644647322</v>
      </c>
      <c r="K133" s="24" t="str">
        <f t="shared" si="16"/>
        <v>TRUE</v>
      </c>
      <c r="L133" s="24" t="str">
        <f t="shared" si="17"/>
        <v>FALSE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1">
        <v>0.82050295352315894</v>
      </c>
      <c r="F134" s="1">
        <v>23321.852999999999</v>
      </c>
      <c r="G134" s="1">
        <f t="shared" si="12"/>
        <v>0.47806532480286679</v>
      </c>
      <c r="H134" s="1">
        <f t="shared" si="13"/>
        <v>3346.8298762886589</v>
      </c>
      <c r="I134" s="1">
        <f t="shared" si="14"/>
        <v>0.55881261190264708</v>
      </c>
      <c r="J134" s="1">
        <f t="shared" si="15"/>
        <v>5.607910230766926</v>
      </c>
      <c r="K134" s="24" t="str">
        <f t="shared" si="16"/>
        <v>TRUE</v>
      </c>
      <c r="L134" s="24" t="str">
        <f t="shared" si="17"/>
        <v>FALSE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1">
        <v>2.186874831001814</v>
      </c>
      <c r="F135" s="1">
        <v>23431.137000000002</v>
      </c>
      <c r="G135" s="1">
        <f t="shared" si="12"/>
        <v>0.88830655267578829</v>
      </c>
      <c r="H135" s="1">
        <f t="shared" si="13"/>
        <v>3456.1138762886621</v>
      </c>
      <c r="I135" s="1">
        <f t="shared" si="14"/>
        <v>1.0383453455355416</v>
      </c>
      <c r="J135" s="1">
        <f t="shared" si="15"/>
        <v>5.7910252632939914</v>
      </c>
      <c r="K135" s="24" t="str">
        <f t="shared" si="16"/>
        <v>TRUE</v>
      </c>
      <c r="L135" s="24" t="str">
        <f t="shared" si="17"/>
        <v>FALSE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1">
        <v>0.94075725577220204</v>
      </c>
      <c r="F136" s="1">
        <v>23438.241000000002</v>
      </c>
      <c r="G136" s="1">
        <f t="shared" si="12"/>
        <v>0.35781102255382369</v>
      </c>
      <c r="H136" s="1">
        <f t="shared" si="13"/>
        <v>3463.2178762886615</v>
      </c>
      <c r="I136" s="1">
        <f t="shared" si="14"/>
        <v>0.4182468413983163</v>
      </c>
      <c r="J136" s="1">
        <f t="shared" si="15"/>
        <v>5.8029286452261326</v>
      </c>
      <c r="K136" s="24" t="str">
        <f t="shared" si="16"/>
        <v>TRUE</v>
      </c>
      <c r="L136" s="24" t="str">
        <f t="shared" si="17"/>
        <v>FALSE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1">
        <v>1.6881079682315121</v>
      </c>
      <c r="F137" s="1">
        <v>23498.355</v>
      </c>
      <c r="G137" s="1">
        <f t="shared" si="12"/>
        <v>0.38953968990548637</v>
      </c>
      <c r="H137" s="1">
        <f t="shared" si="13"/>
        <v>3523.3318762886593</v>
      </c>
      <c r="I137" s="1">
        <f t="shared" si="14"/>
        <v>0.45533461697016747</v>
      </c>
      <c r="J137" s="1">
        <f t="shared" si="15"/>
        <v>5.9036549827076605</v>
      </c>
      <c r="K137" s="24" t="str">
        <f t="shared" si="16"/>
        <v>TRUE</v>
      </c>
      <c r="L137" s="24" t="str">
        <f t="shared" si="17"/>
        <v>FALSE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1">
        <v>1.0703534660276919</v>
      </c>
      <c r="F138" s="1">
        <v>23603.762999999999</v>
      </c>
      <c r="G138" s="1">
        <f t="shared" si="12"/>
        <v>0.22821481229833385</v>
      </c>
      <c r="H138" s="1">
        <f t="shared" si="13"/>
        <v>3628.7398762886587</v>
      </c>
      <c r="I138" s="1">
        <f t="shared" si="14"/>
        <v>0.26676127449296139</v>
      </c>
      <c r="J138" s="1">
        <f t="shared" si="15"/>
        <v>6.0802754335386346</v>
      </c>
      <c r="K138" s="24" t="str">
        <f t="shared" si="16"/>
        <v>TRUE</v>
      </c>
      <c r="L138" s="24" t="str">
        <f t="shared" si="17"/>
        <v>FALSE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1">
        <v>0.84805508363705429</v>
      </c>
      <c r="F139" s="1">
        <v>23685.525000000001</v>
      </c>
      <c r="G139" s="1">
        <f t="shared" si="12"/>
        <v>0.45051319468897144</v>
      </c>
      <c r="H139" s="1">
        <f t="shared" si="13"/>
        <v>3710.5018762886612</v>
      </c>
      <c r="I139" s="1">
        <f t="shared" si="14"/>
        <v>0.52660680865018095</v>
      </c>
      <c r="J139" s="1">
        <f t="shared" si="15"/>
        <v>6.2172749146106847</v>
      </c>
      <c r="K139" s="24" t="str">
        <f t="shared" si="16"/>
        <v>TRUE</v>
      </c>
      <c r="L139" s="24" t="str">
        <f t="shared" si="17"/>
        <v>FALSE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1">
        <v>2.6990114823628573</v>
      </c>
      <c r="F140" s="1">
        <v>23737.998</v>
      </c>
      <c r="G140" s="1">
        <f t="shared" si="12"/>
        <v>1.4004432040368315</v>
      </c>
      <c r="H140" s="1">
        <f t="shared" si="13"/>
        <v>3762.9748762886593</v>
      </c>
      <c r="I140" s="1">
        <f t="shared" si="14"/>
        <v>1.6369840774204603</v>
      </c>
      <c r="J140" s="1">
        <f t="shared" si="15"/>
        <v>6.3051980790427331</v>
      </c>
      <c r="K140" s="24" t="str">
        <f t="shared" si="16"/>
        <v>TRUE</v>
      </c>
      <c r="L140" s="24" t="str">
        <f t="shared" si="17"/>
        <v>FALSE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1">
        <v>2.5184981384345777</v>
      </c>
      <c r="F141" s="1">
        <v>23756.529000000002</v>
      </c>
      <c r="G141" s="1">
        <f t="shared" si="12"/>
        <v>1.219929860108552</v>
      </c>
      <c r="H141" s="1">
        <f t="shared" si="13"/>
        <v>3781.505876288662</v>
      </c>
      <c r="I141" s="1">
        <f t="shared" si="14"/>
        <v>1.4259812542279637</v>
      </c>
      <c r="J141" s="1">
        <f t="shared" si="15"/>
        <v>6.3362484127398844</v>
      </c>
      <c r="K141" s="24" t="str">
        <f t="shared" si="16"/>
        <v>TRUE</v>
      </c>
      <c r="L141" s="24" t="str">
        <f t="shared" si="17"/>
        <v>FALSE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1">
        <v>1.7822930964777817</v>
      </c>
      <c r="F142" s="1">
        <v>23757.171000000002</v>
      </c>
      <c r="G142" s="1">
        <f t="shared" si="12"/>
        <v>0.48372481815175594</v>
      </c>
      <c r="H142" s="1">
        <f t="shared" si="13"/>
        <v>3782.1478762886618</v>
      </c>
      <c r="I142" s="1">
        <f t="shared" si="14"/>
        <v>0.56542801799101494</v>
      </c>
      <c r="J142" s="1">
        <f t="shared" si="15"/>
        <v>6.3373241406678735</v>
      </c>
      <c r="K142" s="24" t="str">
        <f t="shared" si="16"/>
        <v>TRUE</v>
      </c>
      <c r="L142" s="24" t="str">
        <f t="shared" si="17"/>
        <v>FALSE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1">
        <v>2.3776894872294649</v>
      </c>
      <c r="F143" s="1">
        <v>23774.982</v>
      </c>
      <c r="G143" s="1">
        <f t="shared" si="12"/>
        <v>1.0791212089034392</v>
      </c>
      <c r="H143" s="1">
        <f t="shared" si="13"/>
        <v>3799.9588762886597</v>
      </c>
      <c r="I143" s="1">
        <f t="shared" si="14"/>
        <v>1.2613894169286064</v>
      </c>
      <c r="J143" s="1">
        <f t="shared" si="15"/>
        <v>6.3671680505205419</v>
      </c>
      <c r="K143" s="24" t="str">
        <f t="shared" si="16"/>
        <v>TRUE</v>
      </c>
      <c r="L143" s="24" t="str">
        <f t="shared" si="17"/>
        <v>FALSE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1">
        <v>3.4463360201208779</v>
      </c>
      <c r="F144" s="1">
        <v>23823.99</v>
      </c>
      <c r="G144" s="1">
        <f t="shared" si="12"/>
        <v>2.1477677417948522</v>
      </c>
      <c r="H144" s="1">
        <f t="shared" si="13"/>
        <v>3848.9668762886613</v>
      </c>
      <c r="I144" s="1">
        <f t="shared" si="14"/>
        <v>2.5105349400681618</v>
      </c>
      <c r="J144" s="1">
        <f t="shared" si="15"/>
        <v>6.4492853002010664</v>
      </c>
      <c r="K144" s="24" t="str">
        <f t="shared" si="16"/>
        <v>FALSE</v>
      </c>
      <c r="L144" s="24" t="str">
        <f t="shared" si="17"/>
        <v>FALSE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1">
        <v>1.8473184482227261</v>
      </c>
      <c r="F145" s="1">
        <v>23844.684000000001</v>
      </c>
      <c r="G145" s="1">
        <f t="shared" si="12"/>
        <v>0.54875016989670033</v>
      </c>
      <c r="H145" s="1">
        <f t="shared" si="13"/>
        <v>3869.6608762886608</v>
      </c>
      <c r="I145" s="1">
        <f t="shared" si="14"/>
        <v>0.64143643099077496</v>
      </c>
      <c r="J145" s="1">
        <f t="shared" si="15"/>
        <v>6.4839599321976529</v>
      </c>
      <c r="K145" s="24" t="str">
        <f t="shared" si="16"/>
        <v>TRUE</v>
      </c>
      <c r="L145" s="24" t="str">
        <f t="shared" si="17"/>
        <v>FALSE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1">
        <v>3.2622503573767587</v>
      </c>
      <c r="F146" s="1">
        <v>23871.156000000003</v>
      </c>
      <c r="G146" s="1">
        <f t="shared" si="12"/>
        <v>1.963682079050733</v>
      </c>
      <c r="H146" s="1">
        <f t="shared" si="13"/>
        <v>3896.1328762886624</v>
      </c>
      <c r="I146" s="1">
        <f t="shared" si="14"/>
        <v>2.2953564180653583</v>
      </c>
      <c r="J146" s="1">
        <f t="shared" si="15"/>
        <v>6.5283161155461444</v>
      </c>
      <c r="K146" s="24" t="str">
        <f t="shared" si="16"/>
        <v>FALSE</v>
      </c>
      <c r="L146" s="24" t="str">
        <f t="shared" si="17"/>
        <v>FALSE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1">
        <v>3.4161113444507643</v>
      </c>
      <c r="F147" s="1">
        <v>24202.310999999998</v>
      </c>
      <c r="G147" s="1">
        <f t="shared" si="12"/>
        <v>2.1175430661247385</v>
      </c>
      <c r="H147" s="1">
        <f t="shared" si="13"/>
        <v>4227.2878762886576</v>
      </c>
      <c r="I147" s="1">
        <f t="shared" si="14"/>
        <v>2.4752051868339335</v>
      </c>
      <c r="J147" s="1">
        <f t="shared" si="15"/>
        <v>7.0831956825138391</v>
      </c>
      <c r="K147" s="24" t="str">
        <f t="shared" si="16"/>
        <v>FALSE</v>
      </c>
      <c r="L147" s="24" t="str">
        <f t="shared" si="17"/>
        <v>FALSE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1">
        <v>3.3557098425000871</v>
      </c>
      <c r="F148" s="1">
        <v>24239.228999999999</v>
      </c>
      <c r="G148" s="1">
        <f t="shared" si="12"/>
        <v>2.0571415641740614</v>
      </c>
      <c r="H148" s="1">
        <f t="shared" si="13"/>
        <v>4264.2058762886591</v>
      </c>
      <c r="I148" s="1">
        <f t="shared" si="14"/>
        <v>2.4046016117224798</v>
      </c>
      <c r="J148" s="1">
        <f t="shared" si="15"/>
        <v>7.1450550651392399</v>
      </c>
      <c r="K148" s="24" t="str">
        <f t="shared" si="16"/>
        <v>FALSE</v>
      </c>
      <c r="L148" s="24" t="str">
        <f t="shared" si="17"/>
        <v>FALSE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1">
        <v>2.6689140204622119</v>
      </c>
      <c r="F149" s="1">
        <v>27941.465999999997</v>
      </c>
      <c r="G149" s="1">
        <f t="shared" si="12"/>
        <v>1.3703457421361862</v>
      </c>
      <c r="H149" s="1">
        <f t="shared" si="13"/>
        <v>7966.4428762886564</v>
      </c>
      <c r="I149" s="1">
        <f t="shared" si="14"/>
        <v>1.6018030249078661</v>
      </c>
      <c r="J149" s="1">
        <f t="shared" si="15"/>
        <v>13.348481446657882</v>
      </c>
      <c r="K149" s="24" t="str">
        <f t="shared" si="16"/>
        <v>TRUE</v>
      </c>
      <c r="L149" s="24" t="str">
        <f t="shared" si="17"/>
        <v>FALSE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1">
        <v>1.7490764593168409</v>
      </c>
      <c r="F150" s="1">
        <v>27972.135000000002</v>
      </c>
      <c r="G150" s="1">
        <f t="shared" si="12"/>
        <v>0.45050818099081513</v>
      </c>
      <c r="H150" s="1">
        <f t="shared" si="13"/>
        <v>7997.1118762886617</v>
      </c>
      <c r="I150" s="1">
        <f t="shared" si="14"/>
        <v>0.52660094811686753</v>
      </c>
      <c r="J150" s="1">
        <f t="shared" si="15"/>
        <v>13.399870075666458</v>
      </c>
      <c r="K150" s="24" t="str">
        <f t="shared" si="16"/>
        <v>TRUE</v>
      </c>
      <c r="L150" s="24" t="str">
        <f t="shared" si="17"/>
        <v>FALSE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1">
        <v>1.8693604046939376</v>
      </c>
      <c r="F151" s="1">
        <v>28070.867999999999</v>
      </c>
      <c r="G151" s="1">
        <f t="shared" si="12"/>
        <v>0.57079212636791188</v>
      </c>
      <c r="H151" s="1">
        <f t="shared" si="13"/>
        <v>8095.8448762886583</v>
      </c>
      <c r="I151" s="1">
        <f t="shared" si="14"/>
        <v>0.66720136860092538</v>
      </c>
      <c r="J151" s="1">
        <f t="shared" si="15"/>
        <v>13.565305972105952</v>
      </c>
      <c r="K151" s="24" t="str">
        <f t="shared" si="16"/>
        <v>TRUE</v>
      </c>
      <c r="L151" s="24" t="str">
        <f t="shared" si="17"/>
        <v>FALSE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1">
        <v>1.6415752631391485</v>
      </c>
      <c r="F152" s="1">
        <v>32266.95</v>
      </c>
      <c r="G152" s="1">
        <f t="shared" si="12"/>
        <v>0.34300698481312275</v>
      </c>
      <c r="H152" s="1">
        <f t="shared" si="13"/>
        <v>12291.92687628866</v>
      </c>
      <c r="I152" s="1">
        <f t="shared" si="14"/>
        <v>0.40094233808593371</v>
      </c>
      <c r="J152" s="1">
        <f t="shared" si="15"/>
        <v>20.596213441783213</v>
      </c>
      <c r="K152" s="24" t="str">
        <f t="shared" si="16"/>
        <v>TRUE</v>
      </c>
      <c r="L152" s="24" t="str">
        <f t="shared" si="17"/>
        <v>FALSE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1">
        <v>2.7083453795506474</v>
      </c>
      <c r="F153" s="1">
        <v>34606.92</v>
      </c>
      <c r="G153" s="1">
        <f t="shared" si="12"/>
        <v>1.4097771012246216</v>
      </c>
      <c r="H153" s="1">
        <f t="shared" si="13"/>
        <v>14631.896876288658</v>
      </c>
      <c r="I153" s="1">
        <f t="shared" si="14"/>
        <v>1.6478945099411426</v>
      </c>
      <c r="J153" s="1">
        <f t="shared" si="15"/>
        <v>24.517040668663117</v>
      </c>
      <c r="K153" s="24" t="str">
        <f t="shared" si="16"/>
        <v>TRUE</v>
      </c>
      <c r="L153" s="24" t="str">
        <f t="shared" si="17"/>
        <v>FALSE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1">
        <v>2.2590873117945143</v>
      </c>
      <c r="F154" s="1">
        <v>34697.129999999997</v>
      </c>
      <c r="G154" s="1">
        <f t="shared" si="12"/>
        <v>0.96051903346848855</v>
      </c>
      <c r="H154" s="1">
        <f t="shared" si="13"/>
        <v>14722.106876288657</v>
      </c>
      <c r="I154" s="1">
        <f t="shared" si="14"/>
        <v>1.1227548245547081</v>
      </c>
      <c r="J154" s="1">
        <f t="shared" si="15"/>
        <v>24.668195522843654</v>
      </c>
      <c r="K154" s="24" t="str">
        <f t="shared" si="16"/>
        <v>TRUE</v>
      </c>
      <c r="L154" s="24" t="str">
        <f t="shared" si="17"/>
        <v>FALSE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1">
        <v>2.6595535292716206</v>
      </c>
      <c r="F155" s="1">
        <v>34763.129999999997</v>
      </c>
      <c r="G155" s="1">
        <f t="shared" si="12"/>
        <v>1.3609852509455949</v>
      </c>
      <c r="H155" s="1">
        <f t="shared" si="13"/>
        <v>14788.106876288657</v>
      </c>
      <c r="I155" s="1">
        <f t="shared" si="14"/>
        <v>1.5908615065430631</v>
      </c>
      <c r="J155" s="1">
        <f t="shared" si="15"/>
        <v>24.77878437525376</v>
      </c>
      <c r="K155" s="24" t="str">
        <f t="shared" si="16"/>
        <v>TRUE</v>
      </c>
      <c r="L155" s="24" t="str">
        <f t="shared" si="17"/>
        <v>FALSE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1">
        <v>3.1028895880442211</v>
      </c>
      <c r="F156" s="1">
        <v>34826.160000000003</v>
      </c>
      <c r="G156" s="1">
        <f t="shared" si="12"/>
        <v>1.8043213097181954</v>
      </c>
      <c r="H156" s="1">
        <f t="shared" si="13"/>
        <v>14851.136876288663</v>
      </c>
      <c r="I156" s="1">
        <f t="shared" si="14"/>
        <v>2.1090789301880437</v>
      </c>
      <c r="J156" s="1">
        <f t="shared" si="15"/>
        <v>24.884396729305418</v>
      </c>
      <c r="K156" s="24" t="str">
        <f t="shared" si="16"/>
        <v>FALSE</v>
      </c>
      <c r="L156" s="24" t="str">
        <f t="shared" si="17"/>
        <v>FALSE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1">
        <v>2.1543863595706703</v>
      </c>
      <c r="F157" s="1">
        <v>36866.879999999997</v>
      </c>
      <c r="G157" s="1">
        <f t="shared" si="12"/>
        <v>0.85581808124464454</v>
      </c>
      <c r="H157" s="1">
        <f t="shared" si="13"/>
        <v>16891.856876288657</v>
      </c>
      <c r="I157" s="1">
        <f t="shared" si="14"/>
        <v>1.0003694317111111</v>
      </c>
      <c r="J157" s="1">
        <f t="shared" si="15"/>
        <v>28.303804045825864</v>
      </c>
      <c r="K157" s="24" t="str">
        <f t="shared" si="16"/>
        <v>TRUE</v>
      </c>
      <c r="L157" s="24" t="str">
        <f t="shared" si="17"/>
        <v>FALSE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1">
        <v>2.6981731528931316</v>
      </c>
      <c r="F158" s="1">
        <v>37142.639999999999</v>
      </c>
      <c r="G158" s="1">
        <f t="shared" si="12"/>
        <v>1.3996048745671059</v>
      </c>
      <c r="H158" s="1">
        <f t="shared" si="13"/>
        <v>17167.616876288659</v>
      </c>
      <c r="I158" s="1">
        <f t="shared" si="14"/>
        <v>1.6360041505018839</v>
      </c>
      <c r="J158" s="1">
        <f t="shared" si="15"/>
        <v>28.765864378259359</v>
      </c>
      <c r="K158" s="24" t="str">
        <f t="shared" si="16"/>
        <v>TRUE</v>
      </c>
      <c r="L158" s="24" t="str">
        <f t="shared" si="17"/>
        <v>FALSE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1">
        <v>2.2403300829674615</v>
      </c>
      <c r="F159" s="1">
        <v>37189.11</v>
      </c>
      <c r="G159" s="1">
        <f t="shared" si="12"/>
        <v>0.94176180464143577</v>
      </c>
      <c r="H159" s="1">
        <f t="shared" si="13"/>
        <v>17214.08687628866</v>
      </c>
      <c r="I159" s="1">
        <f t="shared" si="14"/>
        <v>1.1008294191988119</v>
      </c>
      <c r="J159" s="1">
        <f t="shared" si="15"/>
        <v>28.843728983888113</v>
      </c>
      <c r="K159" s="24" t="str">
        <f t="shared" si="16"/>
        <v>TRUE</v>
      </c>
      <c r="L159" s="24" t="str">
        <f t="shared" si="17"/>
        <v>FALSE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1">
        <v>2.1424547993200704</v>
      </c>
      <c r="F160" s="1">
        <v>37289.040000000001</v>
      </c>
      <c r="G160" s="1">
        <f t="shared" si="12"/>
        <v>0.84388652099404471</v>
      </c>
      <c r="H160" s="1">
        <f t="shared" si="13"/>
        <v>17314.016876288661</v>
      </c>
      <c r="I160" s="1">
        <f t="shared" si="14"/>
        <v>0.98642257967690261</v>
      </c>
      <c r="J160" s="1">
        <f t="shared" si="15"/>
        <v>29.011170559969049</v>
      </c>
      <c r="K160" s="24" t="str">
        <f t="shared" si="16"/>
        <v>TRUE</v>
      </c>
      <c r="L160" s="24" t="str">
        <f t="shared" si="17"/>
        <v>FALSE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1">
        <v>2.0555751813901599</v>
      </c>
      <c r="F161" s="1">
        <v>37325.4</v>
      </c>
      <c r="G161" s="1">
        <f t="shared" si="12"/>
        <v>0.75700690306413421</v>
      </c>
      <c r="H161" s="1">
        <f t="shared" si="13"/>
        <v>17350.376876288661</v>
      </c>
      <c r="I161" s="1">
        <f t="shared" si="14"/>
        <v>0.88486862104889075</v>
      </c>
      <c r="J161" s="1">
        <f t="shared" si="15"/>
        <v>29.072094964114982</v>
      </c>
      <c r="K161" s="24" t="str">
        <f t="shared" si="16"/>
        <v>TRUE</v>
      </c>
      <c r="L161" s="24" t="str">
        <f t="shared" si="17"/>
        <v>FALSE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1">
        <v>2.2849533963357382</v>
      </c>
      <c r="F162" s="1">
        <v>37621.620000000003</v>
      </c>
      <c r="G162" s="1">
        <f t="shared" si="12"/>
        <v>0.98638511800971251</v>
      </c>
      <c r="H162" s="1">
        <f t="shared" si="13"/>
        <v>17646.596876288662</v>
      </c>
      <c r="I162" s="1">
        <f t="shared" si="14"/>
        <v>1.1529898018941258</v>
      </c>
      <c r="J162" s="1">
        <f t="shared" si="15"/>
        <v>29.56843784079561</v>
      </c>
      <c r="K162" s="24" t="str">
        <f t="shared" si="16"/>
        <v>TRUE</v>
      </c>
      <c r="L162" s="24" t="str">
        <f t="shared" si="17"/>
        <v>FALSE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1">
        <v>1.8839210574851208</v>
      </c>
      <c r="F163" s="1">
        <v>38213.969999999994</v>
      </c>
      <c r="G163" s="1">
        <f t="shared" si="12"/>
        <v>0.58535277915909512</v>
      </c>
      <c r="H163" s="1">
        <f t="shared" si="13"/>
        <v>18238.946876288654</v>
      </c>
      <c r="I163" s="1">
        <f t="shared" si="14"/>
        <v>0.68422137820024931</v>
      </c>
      <c r="J163" s="1">
        <f t="shared" si="15"/>
        <v>30.56097279117629</v>
      </c>
      <c r="K163" s="24" t="str">
        <f t="shared" si="16"/>
        <v>TRUE</v>
      </c>
      <c r="L163" s="24" t="str">
        <f t="shared" si="17"/>
        <v>FALSE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1">
        <v>2.1468749213319174</v>
      </c>
      <c r="F164" s="1">
        <v>38216.400000000001</v>
      </c>
      <c r="G164" s="1">
        <f t="shared" si="12"/>
        <v>0.84830664300589165</v>
      </c>
      <c r="H164" s="1">
        <f t="shared" si="13"/>
        <v>18241.376876288661</v>
      </c>
      <c r="I164" s="1">
        <f t="shared" si="14"/>
        <v>0.99158927928513518</v>
      </c>
      <c r="J164" s="1">
        <f t="shared" si="15"/>
        <v>30.565044471651401</v>
      </c>
      <c r="K164" s="24" t="str">
        <f t="shared" si="16"/>
        <v>TRUE</v>
      </c>
      <c r="L164" s="24" t="str">
        <f t="shared" si="17"/>
        <v>FALSE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1">
        <v>2.5506667572065624</v>
      </c>
      <c r="F165" s="1">
        <v>42959.76</v>
      </c>
      <c r="G165" s="1">
        <f t="shared" si="12"/>
        <v>1.2520984788805367</v>
      </c>
      <c r="H165" s="1">
        <f t="shared" si="13"/>
        <v>22984.736876288662</v>
      </c>
      <c r="I165" s="1">
        <f t="shared" si="14"/>
        <v>1.4635832909050348</v>
      </c>
      <c r="J165" s="1">
        <f t="shared" si="15"/>
        <v>38.512964759045289</v>
      </c>
      <c r="K165" s="24" t="str">
        <f t="shared" si="16"/>
        <v>TRUE</v>
      </c>
      <c r="L165" s="24" t="str">
        <f t="shared" si="17"/>
        <v>FALSE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1">
        <v>2.0539774636964836</v>
      </c>
      <c r="F166" s="1">
        <v>44934</v>
      </c>
      <c r="G166" s="1">
        <f t="shared" si="12"/>
        <v>0.75540918537045787</v>
      </c>
      <c r="H166" s="1">
        <f t="shared" si="13"/>
        <v>24958.97687628866</v>
      </c>
      <c r="I166" s="1">
        <f t="shared" si="14"/>
        <v>0.88300104197305107</v>
      </c>
      <c r="J166" s="1">
        <f t="shared" si="15"/>
        <v>41.820978940592653</v>
      </c>
      <c r="K166" s="24" t="str">
        <f t="shared" si="16"/>
        <v>TRUE</v>
      </c>
      <c r="L166" s="24" t="str">
        <f t="shared" si="17"/>
        <v>FALSE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1">
        <v>1.8743215613314308</v>
      </c>
      <c r="F167" s="1">
        <v>45044.82</v>
      </c>
      <c r="G167" s="1">
        <f t="shared" si="12"/>
        <v>0.57575328300540507</v>
      </c>
      <c r="H167" s="1">
        <f t="shared" si="13"/>
        <v>25069.796876288659</v>
      </c>
      <c r="I167" s="1">
        <f t="shared" si="14"/>
        <v>0.67300048590732886</v>
      </c>
      <c r="J167" s="1">
        <f t="shared" si="15"/>
        <v>42.006667677321254</v>
      </c>
      <c r="K167" s="24" t="str">
        <f t="shared" si="16"/>
        <v>TRUE</v>
      </c>
      <c r="L167" s="24" t="str">
        <f t="shared" si="17"/>
        <v>FALSE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1">
        <v>2.7575314653944485</v>
      </c>
      <c r="F168" s="1">
        <v>45503.130000000005</v>
      </c>
      <c r="G168" s="1">
        <f t="shared" si="12"/>
        <v>1.4589631870684228</v>
      </c>
      <c r="H168" s="1">
        <f t="shared" si="13"/>
        <v>25528.106876288664</v>
      </c>
      <c r="I168" s="1">
        <f t="shared" si="14"/>
        <v>1.7053883369844995</v>
      </c>
      <c r="J168" s="1">
        <f t="shared" si="15"/>
        <v>42.774606721989073</v>
      </c>
      <c r="K168" s="24" t="str">
        <f t="shared" si="16"/>
        <v>TRUE</v>
      </c>
      <c r="L168" s="24" t="str">
        <f t="shared" si="17"/>
        <v>FALSE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1">
        <v>2.7974553542546174</v>
      </c>
      <c r="F169" s="1">
        <v>45518.64</v>
      </c>
      <c r="G169" s="1">
        <f t="shared" si="12"/>
        <v>1.4988870759285917</v>
      </c>
      <c r="H169" s="1">
        <f t="shared" si="13"/>
        <v>25543.616876288659</v>
      </c>
      <c r="I169" s="1">
        <f t="shared" si="14"/>
        <v>1.7520555421838344</v>
      </c>
      <c r="J169" s="1">
        <f t="shared" si="15"/>
        <v>42.800595102305437</v>
      </c>
      <c r="K169" s="24" t="str">
        <f t="shared" si="16"/>
        <v>TRUE</v>
      </c>
      <c r="L169" s="24" t="str">
        <f t="shared" si="17"/>
        <v>FALSE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1">
        <v>1.9775867081972871</v>
      </c>
      <c r="F170" s="1">
        <v>45806.880000000005</v>
      </c>
      <c r="G170" s="1">
        <f t="shared" si="12"/>
        <v>0.67901842987126138</v>
      </c>
      <c r="H170" s="1">
        <f t="shared" si="13"/>
        <v>25831.856876288664</v>
      </c>
      <c r="I170" s="1">
        <f t="shared" si="14"/>
        <v>0.79370755969983831</v>
      </c>
      <c r="J170" s="1">
        <f t="shared" si="15"/>
        <v>43.283566781376486</v>
      </c>
      <c r="K170" s="24" t="str">
        <f t="shared" si="16"/>
        <v>TRUE</v>
      </c>
      <c r="L170" s="24" t="str">
        <f t="shared" si="17"/>
        <v>FALSE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1">
        <v>2.2882535598553626</v>
      </c>
      <c r="F171" s="1">
        <v>47048.34</v>
      </c>
      <c r="G171" s="1">
        <f t="shared" si="12"/>
        <v>0.98968528152933688</v>
      </c>
      <c r="H171" s="1">
        <f t="shared" si="13"/>
        <v>27073.316876288656</v>
      </c>
      <c r="I171" s="1">
        <f t="shared" si="14"/>
        <v>1.1568473772095234</v>
      </c>
      <c r="J171" s="1">
        <f t="shared" si="15"/>
        <v>45.363743095210552</v>
      </c>
      <c r="K171" s="24" t="str">
        <f t="shared" si="16"/>
        <v>TRUE</v>
      </c>
      <c r="L171" s="24" t="str">
        <f t="shared" si="17"/>
        <v>FALSE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1">
        <v>2.2702633156458782</v>
      </c>
      <c r="F172" s="1">
        <v>47114.55</v>
      </c>
      <c r="G172" s="1">
        <f t="shared" si="12"/>
        <v>0.97169503731985252</v>
      </c>
      <c r="H172" s="1">
        <f t="shared" si="13"/>
        <v>27139.526876288663</v>
      </c>
      <c r="I172" s="1">
        <f t="shared" si="14"/>
        <v>1.1358185034680239</v>
      </c>
      <c r="J172" s="1">
        <f t="shared" si="15"/>
        <v>45.474683821241975</v>
      </c>
      <c r="K172" s="24" t="str">
        <f t="shared" si="16"/>
        <v>TRUE</v>
      </c>
      <c r="L172" s="24" t="str">
        <f t="shared" si="17"/>
        <v>FALSE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1">
        <v>1.4058816743987843</v>
      </c>
      <c r="F173" s="1">
        <v>47564.82</v>
      </c>
      <c r="G173" s="1">
        <f t="shared" si="12"/>
        <v>0.10731339607275858</v>
      </c>
      <c r="H173" s="1">
        <f t="shared" si="13"/>
        <v>27589.796876288659</v>
      </c>
      <c r="I173" s="1">
        <f t="shared" si="14"/>
        <v>0.12543908968149844</v>
      </c>
      <c r="J173" s="1">
        <f t="shared" si="15"/>
        <v>46.229151132979815</v>
      </c>
      <c r="K173" s="24" t="str">
        <f t="shared" si="16"/>
        <v>TRUE</v>
      </c>
      <c r="L173" s="24" t="str">
        <f t="shared" si="17"/>
        <v>FALSE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1">
        <v>2.9093275265356713</v>
      </c>
      <c r="F174" s="1">
        <v>47907.39</v>
      </c>
      <c r="G174" s="1">
        <f t="shared" si="12"/>
        <v>1.6107592482096456</v>
      </c>
      <c r="H174" s="1">
        <f t="shared" si="13"/>
        <v>27932.366876288659</v>
      </c>
      <c r="I174" s="1">
        <f t="shared" si="14"/>
        <v>1.8828234049594441</v>
      </c>
      <c r="J174" s="1">
        <f t="shared" si="15"/>
        <v>46.80315754464845</v>
      </c>
      <c r="K174" s="24" t="str">
        <f t="shared" si="16"/>
        <v>TRUE</v>
      </c>
      <c r="L174" s="24" t="str">
        <f t="shared" si="17"/>
        <v>FALSE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1">
        <v>3.4246360578295754</v>
      </c>
      <c r="F175" s="1">
        <v>48071.46</v>
      </c>
      <c r="G175" s="1">
        <f t="shared" si="12"/>
        <v>2.1260677795035496</v>
      </c>
      <c r="H175" s="1">
        <f t="shared" si="13"/>
        <v>28096.436876288659</v>
      </c>
      <c r="I175" s="1">
        <f t="shared" si="14"/>
        <v>2.4851697609240939</v>
      </c>
      <c r="J175" s="1">
        <f t="shared" si="15"/>
        <v>47.07807137820793</v>
      </c>
      <c r="K175" s="24" t="str">
        <f t="shared" si="16"/>
        <v>FALSE</v>
      </c>
      <c r="L175" s="24" t="str">
        <f t="shared" si="17"/>
        <v>FALSE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1">
        <v>2.6844186145637576</v>
      </c>
      <c r="F176" s="1">
        <v>49536.15</v>
      </c>
      <c r="G176" s="1">
        <f t="shared" si="12"/>
        <v>1.3858503362377319</v>
      </c>
      <c r="H176" s="1">
        <f t="shared" si="13"/>
        <v>29561.126876288661</v>
      </c>
      <c r="I176" s="1">
        <f t="shared" si="14"/>
        <v>1.6199264115599892</v>
      </c>
      <c r="J176" s="1">
        <f t="shared" si="15"/>
        <v>49.532289351489105</v>
      </c>
      <c r="K176" s="24" t="str">
        <f t="shared" si="16"/>
        <v>TRUE</v>
      </c>
      <c r="L176" s="24" t="str">
        <f t="shared" si="17"/>
        <v>FALSE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1">
        <v>1.402388983205805</v>
      </c>
      <c r="F177" s="1">
        <v>51799.170000000006</v>
      </c>
      <c r="G177" s="1">
        <f t="shared" si="12"/>
        <v>0.10382070487977924</v>
      </c>
      <c r="H177" s="1">
        <f t="shared" si="13"/>
        <v>31824.146876288665</v>
      </c>
      <c r="I177" s="1">
        <f t="shared" si="14"/>
        <v>0.12135646794162853</v>
      </c>
      <c r="J177" s="1">
        <f t="shared" si="15"/>
        <v>53.32418002999087</v>
      </c>
      <c r="K177" s="24" t="str">
        <f t="shared" si="16"/>
        <v>TRUE</v>
      </c>
      <c r="L177" s="24" t="str">
        <f t="shared" si="17"/>
        <v>FALSE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1">
        <v>1.4785502634588366</v>
      </c>
      <c r="F178" s="1">
        <v>51944.4</v>
      </c>
      <c r="G178" s="1">
        <f t="shared" si="12"/>
        <v>0.17998198513281083</v>
      </c>
      <c r="H178" s="1">
        <f t="shared" si="13"/>
        <v>31969.376876288661</v>
      </c>
      <c r="I178" s="1">
        <f t="shared" si="14"/>
        <v>0.21038171561378696</v>
      </c>
      <c r="J178" s="1">
        <f t="shared" si="15"/>
        <v>53.567525772953282</v>
      </c>
      <c r="K178" s="24" t="str">
        <f t="shared" si="16"/>
        <v>TRUE</v>
      </c>
      <c r="L178" s="24" t="str">
        <f t="shared" si="17"/>
        <v>FALSE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1">
        <v>2.2116533266085865</v>
      </c>
      <c r="F179" s="1">
        <v>52631.670000000006</v>
      </c>
      <c r="G179" s="1">
        <f t="shared" si="12"/>
        <v>0.91308504828256076</v>
      </c>
      <c r="H179" s="1">
        <f t="shared" si="13"/>
        <v>32656.646876288665</v>
      </c>
      <c r="I179" s="1">
        <f t="shared" si="14"/>
        <v>1.0673090354972607</v>
      </c>
      <c r="J179" s="1">
        <f t="shared" si="15"/>
        <v>54.719107600163788</v>
      </c>
      <c r="K179" s="24" t="str">
        <f t="shared" si="16"/>
        <v>TRUE</v>
      </c>
      <c r="L179" s="24" t="str">
        <f t="shared" si="17"/>
        <v>FALSE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1">
        <v>2.1180677029684718</v>
      </c>
      <c r="F180" s="1">
        <v>53190.720000000001</v>
      </c>
      <c r="G180" s="1">
        <f t="shared" si="12"/>
        <v>0.81949942464244607</v>
      </c>
      <c r="H180" s="1">
        <f t="shared" si="13"/>
        <v>33215.696876288661</v>
      </c>
      <c r="I180" s="1">
        <f t="shared" si="14"/>
        <v>0.95791639798598438</v>
      </c>
      <c r="J180" s="1">
        <f t="shared" si="15"/>
        <v>55.655845447737562</v>
      </c>
      <c r="K180" s="24" t="str">
        <f t="shared" si="16"/>
        <v>TRUE</v>
      </c>
      <c r="L180" s="24" t="str">
        <f t="shared" si="17"/>
        <v>FALSE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1">
        <v>2.1963844382053503</v>
      </c>
      <c r="F181" s="1">
        <v>55909.979999999996</v>
      </c>
      <c r="G181" s="1">
        <f t="shared" si="12"/>
        <v>0.89781615987932462</v>
      </c>
      <c r="H181" s="1">
        <f t="shared" si="13"/>
        <v>35934.956876288656</v>
      </c>
      <c r="I181" s="1">
        <f t="shared" si="14"/>
        <v>1.0494611662484696</v>
      </c>
      <c r="J181" s="1">
        <f t="shared" si="15"/>
        <v>60.212206702354258</v>
      </c>
      <c r="K181" s="24" t="str">
        <f t="shared" si="16"/>
        <v>TRUE</v>
      </c>
      <c r="L181" s="24" t="str">
        <f t="shared" si="17"/>
        <v>FALSE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1">
        <v>1.0048747931224973</v>
      </c>
      <c r="F182" s="1">
        <v>56401.74</v>
      </c>
      <c r="G182" s="1">
        <f t="shared" si="12"/>
        <v>0.29369348520352845</v>
      </c>
      <c r="H182" s="1">
        <f t="shared" si="13"/>
        <v>36426.716876288658</v>
      </c>
      <c r="I182" s="1">
        <f t="shared" si="14"/>
        <v>0.34329957654437898</v>
      </c>
      <c r="J182" s="1">
        <f t="shared" si="15"/>
        <v>61.036194188129919</v>
      </c>
      <c r="K182" s="24" t="str">
        <f t="shared" si="16"/>
        <v>TRUE</v>
      </c>
      <c r="L182" s="24" t="str">
        <f t="shared" si="17"/>
        <v>FALSE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1">
        <v>1.0490382158435836</v>
      </c>
      <c r="F183" s="1">
        <v>56513.01</v>
      </c>
      <c r="G183" s="1">
        <f t="shared" si="12"/>
        <v>0.24953006248244214</v>
      </c>
      <c r="H183" s="1">
        <f t="shared" si="13"/>
        <v>36537.986876288662</v>
      </c>
      <c r="I183" s="1">
        <f t="shared" si="14"/>
        <v>0.29167676200222931</v>
      </c>
      <c r="J183" s="1">
        <f t="shared" si="15"/>
        <v>61.222636939761323</v>
      </c>
      <c r="K183" s="24" t="str">
        <f t="shared" si="16"/>
        <v>TRUE</v>
      </c>
      <c r="L183" s="24" t="str">
        <f t="shared" si="17"/>
        <v>FALSE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1">
        <v>1.105419680516224</v>
      </c>
      <c r="F184" s="1">
        <v>56742.6</v>
      </c>
      <c r="G184" s="1">
        <f t="shared" si="12"/>
        <v>0.19314859780980176</v>
      </c>
      <c r="H184" s="1">
        <f t="shared" si="13"/>
        <v>36767.576876288658</v>
      </c>
      <c r="I184" s="1">
        <f t="shared" si="14"/>
        <v>0.22577222573491693</v>
      </c>
      <c r="J184" s="1">
        <f t="shared" si="15"/>
        <v>61.607335343167925</v>
      </c>
      <c r="K184" s="24" t="str">
        <f t="shared" si="16"/>
        <v>TRUE</v>
      </c>
      <c r="L184" s="24" t="str">
        <f t="shared" si="17"/>
        <v>FALSE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1">
        <v>1.1958994964110434</v>
      </c>
      <c r="F185" s="1">
        <v>56846.67</v>
      </c>
      <c r="G185" s="1">
        <f t="shared" si="12"/>
        <v>0.1026687819149823</v>
      </c>
      <c r="H185" s="1">
        <f t="shared" si="13"/>
        <v>36871.646876288658</v>
      </c>
      <c r="I185" s="1">
        <f t="shared" si="14"/>
        <v>0.12000998023948395</v>
      </c>
      <c r="J185" s="1">
        <f t="shared" si="15"/>
        <v>61.781713856354585</v>
      </c>
      <c r="K185" s="24" t="str">
        <f t="shared" si="16"/>
        <v>TRUE</v>
      </c>
      <c r="L185" s="24" t="str">
        <f t="shared" si="17"/>
        <v>FALSE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1">
        <v>1.5233750010164839</v>
      </c>
      <c r="F186" s="1">
        <v>57266.61</v>
      </c>
      <c r="G186" s="1">
        <f t="shared" si="12"/>
        <v>0.2248067226904582</v>
      </c>
      <c r="H186" s="1">
        <f t="shared" si="13"/>
        <v>37291.58687628866</v>
      </c>
      <c r="I186" s="1">
        <f t="shared" si="14"/>
        <v>0.26277754390936264</v>
      </c>
      <c r="J186" s="1">
        <f t="shared" si="15"/>
        <v>62.48536056364398</v>
      </c>
      <c r="K186" s="24" t="str">
        <f t="shared" si="16"/>
        <v>TRUE</v>
      </c>
      <c r="L186" s="24" t="str">
        <f t="shared" si="17"/>
        <v>FALSE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1">
        <v>2.0178659900532239</v>
      </c>
      <c r="F187" s="1">
        <v>57277.619999999995</v>
      </c>
      <c r="G187" s="1">
        <f t="shared" si="12"/>
        <v>0.71929771172719814</v>
      </c>
      <c r="H187" s="1">
        <f t="shared" si="13"/>
        <v>37302.596876288655</v>
      </c>
      <c r="I187" s="1">
        <f t="shared" si="14"/>
        <v>0.84079018529867355</v>
      </c>
      <c r="J187" s="1">
        <f t="shared" si="15"/>
        <v>62.503808794932382</v>
      </c>
      <c r="K187" s="24" t="str">
        <f t="shared" si="16"/>
        <v>TRUE</v>
      </c>
      <c r="L187" s="24" t="str">
        <f t="shared" si="17"/>
        <v>FALSE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1">
        <v>1.5651156112614781</v>
      </c>
      <c r="F188" s="1">
        <v>57398.31</v>
      </c>
      <c r="G188" s="1">
        <f t="shared" si="12"/>
        <v>0.26654733293545241</v>
      </c>
      <c r="H188" s="1">
        <f t="shared" si="13"/>
        <v>37423.286876288657</v>
      </c>
      <c r="I188" s="1">
        <f t="shared" si="14"/>
        <v>0.31156832253994804</v>
      </c>
      <c r="J188" s="1">
        <f t="shared" si="15"/>
        <v>62.706035591862317</v>
      </c>
      <c r="K188" s="24" t="str">
        <f t="shared" si="16"/>
        <v>TRUE</v>
      </c>
      <c r="L188" s="24" t="str">
        <f t="shared" si="17"/>
        <v>FALSE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1">
        <v>2.1430851123092314</v>
      </c>
      <c r="F189" s="1">
        <v>57506.46</v>
      </c>
      <c r="G189" s="1">
        <f t="shared" si="12"/>
        <v>0.84451683398320565</v>
      </c>
      <c r="H189" s="1">
        <f t="shared" si="13"/>
        <v>37531.436876288659</v>
      </c>
      <c r="I189" s="1">
        <f t="shared" si="14"/>
        <v>0.98715935523772036</v>
      </c>
      <c r="J189" s="1">
        <f t="shared" si="15"/>
        <v>62.887250506834334</v>
      </c>
      <c r="K189" s="24" t="str">
        <f t="shared" si="16"/>
        <v>TRUE</v>
      </c>
      <c r="L189" s="24" t="str">
        <f t="shared" si="17"/>
        <v>FALSE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1">
        <v>0.95888230612827252</v>
      </c>
      <c r="F190" s="1">
        <v>57869.159999999996</v>
      </c>
      <c r="G190" s="1">
        <f t="shared" si="12"/>
        <v>0.33968597219775321</v>
      </c>
      <c r="H190" s="1">
        <f t="shared" si="13"/>
        <v>37894.136876288656</v>
      </c>
      <c r="I190" s="1">
        <f t="shared" si="14"/>
        <v>0.39706039217295297</v>
      </c>
      <c r="J190" s="1">
        <f t="shared" si="15"/>
        <v>63.494986518488048</v>
      </c>
      <c r="K190" s="24" t="str">
        <f t="shared" si="16"/>
        <v>TRUE</v>
      </c>
      <c r="L190" s="24" t="str">
        <f t="shared" si="17"/>
        <v>FALSE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1">
        <v>0.86324973333136412</v>
      </c>
      <c r="F191" s="1">
        <v>57909.57</v>
      </c>
      <c r="G191" s="1">
        <f t="shared" si="12"/>
        <v>0.4353185449946616</v>
      </c>
      <c r="H191" s="1">
        <f t="shared" si="13"/>
        <v>37934.546876288659</v>
      </c>
      <c r="I191" s="1">
        <f t="shared" si="14"/>
        <v>0.50884571734717898</v>
      </c>
      <c r="J191" s="1">
        <f t="shared" si="15"/>
        <v>63.562697056759148</v>
      </c>
      <c r="K191" s="24" t="str">
        <f t="shared" si="16"/>
        <v>TRUE</v>
      </c>
      <c r="L191" s="24" t="str">
        <f t="shared" si="17"/>
        <v>FALSE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1">
        <v>1.5303604141681042</v>
      </c>
      <c r="F192" s="1">
        <v>57935.88</v>
      </c>
      <c r="G192" s="1">
        <f t="shared" si="12"/>
        <v>0.23179213584207847</v>
      </c>
      <c r="H192" s="1">
        <f t="shared" si="13"/>
        <v>37960.856876288657</v>
      </c>
      <c r="I192" s="1">
        <f t="shared" si="14"/>
        <v>0.27094282335121644</v>
      </c>
      <c r="J192" s="1">
        <f t="shared" si="15"/>
        <v>63.606781794742624</v>
      </c>
      <c r="K192" s="24" t="str">
        <f t="shared" si="16"/>
        <v>TRUE</v>
      </c>
      <c r="L192" s="24" t="str">
        <f t="shared" si="17"/>
        <v>FALSE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1">
        <v>1.0350228786535185</v>
      </c>
      <c r="F193" s="1">
        <v>58413.48</v>
      </c>
      <c r="G193" s="1">
        <f t="shared" si="12"/>
        <v>0.26354539967250723</v>
      </c>
      <c r="H193" s="1">
        <f t="shared" si="13"/>
        <v>38438.456876288663</v>
      </c>
      <c r="I193" s="1">
        <f t="shared" si="14"/>
        <v>0.30805934985276234</v>
      </c>
      <c r="J193" s="1">
        <f t="shared" si="15"/>
        <v>64.407042944910302</v>
      </c>
      <c r="K193" s="24" t="str">
        <f t="shared" si="16"/>
        <v>TRUE</v>
      </c>
      <c r="L193" s="24" t="str">
        <f t="shared" si="17"/>
        <v>FALSE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1">
        <v>2.6576081405389123</v>
      </c>
      <c r="F194" s="1">
        <v>58627.11</v>
      </c>
      <c r="G194" s="1">
        <f t="shared" si="12"/>
        <v>1.3590398622128865</v>
      </c>
      <c r="H194" s="1">
        <f t="shared" si="13"/>
        <v>38652.08687628866</v>
      </c>
      <c r="I194" s="1">
        <f t="shared" si="14"/>
        <v>1.5885875332961246</v>
      </c>
      <c r="J194" s="1">
        <f t="shared" si="15"/>
        <v>64.764998953097745</v>
      </c>
      <c r="K194" s="24" t="str">
        <f t="shared" si="16"/>
        <v>TRUE</v>
      </c>
      <c r="L194" s="24" t="str">
        <f t="shared" si="17"/>
        <v>FALSE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1">
        <v>0.97732521861374877</v>
      </c>
      <c r="F195" s="1">
        <v>58640.46</v>
      </c>
      <c r="G195" s="1">
        <f t="shared" ref="G195:G258" si="18">ABS(E195-$M$2)</f>
        <v>0.32124305971227696</v>
      </c>
      <c r="H195" s="1">
        <f t="shared" ref="H195:H258" si="19">ABS(F195-$N$2)</f>
        <v>38665.436876288659</v>
      </c>
      <c r="I195" s="1">
        <f t="shared" ref="I195:I258" si="20">G195/$O$2</f>
        <v>0.37550239253901024</v>
      </c>
      <c r="J195" s="1">
        <f t="shared" ref="J195:J258" si="21">H195/$P$2</f>
        <v>64.787368061880684</v>
      </c>
      <c r="K195" s="24" t="str">
        <f t="shared" ref="K195:K258" si="22">IF(I195 &lt; $U$2, "TRUE", "FALSE")</f>
        <v>TRUE</v>
      </c>
      <c r="L195" s="24" t="str">
        <f t="shared" ref="L195:L258" si="23">IF(J195 &lt; $V$2, "TRUE", "FALSE")</f>
        <v>FALSE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1">
        <v>0.98147011037462073</v>
      </c>
      <c r="F196" s="1">
        <v>58685.310000000005</v>
      </c>
      <c r="G196" s="1">
        <f t="shared" si="18"/>
        <v>0.317098167951405</v>
      </c>
      <c r="H196" s="1">
        <f t="shared" si="19"/>
        <v>38710.286876288665</v>
      </c>
      <c r="I196" s="1">
        <f t="shared" si="20"/>
        <v>0.37065741075351527</v>
      </c>
      <c r="J196" s="1">
        <f t="shared" si="21"/>
        <v>64.862518213859389</v>
      </c>
      <c r="K196" s="24" t="str">
        <f t="shared" si="22"/>
        <v>TRUE</v>
      </c>
      <c r="L196" s="24" t="str">
        <f t="shared" si="23"/>
        <v>FALSE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1">
        <v>3.6162095550058533</v>
      </c>
      <c r="F197" s="1">
        <v>58688.07</v>
      </c>
      <c r="G197" s="1">
        <f t="shared" si="18"/>
        <v>2.3176412766798276</v>
      </c>
      <c r="H197" s="1">
        <f t="shared" si="19"/>
        <v>38713.046876288659</v>
      </c>
      <c r="I197" s="1">
        <f t="shared" si="20"/>
        <v>2.7091008447619451</v>
      </c>
      <c r="J197" s="1">
        <f t="shared" si="21"/>
        <v>64.867142838596521</v>
      </c>
      <c r="K197" s="24" t="str">
        <f t="shared" si="22"/>
        <v>FALSE</v>
      </c>
      <c r="L197" s="24" t="str">
        <f t="shared" si="23"/>
        <v>FALSE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1">
        <v>3.5719305586292589</v>
      </c>
      <c r="F198" s="1">
        <v>58720.140000000007</v>
      </c>
      <c r="G198" s="1">
        <f t="shared" si="18"/>
        <v>2.2733622803032332</v>
      </c>
      <c r="H198" s="1">
        <f t="shared" si="19"/>
        <v>38745.116876288666</v>
      </c>
      <c r="I198" s="1">
        <f t="shared" si="20"/>
        <v>2.6573429356773741</v>
      </c>
      <c r="J198" s="1">
        <f t="shared" si="21"/>
        <v>64.92087896733581</v>
      </c>
      <c r="K198" s="24" t="str">
        <f t="shared" si="22"/>
        <v>FALSE</v>
      </c>
      <c r="L198" s="24" t="str">
        <f t="shared" si="23"/>
        <v>FALSE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1">
        <v>1.0715577660870663</v>
      </c>
      <c r="F199" s="1">
        <v>58765.770000000004</v>
      </c>
      <c r="G199" s="1">
        <f t="shared" si="18"/>
        <v>0.22701051223895941</v>
      </c>
      <c r="H199" s="1">
        <f t="shared" si="19"/>
        <v>38790.746876288664</v>
      </c>
      <c r="I199" s="1">
        <f t="shared" si="20"/>
        <v>0.26535356297995621</v>
      </c>
      <c r="J199" s="1">
        <f t="shared" si="21"/>
        <v>64.997336078479336</v>
      </c>
      <c r="K199" s="24" t="str">
        <f t="shared" si="22"/>
        <v>TRUE</v>
      </c>
      <c r="L199" s="24" t="str">
        <f t="shared" si="23"/>
        <v>FALSE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1">
        <v>1.1334277194230105</v>
      </c>
      <c r="F200" s="1">
        <v>58807.95</v>
      </c>
      <c r="G200" s="1">
        <f t="shared" si="18"/>
        <v>0.16514055890301527</v>
      </c>
      <c r="H200" s="1">
        <f t="shared" si="19"/>
        <v>38832.926876288657</v>
      </c>
      <c r="I200" s="1">
        <f t="shared" si="20"/>
        <v>0.19303350873588296</v>
      </c>
      <c r="J200" s="1">
        <f t="shared" si="21"/>
        <v>65.068012408701421</v>
      </c>
      <c r="K200" s="24" t="str">
        <f t="shared" si="22"/>
        <v>TRUE</v>
      </c>
      <c r="L200" s="24" t="str">
        <f t="shared" si="23"/>
        <v>FALSE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1">
        <v>3.3849236995097991</v>
      </c>
      <c r="F201" s="1">
        <v>58984.65</v>
      </c>
      <c r="G201" s="1">
        <f t="shared" si="18"/>
        <v>2.0863554211837734</v>
      </c>
      <c r="H201" s="1">
        <f t="shared" si="19"/>
        <v>39009.626876288661</v>
      </c>
      <c r="I201" s="1">
        <f t="shared" si="20"/>
        <v>2.4387498146821471</v>
      </c>
      <c r="J201" s="1">
        <f t="shared" si="21"/>
        <v>65.36408892719939</v>
      </c>
      <c r="K201" s="24" t="str">
        <f t="shared" si="22"/>
        <v>FALSE</v>
      </c>
      <c r="L201" s="24" t="str">
        <f t="shared" si="23"/>
        <v>FALSE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1">
        <v>1.1145577240885851</v>
      </c>
      <c r="F202" s="1">
        <v>58999.409999999996</v>
      </c>
      <c r="G202" s="1">
        <f t="shared" si="18"/>
        <v>0.18401055423744062</v>
      </c>
      <c r="H202" s="1">
        <f t="shared" si="19"/>
        <v>39024.386876288656</v>
      </c>
      <c r="I202" s="1">
        <f t="shared" si="20"/>
        <v>0.21509072734668516</v>
      </c>
      <c r="J202" s="1">
        <f t="shared" si="21"/>
        <v>65.388820616011103</v>
      </c>
      <c r="K202" s="24" t="str">
        <f t="shared" si="22"/>
        <v>TRUE</v>
      </c>
      <c r="L202" s="24" t="str">
        <f t="shared" si="23"/>
        <v>FALSE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1">
        <v>2.9122218051753954</v>
      </c>
      <c r="F203" s="1">
        <v>59012.46</v>
      </c>
      <c r="G203" s="1">
        <f t="shared" si="18"/>
        <v>1.6136535268493697</v>
      </c>
      <c r="H203" s="1">
        <f t="shared" si="19"/>
        <v>39037.436876288659</v>
      </c>
      <c r="I203" s="1">
        <f t="shared" si="20"/>
        <v>1.8862065396950689</v>
      </c>
      <c r="J203" s="1">
        <f t="shared" si="21"/>
        <v>65.410687048192187</v>
      </c>
      <c r="K203" s="24" t="str">
        <f t="shared" si="22"/>
        <v>TRUE</v>
      </c>
      <c r="L203" s="24" t="str">
        <f t="shared" si="23"/>
        <v>FALSE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1">
        <v>2.6144962137608334</v>
      </c>
      <c r="F204" s="1">
        <v>59211.9</v>
      </c>
      <c r="G204" s="1">
        <f t="shared" si="18"/>
        <v>1.3159279354348077</v>
      </c>
      <c r="H204" s="1">
        <f t="shared" si="19"/>
        <v>39236.876876288661</v>
      </c>
      <c r="I204" s="1">
        <f t="shared" si="20"/>
        <v>1.5381938168789211</v>
      </c>
      <c r="J204" s="1">
        <f t="shared" si="21"/>
        <v>65.744866453111456</v>
      </c>
      <c r="K204" s="24" t="str">
        <f t="shared" si="22"/>
        <v>TRUE</v>
      </c>
      <c r="L204" s="24" t="str">
        <f t="shared" si="23"/>
        <v>FALSE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1">
        <v>3.5963063754150912</v>
      </c>
      <c r="F205" s="1">
        <v>59384.55</v>
      </c>
      <c r="G205" s="1">
        <f t="shared" si="18"/>
        <v>2.2977380970890655</v>
      </c>
      <c r="H205" s="1">
        <f t="shared" si="19"/>
        <v>39409.526876288663</v>
      </c>
      <c r="I205" s="1">
        <f t="shared" si="20"/>
        <v>2.685835932635412</v>
      </c>
      <c r="J205" s="1">
        <f t="shared" si="21"/>
        <v>66.034156837484261</v>
      </c>
      <c r="K205" s="24" t="str">
        <f t="shared" si="22"/>
        <v>FALSE</v>
      </c>
      <c r="L205" s="24" t="str">
        <f t="shared" si="23"/>
        <v>FALSE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1">
        <v>3.6362788441055454</v>
      </c>
      <c r="F206" s="1">
        <v>59535.93</v>
      </c>
      <c r="G206" s="1">
        <f t="shared" si="18"/>
        <v>2.3377105657795196</v>
      </c>
      <c r="H206" s="1">
        <f t="shared" si="19"/>
        <v>39560.90687628866</v>
      </c>
      <c r="I206" s="1">
        <f t="shared" si="20"/>
        <v>2.732559923007063</v>
      </c>
      <c r="J206" s="1">
        <f t="shared" si="21"/>
        <v>66.287807450784882</v>
      </c>
      <c r="K206" s="24" t="str">
        <f t="shared" si="22"/>
        <v>FALSE</v>
      </c>
      <c r="L206" s="24" t="str">
        <f t="shared" si="23"/>
        <v>FALSE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1">
        <v>3.5654037180503622</v>
      </c>
      <c r="F207" s="1">
        <v>60412.56</v>
      </c>
      <c r="G207" s="1">
        <f t="shared" si="18"/>
        <v>2.2668354397243364</v>
      </c>
      <c r="H207" s="1">
        <f t="shared" si="19"/>
        <v>40437.536876288657</v>
      </c>
      <c r="I207" s="1">
        <f t="shared" si="20"/>
        <v>2.649713683685778</v>
      </c>
      <c r="J207" s="1">
        <f t="shared" si="21"/>
        <v>67.756678749092018</v>
      </c>
      <c r="K207" s="24" t="str">
        <f t="shared" si="22"/>
        <v>FALSE</v>
      </c>
      <c r="L207" s="24" t="str">
        <f t="shared" si="23"/>
        <v>FALSE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1">
        <v>1.2109707773913234</v>
      </c>
      <c r="F208" s="1">
        <v>62877.24</v>
      </c>
      <c r="G208" s="1">
        <f t="shared" si="18"/>
        <v>8.759750093470231E-2</v>
      </c>
      <c r="H208" s="1">
        <f t="shared" si="19"/>
        <v>42902.216876288658</v>
      </c>
      <c r="I208" s="1">
        <f t="shared" si="20"/>
        <v>0.10239309515629616</v>
      </c>
      <c r="J208" s="1">
        <f t="shared" si="21"/>
        <v>71.886468639366825</v>
      </c>
      <c r="K208" s="24" t="str">
        <f t="shared" si="22"/>
        <v>TRUE</v>
      </c>
      <c r="L208" s="24" t="str">
        <f t="shared" si="23"/>
        <v>FALSE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1">
        <v>2.7957238236629283</v>
      </c>
      <c r="F209" s="1">
        <v>70189.14</v>
      </c>
      <c r="G209" s="1">
        <f t="shared" si="18"/>
        <v>1.4971555453369025</v>
      </c>
      <c r="H209" s="1">
        <f t="shared" si="19"/>
        <v>50214.116876288659</v>
      </c>
      <c r="I209" s="1">
        <f t="shared" si="20"/>
        <v>1.7500315486366551</v>
      </c>
      <c r="J209" s="1">
        <f t="shared" si="21"/>
        <v>84.1382054566009</v>
      </c>
      <c r="K209" s="24" t="str">
        <f t="shared" si="22"/>
        <v>TRUE</v>
      </c>
      <c r="L209" s="24" t="str">
        <f t="shared" si="23"/>
        <v>FALSE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1">
        <v>2.3493942333779922</v>
      </c>
      <c r="F210" s="1">
        <v>70742.37</v>
      </c>
      <c r="G210" s="1">
        <f t="shared" si="18"/>
        <v>1.0508259550519665</v>
      </c>
      <c r="H210" s="1">
        <f t="shared" si="19"/>
        <v>50767.346876288655</v>
      </c>
      <c r="I210" s="1">
        <f t="shared" si="20"/>
        <v>1.2283149731468701</v>
      </c>
      <c r="J210" s="1">
        <f t="shared" si="21"/>
        <v>85.065191378098504</v>
      </c>
      <c r="K210" s="24" t="str">
        <f t="shared" si="22"/>
        <v>TRUE</v>
      </c>
      <c r="L210" s="24" t="str">
        <f t="shared" si="23"/>
        <v>FALSE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1">
        <v>2.3493942333779922</v>
      </c>
      <c r="F211" s="1">
        <v>70752.12</v>
      </c>
      <c r="G211" s="1">
        <f t="shared" si="18"/>
        <v>1.0508259550519665</v>
      </c>
      <c r="H211" s="1">
        <f t="shared" si="19"/>
        <v>50777.096876288655</v>
      </c>
      <c r="I211" s="1">
        <f t="shared" si="20"/>
        <v>1.2283149731468701</v>
      </c>
      <c r="J211" s="1">
        <f t="shared" si="21"/>
        <v>85.081528367659089</v>
      </c>
      <c r="K211" s="24" t="str">
        <f t="shared" si="22"/>
        <v>TRUE</v>
      </c>
      <c r="L211" s="24" t="str">
        <f t="shared" si="23"/>
        <v>FALSE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1">
        <v>2.723286340152868</v>
      </c>
      <c r="F212" s="1">
        <v>70866.540000000008</v>
      </c>
      <c r="G212" s="1">
        <f t="shared" si="18"/>
        <v>1.4247180618268422</v>
      </c>
      <c r="H212" s="1">
        <f t="shared" si="19"/>
        <v>50891.516876288668</v>
      </c>
      <c r="I212" s="1">
        <f t="shared" si="20"/>
        <v>1.665359062974568</v>
      </c>
      <c r="J212" s="1">
        <f t="shared" si="21"/>
        <v>85.27324922361008</v>
      </c>
      <c r="K212" s="24" t="str">
        <f t="shared" si="22"/>
        <v>TRUE</v>
      </c>
      <c r="L212" s="24" t="str">
        <f t="shared" si="23"/>
        <v>FALSE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1">
        <v>2.5023759360267031</v>
      </c>
      <c r="F213" s="1">
        <v>70881.240000000005</v>
      </c>
      <c r="G213" s="1">
        <f t="shared" si="18"/>
        <v>1.2038076577006773</v>
      </c>
      <c r="H213" s="1">
        <f t="shared" si="19"/>
        <v>50906.216876288665</v>
      </c>
      <c r="I213" s="1">
        <f t="shared" si="20"/>
        <v>1.4071359425733638</v>
      </c>
      <c r="J213" s="1">
        <f t="shared" si="21"/>
        <v>85.297880377101421</v>
      </c>
      <c r="K213" s="24" t="str">
        <f t="shared" si="22"/>
        <v>TRUE</v>
      </c>
      <c r="L213" s="24" t="str">
        <f t="shared" si="23"/>
        <v>FALSE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1">
        <v>2.7237224865667025</v>
      </c>
      <c r="F214" s="1">
        <v>71464.259999999995</v>
      </c>
      <c r="G214" s="1">
        <f t="shared" si="18"/>
        <v>1.4251542082406767</v>
      </c>
      <c r="H214" s="1">
        <f t="shared" si="19"/>
        <v>51489.236876288654</v>
      </c>
      <c r="I214" s="1">
        <f t="shared" si="20"/>
        <v>1.6658688763913587</v>
      </c>
      <c r="J214" s="1">
        <f t="shared" si="21"/>
        <v>86.274782085164119</v>
      </c>
      <c r="K214" s="24" t="str">
        <f t="shared" si="22"/>
        <v>TRUE</v>
      </c>
      <c r="L214" s="24" t="str">
        <f t="shared" si="23"/>
        <v>FALSE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1">
        <v>3.3492302674205598</v>
      </c>
      <c r="F215" s="1">
        <v>71631.959999999992</v>
      </c>
      <c r="G215" s="1">
        <f t="shared" si="18"/>
        <v>2.0506619890945341</v>
      </c>
      <c r="H215" s="1">
        <f t="shared" si="19"/>
        <v>51656.936876288652</v>
      </c>
      <c r="I215" s="1">
        <f t="shared" si="20"/>
        <v>2.3970276085761459</v>
      </c>
      <c r="J215" s="1">
        <f t="shared" si="21"/>
        <v>86.555778305606154</v>
      </c>
      <c r="K215" s="24" t="str">
        <f t="shared" si="22"/>
        <v>FALSE</v>
      </c>
      <c r="L215" s="24" t="str">
        <f t="shared" si="23"/>
        <v>FALSE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1">
        <v>3.0100521645127265</v>
      </c>
      <c r="F216" s="1">
        <v>71857.08</v>
      </c>
      <c r="G216" s="1">
        <f t="shared" si="18"/>
        <v>1.7114838861867008</v>
      </c>
      <c r="H216" s="1">
        <f t="shared" si="19"/>
        <v>51882.056876288661</v>
      </c>
      <c r="I216" s="1">
        <f t="shared" si="20"/>
        <v>2.0005608669979571</v>
      </c>
      <c r="J216" s="1">
        <f t="shared" si="21"/>
        <v>86.93298682764501</v>
      </c>
      <c r="K216" s="24" t="str">
        <f t="shared" si="22"/>
        <v>FALSE</v>
      </c>
      <c r="L216" s="24" t="str">
        <f t="shared" si="23"/>
        <v>FALSE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1">
        <v>1.5313769877138899</v>
      </c>
      <c r="F217" s="1">
        <v>77165.640000000014</v>
      </c>
      <c r="G217" s="1">
        <f t="shared" si="18"/>
        <v>0.23280870938786413</v>
      </c>
      <c r="H217" s="1">
        <f t="shared" si="19"/>
        <v>57190.616876288674</v>
      </c>
      <c r="I217" s="1">
        <f t="shared" si="20"/>
        <v>0.27213110053602563</v>
      </c>
      <c r="J217" s="1">
        <f t="shared" si="21"/>
        <v>95.827949832950907</v>
      </c>
      <c r="K217" s="24" t="str">
        <f t="shared" si="22"/>
        <v>TRUE</v>
      </c>
      <c r="L217" s="24" t="str">
        <f t="shared" si="23"/>
        <v>FALSE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1">
        <v>1.5141490291883677</v>
      </c>
      <c r="F218" s="1">
        <v>77236.98</v>
      </c>
      <c r="G218" s="1">
        <f t="shared" si="18"/>
        <v>0.21558075086234196</v>
      </c>
      <c r="H218" s="1">
        <f t="shared" si="19"/>
        <v>57261.956876288656</v>
      </c>
      <c r="I218" s="1">
        <f t="shared" si="20"/>
        <v>0.25199326580524406</v>
      </c>
      <c r="J218" s="1">
        <f t="shared" si="21"/>
        <v>95.947486328874163</v>
      </c>
      <c r="K218" s="24" t="str">
        <f t="shared" si="22"/>
        <v>TRUE</v>
      </c>
      <c r="L218" s="24" t="str">
        <f t="shared" si="23"/>
        <v>FALSE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1">
        <v>1.2295650989255309</v>
      </c>
      <c r="F219" s="1">
        <v>79433.099999999991</v>
      </c>
      <c r="G219" s="1">
        <f t="shared" si="18"/>
        <v>6.900317940049483E-2</v>
      </c>
      <c r="H219" s="1">
        <f t="shared" si="19"/>
        <v>59458.076876288651</v>
      </c>
      <c r="I219" s="1">
        <f t="shared" si="20"/>
        <v>8.0658112834847084E-2</v>
      </c>
      <c r="J219" s="1">
        <f t="shared" si="21"/>
        <v>99.627280125160212</v>
      </c>
      <c r="K219" s="24" t="str">
        <f t="shared" si="22"/>
        <v>TRUE</v>
      </c>
      <c r="L219" s="24" t="str">
        <f t="shared" si="23"/>
        <v>FALSE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1">
        <v>1.2295650989255309</v>
      </c>
      <c r="F220" s="1">
        <v>79465.08</v>
      </c>
      <c r="G220" s="1">
        <f t="shared" si="18"/>
        <v>6.900317940049483E-2</v>
      </c>
      <c r="H220" s="1">
        <f t="shared" si="19"/>
        <v>59490.056876288661</v>
      </c>
      <c r="I220" s="1">
        <f t="shared" si="20"/>
        <v>8.0658112834847084E-2</v>
      </c>
      <c r="J220" s="1">
        <f t="shared" si="21"/>
        <v>99.680865450918944</v>
      </c>
      <c r="K220" s="24" t="str">
        <f t="shared" si="22"/>
        <v>TRUE</v>
      </c>
      <c r="L220" s="24" t="str">
        <f t="shared" si="23"/>
        <v>FALSE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1">
        <v>1.4189031693771623</v>
      </c>
      <c r="F221" s="1">
        <v>79889.16</v>
      </c>
      <c r="G221" s="1">
        <f t="shared" si="18"/>
        <v>0.12033489105113659</v>
      </c>
      <c r="H221" s="1">
        <f t="shared" si="19"/>
        <v>59914.136876288663</v>
      </c>
      <c r="I221" s="1">
        <f t="shared" si="20"/>
        <v>0.14065997110130266</v>
      </c>
      <c r="J221" s="1">
        <f t="shared" si="21"/>
        <v>100.39144909531406</v>
      </c>
      <c r="K221" s="24" t="str">
        <f t="shared" si="22"/>
        <v>TRUE</v>
      </c>
      <c r="L221" s="24" t="str">
        <f t="shared" si="23"/>
        <v>FALSE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1">
        <v>2.4495066954927753</v>
      </c>
      <c r="F222" s="1">
        <v>86476.32</v>
      </c>
      <c r="G222" s="1">
        <f t="shared" si="18"/>
        <v>1.1509384171667496</v>
      </c>
      <c r="H222" s="1">
        <f t="shared" si="19"/>
        <v>66501.296876288659</v>
      </c>
      <c r="I222" s="1">
        <f t="shared" si="20"/>
        <v>1.3453368601901015</v>
      </c>
      <c r="J222" s="1">
        <f t="shared" si="21"/>
        <v>111.4288197777648</v>
      </c>
      <c r="K222" s="24" t="str">
        <f t="shared" si="22"/>
        <v>TRUE</v>
      </c>
      <c r="L222" s="24" t="str">
        <f t="shared" si="23"/>
        <v>FALSE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1">
        <v>3.0298412618793482</v>
      </c>
      <c r="F223" s="1">
        <v>86505.66</v>
      </c>
      <c r="G223" s="1">
        <f t="shared" si="18"/>
        <v>1.7312729835533225</v>
      </c>
      <c r="H223" s="1">
        <f t="shared" si="19"/>
        <v>66530.636876288656</v>
      </c>
      <c r="I223" s="1">
        <f t="shared" si="20"/>
        <v>2.0236924279226018</v>
      </c>
      <c r="J223" s="1">
        <f t="shared" si="21"/>
        <v>111.4779815494271</v>
      </c>
      <c r="K223" s="24" t="str">
        <f t="shared" si="22"/>
        <v>FALSE</v>
      </c>
      <c r="L223" s="24" t="str">
        <f t="shared" si="23"/>
        <v>FALSE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1">
        <v>2.594359211541311</v>
      </c>
      <c r="F224" s="1">
        <v>89847.96</v>
      </c>
      <c r="G224" s="1">
        <f t="shared" si="18"/>
        <v>1.2957909332152853</v>
      </c>
      <c r="H224" s="1">
        <f t="shared" si="19"/>
        <v>69872.936876288673</v>
      </c>
      <c r="I224" s="1">
        <f t="shared" si="20"/>
        <v>1.5146555884771418</v>
      </c>
      <c r="J224" s="1">
        <f t="shared" si="21"/>
        <v>117.07830157079523</v>
      </c>
      <c r="K224" s="24" t="str">
        <f t="shared" si="22"/>
        <v>TRUE</v>
      </c>
      <c r="L224" s="24" t="str">
        <f t="shared" si="23"/>
        <v>FALSE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1">
        <v>1.470439522870276</v>
      </c>
      <c r="F225" s="1">
        <v>90299.67</v>
      </c>
      <c r="G225" s="1">
        <f t="shared" si="18"/>
        <v>0.17187124454425029</v>
      </c>
      <c r="H225" s="1">
        <f t="shared" si="19"/>
        <v>70324.646876288665</v>
      </c>
      <c r="I225" s="1">
        <f t="shared" si="20"/>
        <v>0.20090103609655305</v>
      </c>
      <c r="J225" s="1">
        <f t="shared" si="21"/>
        <v>117.83518173022202</v>
      </c>
      <c r="K225" s="24" t="str">
        <f t="shared" si="22"/>
        <v>TRUE</v>
      </c>
      <c r="L225" s="24" t="str">
        <f t="shared" si="23"/>
        <v>FALSE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1">
        <v>3.3758356127274607</v>
      </c>
      <c r="F226" s="1">
        <v>91052.819999999992</v>
      </c>
      <c r="G226" s="1">
        <f t="shared" si="18"/>
        <v>2.077267334401435</v>
      </c>
      <c r="H226" s="1">
        <f t="shared" si="19"/>
        <v>71077.796876288659</v>
      </c>
      <c r="I226" s="1">
        <f t="shared" si="20"/>
        <v>2.4281267110003841</v>
      </c>
      <c r="J226" s="1">
        <f t="shared" si="21"/>
        <v>119.09715133920186</v>
      </c>
      <c r="K226" s="24" t="str">
        <f t="shared" si="22"/>
        <v>FALSE</v>
      </c>
      <c r="L226" s="24" t="str">
        <f t="shared" si="23"/>
        <v>FALSE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1">
        <v>3.0790318178328011</v>
      </c>
      <c r="F227" s="1">
        <v>91162.11</v>
      </c>
      <c r="G227" s="1">
        <f t="shared" si="18"/>
        <v>1.7804635395067754</v>
      </c>
      <c r="H227" s="1">
        <f t="shared" si="19"/>
        <v>71187.086876288668</v>
      </c>
      <c r="I227" s="1">
        <f t="shared" si="20"/>
        <v>2.0811914800963343</v>
      </c>
      <c r="J227" s="1">
        <f t="shared" si="21"/>
        <v>119.28027642526098</v>
      </c>
      <c r="K227" s="24" t="str">
        <f t="shared" si="22"/>
        <v>FALSE</v>
      </c>
      <c r="L227" s="24" t="str">
        <f t="shared" si="23"/>
        <v>FALSE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1">
        <v>3.1426523487419309</v>
      </c>
      <c r="F228" s="1">
        <v>92537.819999999992</v>
      </c>
      <c r="G228" s="1">
        <f t="shared" si="18"/>
        <v>1.8440840704159052</v>
      </c>
      <c r="H228" s="1">
        <f t="shared" si="19"/>
        <v>72562.796876288659</v>
      </c>
      <c r="I228" s="1">
        <f t="shared" si="20"/>
        <v>2.1555577919860829</v>
      </c>
      <c r="J228" s="1">
        <f t="shared" si="21"/>
        <v>121.58540051842922</v>
      </c>
      <c r="K228" s="24" t="str">
        <f t="shared" si="22"/>
        <v>FALSE</v>
      </c>
      <c r="L228" s="24" t="str">
        <f t="shared" si="23"/>
        <v>FALSE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1">
        <v>1.6951361237598226</v>
      </c>
      <c r="F229" s="1">
        <v>93114.03</v>
      </c>
      <c r="G229" s="1">
        <f t="shared" si="18"/>
        <v>0.39656784543379686</v>
      </c>
      <c r="H229" s="1">
        <f t="shared" si="19"/>
        <v>73139.006876288651</v>
      </c>
      <c r="I229" s="1">
        <f t="shared" si="20"/>
        <v>0.46354985815975325</v>
      </c>
      <c r="J229" s="1">
        <f t="shared" si="21"/>
        <v>122.55089146762963</v>
      </c>
      <c r="K229" s="24" t="str">
        <f t="shared" si="22"/>
        <v>TRUE</v>
      </c>
      <c r="L229" s="24" t="str">
        <f t="shared" si="23"/>
        <v>FALSE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1">
        <v>1.5477265706584447</v>
      </c>
      <c r="F230" s="1">
        <v>93710.37</v>
      </c>
      <c r="G230" s="1">
        <f t="shared" si="18"/>
        <v>0.24915829233241893</v>
      </c>
      <c r="H230" s="1">
        <f t="shared" si="19"/>
        <v>73735.346876288648</v>
      </c>
      <c r="I230" s="1">
        <f t="shared" si="20"/>
        <v>0.2912421982767644</v>
      </c>
      <c r="J230" s="1">
        <f t="shared" si="21"/>
        <v>123.55011201681511</v>
      </c>
      <c r="K230" s="24" t="str">
        <f t="shared" si="22"/>
        <v>TRUE</v>
      </c>
      <c r="L230" s="24" t="str">
        <f t="shared" si="23"/>
        <v>FALSE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1">
        <v>2.4681286479108087</v>
      </c>
      <c r="F231" s="1">
        <v>94986.6</v>
      </c>
      <c r="G231" s="1">
        <f t="shared" si="18"/>
        <v>1.1695603695847829</v>
      </c>
      <c r="H231" s="1">
        <f t="shared" si="19"/>
        <v>75011.576876288658</v>
      </c>
      <c r="I231" s="1">
        <f t="shared" si="20"/>
        <v>1.3671041403703552</v>
      </c>
      <c r="J231" s="1">
        <f t="shared" si="21"/>
        <v>125.68854854880524</v>
      </c>
      <c r="K231" s="24" t="str">
        <f t="shared" si="22"/>
        <v>TRUE</v>
      </c>
      <c r="L231" s="24" t="str">
        <f t="shared" si="23"/>
        <v>FALSE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1">
        <v>2.4681286479108087</v>
      </c>
      <c r="F232" s="1">
        <v>95008.62000000001</v>
      </c>
      <c r="G232" s="1">
        <f t="shared" si="18"/>
        <v>1.1695603695847829</v>
      </c>
      <c r="H232" s="1">
        <f t="shared" si="19"/>
        <v>75033.596876288677</v>
      </c>
      <c r="I232" s="1">
        <f t="shared" si="20"/>
        <v>1.3671041403703552</v>
      </c>
      <c r="J232" s="1">
        <f t="shared" si="21"/>
        <v>125.72544501138211</v>
      </c>
      <c r="K232" s="24" t="str">
        <f t="shared" si="22"/>
        <v>TRUE</v>
      </c>
      <c r="L232" s="24" t="str">
        <f t="shared" si="23"/>
        <v>FALSE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1">
        <v>1.5409062310878923</v>
      </c>
      <c r="F233" s="1">
        <v>95347.17</v>
      </c>
      <c r="G233" s="1">
        <f t="shared" si="18"/>
        <v>0.24233795276186654</v>
      </c>
      <c r="H233" s="1">
        <f t="shared" si="19"/>
        <v>75372.146876288665</v>
      </c>
      <c r="I233" s="1">
        <f t="shared" si="20"/>
        <v>0.28326987405296722</v>
      </c>
      <c r="J233" s="1">
        <f t="shared" si="21"/>
        <v>126.29271555658573</v>
      </c>
      <c r="K233" s="24" t="str">
        <f t="shared" si="22"/>
        <v>TRUE</v>
      </c>
      <c r="L233" s="24" t="str">
        <f t="shared" si="23"/>
        <v>FALSE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1">
        <v>1.5859583133634045</v>
      </c>
      <c r="F234" s="1">
        <v>95472.510000000009</v>
      </c>
      <c r="G234" s="1">
        <f t="shared" si="18"/>
        <v>0.28739003503737881</v>
      </c>
      <c r="H234" s="1">
        <f t="shared" si="19"/>
        <v>75497.486876288662</v>
      </c>
      <c r="I234" s="1">
        <f t="shared" si="20"/>
        <v>0.33593144656591473</v>
      </c>
      <c r="J234" s="1">
        <f t="shared" si="21"/>
        <v>126.50273384084456</v>
      </c>
      <c r="K234" s="24" t="str">
        <f t="shared" si="22"/>
        <v>TRUE</v>
      </c>
      <c r="L234" s="24" t="str">
        <f t="shared" si="23"/>
        <v>FALSE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1">
        <v>1.5859583133634045</v>
      </c>
      <c r="F235" s="1">
        <v>95518.14</v>
      </c>
      <c r="G235" s="1">
        <f t="shared" si="18"/>
        <v>0.28739003503737881</v>
      </c>
      <c r="H235" s="1">
        <f t="shared" si="19"/>
        <v>75543.116876288666</v>
      </c>
      <c r="I235" s="1">
        <f t="shared" si="20"/>
        <v>0.33593144656591473</v>
      </c>
      <c r="J235" s="1">
        <f t="shared" si="21"/>
        <v>126.5791909519881</v>
      </c>
      <c r="K235" s="24" t="str">
        <f t="shared" si="22"/>
        <v>TRUE</v>
      </c>
      <c r="L235" s="24" t="str">
        <f t="shared" si="23"/>
        <v>FALSE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1">
        <v>1.7975682166496121</v>
      </c>
      <c r="F236" s="1">
        <v>96174.3</v>
      </c>
      <c r="G236" s="1">
        <f t="shared" si="18"/>
        <v>0.49899993832358636</v>
      </c>
      <c r="H236" s="1">
        <f t="shared" si="19"/>
        <v>76199.27687628867</v>
      </c>
      <c r="I236" s="1">
        <f t="shared" si="20"/>
        <v>0.58328317158088716</v>
      </c>
      <c r="J236" s="1">
        <f t="shared" si="21"/>
        <v>127.67864521558529</v>
      </c>
      <c r="K236" s="24" t="str">
        <f t="shared" si="22"/>
        <v>TRUE</v>
      </c>
      <c r="L236" s="24" t="str">
        <f t="shared" si="23"/>
        <v>FALSE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3.097615248581099</v>
      </c>
      <c r="F237" s="1">
        <v>96765.12000000001</v>
      </c>
      <c r="G237" s="1">
        <f t="shared" si="18"/>
        <v>1.7990469702550733</v>
      </c>
      <c r="H237" s="1">
        <f t="shared" si="19"/>
        <v>76790.096876288677</v>
      </c>
      <c r="I237" s="1">
        <f t="shared" si="20"/>
        <v>2.1029137321313476</v>
      </c>
      <c r="J237" s="1">
        <f t="shared" si="21"/>
        <v>128.66861651529649</v>
      </c>
      <c r="K237" s="24" t="str">
        <f t="shared" si="22"/>
        <v>FALSE</v>
      </c>
      <c r="L237" s="24" t="str">
        <f t="shared" si="23"/>
        <v>FALSE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1">
        <v>3.5335736538507936</v>
      </c>
      <c r="F238" s="1">
        <v>96864.959999999992</v>
      </c>
      <c r="G238" s="1">
        <f t="shared" si="18"/>
        <v>2.2350053755247679</v>
      </c>
      <c r="H238" s="1">
        <f t="shared" si="19"/>
        <v>76889.936876288644</v>
      </c>
      <c r="I238" s="1">
        <f t="shared" si="20"/>
        <v>2.6125073849028144</v>
      </c>
      <c r="J238" s="1">
        <f t="shared" si="21"/>
        <v>128.83590728839681</v>
      </c>
      <c r="K238" s="24" t="str">
        <f t="shared" si="22"/>
        <v>FALSE</v>
      </c>
      <c r="L238" s="24" t="str">
        <f t="shared" si="23"/>
        <v>FALSE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1">
        <v>0.59787794343420331</v>
      </c>
      <c r="F239" s="1">
        <v>97095.54</v>
      </c>
      <c r="G239" s="1">
        <f t="shared" si="18"/>
        <v>0.70069033489182242</v>
      </c>
      <c r="H239" s="1">
        <f t="shared" si="19"/>
        <v>77120.516876288661</v>
      </c>
      <c r="I239" s="1">
        <f t="shared" si="20"/>
        <v>0.81903994257960411</v>
      </c>
      <c r="J239" s="1">
        <f t="shared" si="21"/>
        <v>129.2222645245896</v>
      </c>
      <c r="K239" s="24" t="str">
        <f t="shared" si="22"/>
        <v>TRUE</v>
      </c>
      <c r="L239" s="24" t="str">
        <f t="shared" si="23"/>
        <v>FALSE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0.47325399784175343</v>
      </c>
      <c r="F240" s="1">
        <v>97160.16</v>
      </c>
      <c r="G240" s="1">
        <f t="shared" si="18"/>
        <v>0.82531428048427236</v>
      </c>
      <c r="H240" s="1">
        <f t="shared" si="19"/>
        <v>77185.136876288656</v>
      </c>
      <c r="I240" s="1">
        <f t="shared" si="20"/>
        <v>0.96471340795977445</v>
      </c>
      <c r="J240" s="1">
        <f t="shared" si="21"/>
        <v>129.33054106463112</v>
      </c>
      <c r="K240" s="24" t="str">
        <f t="shared" si="22"/>
        <v>TRUE</v>
      </c>
      <c r="L240" s="24" t="str">
        <f t="shared" si="23"/>
        <v>FALSE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2.735877627287802</v>
      </c>
      <c r="F241" s="1">
        <v>97174.709999999992</v>
      </c>
      <c r="G241" s="1">
        <f t="shared" si="18"/>
        <v>1.4373093489617763</v>
      </c>
      <c r="H241" s="1">
        <f t="shared" si="19"/>
        <v>77199.686876288644</v>
      </c>
      <c r="I241" s="1">
        <f t="shared" si="20"/>
        <v>1.680077072598023</v>
      </c>
      <c r="J241" s="1">
        <f t="shared" si="21"/>
        <v>129.35492087982152</v>
      </c>
      <c r="K241" s="24" t="str">
        <f t="shared" si="22"/>
        <v>TRUE</v>
      </c>
      <c r="L241" s="24" t="str">
        <f t="shared" si="23"/>
        <v>FALSE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1">
        <v>1.7623014994522959</v>
      </c>
      <c r="F242" s="1">
        <v>97195.14</v>
      </c>
      <c r="G242" s="1">
        <f t="shared" si="18"/>
        <v>0.46373322112627013</v>
      </c>
      <c r="H242" s="1">
        <f t="shared" si="19"/>
        <v>77220.116876288666</v>
      </c>
      <c r="I242" s="1">
        <f t="shared" si="20"/>
        <v>0.54205975434519704</v>
      </c>
      <c r="J242" s="1">
        <f t="shared" si="21"/>
        <v>129.3891531564085</v>
      </c>
      <c r="K242" s="24" t="str">
        <f t="shared" si="22"/>
        <v>TRUE</v>
      </c>
      <c r="L242" s="24" t="str">
        <f t="shared" si="23"/>
        <v>FALSE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1">
        <v>2.735877627287802</v>
      </c>
      <c r="F243" s="1">
        <v>97203.09</v>
      </c>
      <c r="G243" s="1">
        <f t="shared" si="18"/>
        <v>1.4373093489617763</v>
      </c>
      <c r="H243" s="1">
        <f t="shared" si="19"/>
        <v>77228.066876288649</v>
      </c>
      <c r="I243" s="1">
        <f t="shared" si="20"/>
        <v>1.680077072598023</v>
      </c>
      <c r="J243" s="1">
        <f t="shared" si="21"/>
        <v>129.40247408635787</v>
      </c>
      <c r="K243" s="24" t="str">
        <f t="shared" si="22"/>
        <v>TRUE</v>
      </c>
      <c r="L243" s="24" t="str">
        <f t="shared" si="23"/>
        <v>FALSE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1.6682871110764241</v>
      </c>
      <c r="F244" s="1">
        <v>97313.430000000008</v>
      </c>
      <c r="G244" s="1">
        <f t="shared" si="18"/>
        <v>0.36971883275039841</v>
      </c>
      <c r="H244" s="1">
        <f t="shared" si="19"/>
        <v>77338.406876288675</v>
      </c>
      <c r="I244" s="1">
        <f t="shared" si="20"/>
        <v>0.4321659318923462</v>
      </c>
      <c r="J244" s="1">
        <f t="shared" si="21"/>
        <v>129.58735854052352</v>
      </c>
      <c r="K244" s="24" t="str">
        <f t="shared" si="22"/>
        <v>TRUE</v>
      </c>
      <c r="L244" s="24" t="str">
        <f t="shared" si="23"/>
        <v>FALSE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1">
        <v>2.9579106979792158</v>
      </c>
      <c r="F245" s="1">
        <v>97512.900000000009</v>
      </c>
      <c r="G245" s="1">
        <f t="shared" si="18"/>
        <v>1.6593424196531901</v>
      </c>
      <c r="H245" s="1">
        <f t="shared" si="19"/>
        <v>77537.876876288676</v>
      </c>
      <c r="I245" s="1">
        <f t="shared" si="20"/>
        <v>1.9396124827702563</v>
      </c>
      <c r="J245" s="1">
        <f t="shared" si="21"/>
        <v>129.92158821310298</v>
      </c>
      <c r="K245" s="24" t="str">
        <f t="shared" si="22"/>
        <v>TRUE</v>
      </c>
      <c r="L245" s="24" t="str">
        <f t="shared" si="23"/>
        <v>FALSE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1">
        <v>1.8276900303365398</v>
      </c>
      <c r="F246" s="1">
        <v>97627.14</v>
      </c>
      <c r="G246" s="1">
        <f t="shared" si="18"/>
        <v>0.52912175201051403</v>
      </c>
      <c r="H246" s="1">
        <f t="shared" si="19"/>
        <v>77652.116876288666</v>
      </c>
      <c r="I246" s="1">
        <f t="shared" si="20"/>
        <v>0.61849268900108056</v>
      </c>
      <c r="J246" s="1">
        <f t="shared" si="21"/>
        <v>130.11300746309283</v>
      </c>
      <c r="K246" s="24" t="str">
        <f t="shared" si="22"/>
        <v>TRUE</v>
      </c>
      <c r="L246" s="24" t="str">
        <f t="shared" si="23"/>
        <v>FALSE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1">
        <v>1.8276900303365398</v>
      </c>
      <c r="F247" s="1">
        <v>97638.48000000001</v>
      </c>
      <c r="G247" s="1">
        <f t="shared" si="18"/>
        <v>0.52912175201051403</v>
      </c>
      <c r="H247" s="1">
        <f t="shared" si="19"/>
        <v>77663.456876288663</v>
      </c>
      <c r="I247" s="1">
        <f t="shared" si="20"/>
        <v>0.61849268900108056</v>
      </c>
      <c r="J247" s="1">
        <f t="shared" si="21"/>
        <v>130.13200863864327</v>
      </c>
      <c r="K247" s="24" t="str">
        <f t="shared" si="22"/>
        <v>TRUE</v>
      </c>
      <c r="L247" s="24" t="str">
        <f t="shared" si="23"/>
        <v>FALSE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1">
        <v>2.7108166943165992</v>
      </c>
      <c r="F248" s="1">
        <v>97754.73</v>
      </c>
      <c r="G248" s="1">
        <f t="shared" si="18"/>
        <v>1.4122484159905735</v>
      </c>
      <c r="H248" s="1">
        <f t="shared" si="19"/>
        <v>77779.706876288663</v>
      </c>
      <c r="I248" s="1">
        <f t="shared" si="20"/>
        <v>1.650783240387687</v>
      </c>
      <c r="J248" s="1">
        <f t="shared" si="21"/>
        <v>130.32679582186563</v>
      </c>
      <c r="K248" s="24" t="str">
        <f t="shared" si="22"/>
        <v>TRUE</v>
      </c>
      <c r="L248" s="24" t="str">
        <f t="shared" si="23"/>
        <v>FALSE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1">
        <v>2.7055163731251946</v>
      </c>
      <c r="F249" s="1">
        <v>98232.959999999992</v>
      </c>
      <c r="G249" s="1">
        <f t="shared" si="18"/>
        <v>1.4069480947991688</v>
      </c>
      <c r="H249" s="1">
        <f t="shared" si="19"/>
        <v>78257.936876288644</v>
      </c>
      <c r="I249" s="1">
        <f t="shared" si="20"/>
        <v>1.6445876721771853</v>
      </c>
      <c r="J249" s="1">
        <f t="shared" si="21"/>
        <v>131.12811259289717</v>
      </c>
      <c r="K249" s="24" t="str">
        <f t="shared" si="22"/>
        <v>TRUE</v>
      </c>
      <c r="L249" s="24" t="str">
        <f t="shared" si="23"/>
        <v>FALSE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1.0595211309169987</v>
      </c>
      <c r="F250" s="1">
        <v>99961.499999999985</v>
      </c>
      <c r="G250" s="1">
        <f t="shared" si="18"/>
        <v>0.23904714740902699</v>
      </c>
      <c r="H250" s="1">
        <f t="shared" si="19"/>
        <v>79986.476876288652</v>
      </c>
      <c r="I250" s="1">
        <f t="shared" si="20"/>
        <v>0.27942323753892645</v>
      </c>
      <c r="J250" s="1">
        <f t="shared" si="21"/>
        <v>134.02443463751786</v>
      </c>
      <c r="K250" s="24" t="str">
        <f t="shared" si="22"/>
        <v>TRUE</v>
      </c>
      <c r="L250" s="24" t="str">
        <f t="shared" si="23"/>
        <v>FALSE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1">
        <v>2.2152853432140018</v>
      </c>
      <c r="F251" s="1">
        <v>99963.959999999992</v>
      </c>
      <c r="G251" s="1">
        <f t="shared" si="18"/>
        <v>0.91671706488797611</v>
      </c>
      <c r="H251" s="1">
        <f t="shared" si="19"/>
        <v>79988.936876288644</v>
      </c>
      <c r="I251" s="1">
        <f t="shared" si="20"/>
        <v>1.0715545153102608</v>
      </c>
      <c r="J251" s="1">
        <f t="shared" si="21"/>
        <v>134.02855658565312</v>
      </c>
      <c r="K251" s="24" t="str">
        <f t="shared" si="22"/>
        <v>TRUE</v>
      </c>
      <c r="L251" s="24" t="str">
        <f t="shared" si="23"/>
        <v>FALSE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1">
        <v>0.95282137067043726</v>
      </c>
      <c r="F252" s="1">
        <v>100268.85</v>
      </c>
      <c r="G252" s="1">
        <f t="shared" si="18"/>
        <v>0.34574690765558846</v>
      </c>
      <c r="H252" s="1">
        <f t="shared" si="19"/>
        <v>80293.826876288658</v>
      </c>
      <c r="I252" s="1">
        <f t="shared" si="20"/>
        <v>0.40414504566703963</v>
      </c>
      <c r="J252" s="1">
        <f t="shared" si="21"/>
        <v>134.53942681612764</v>
      </c>
      <c r="K252" s="24" t="str">
        <f t="shared" si="22"/>
        <v>TRUE</v>
      </c>
      <c r="L252" s="24" t="str">
        <f t="shared" si="23"/>
        <v>FALSE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1">
        <v>0.95282137067043726</v>
      </c>
      <c r="F253" s="1">
        <v>100291.95</v>
      </c>
      <c r="G253" s="1">
        <f t="shared" si="18"/>
        <v>0.34574690765558846</v>
      </c>
      <c r="H253" s="1">
        <f t="shared" si="19"/>
        <v>80316.926876288664</v>
      </c>
      <c r="I253" s="1">
        <f t="shared" si="20"/>
        <v>0.40414504566703963</v>
      </c>
      <c r="J253" s="1">
        <f t="shared" si="21"/>
        <v>134.57813291447118</v>
      </c>
      <c r="K253" s="24" t="str">
        <f t="shared" si="22"/>
        <v>TRUE</v>
      </c>
      <c r="L253" s="24" t="str">
        <f t="shared" si="23"/>
        <v>FALSE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1">
        <v>1.4635782662765648</v>
      </c>
      <c r="F254" s="1">
        <v>100510.77</v>
      </c>
      <c r="G254" s="1">
        <f t="shared" si="18"/>
        <v>0.16500998795053912</v>
      </c>
      <c r="H254" s="1">
        <f t="shared" si="19"/>
        <v>80535.746876288671</v>
      </c>
      <c r="I254" s="1">
        <f t="shared" si="20"/>
        <v>0.19288088378860843</v>
      </c>
      <c r="J254" s="1">
        <f t="shared" si="21"/>
        <v>134.94478522787088</v>
      </c>
      <c r="K254" s="24" t="str">
        <f t="shared" si="22"/>
        <v>TRUE</v>
      </c>
      <c r="L254" s="24" t="str">
        <f t="shared" si="23"/>
        <v>FALSE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1">
        <v>1.8655422469658061</v>
      </c>
      <c r="F255" s="1">
        <v>100710.84000000001</v>
      </c>
      <c r="G255" s="1">
        <f t="shared" si="18"/>
        <v>0.56697396863978033</v>
      </c>
      <c r="H255" s="1">
        <f t="shared" si="19"/>
        <v>80735.816876288678</v>
      </c>
      <c r="I255" s="1">
        <f t="shared" si="20"/>
        <v>0.66273830762993091</v>
      </c>
      <c r="J255" s="1">
        <f t="shared" si="21"/>
        <v>135.28002025365407</v>
      </c>
      <c r="K255" s="24" t="str">
        <f t="shared" si="22"/>
        <v>TRUE</v>
      </c>
      <c r="L255" s="24" t="str">
        <f t="shared" si="23"/>
        <v>FALSE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1">
        <v>1.8655422469658061</v>
      </c>
      <c r="F256" s="1">
        <v>100710.93</v>
      </c>
      <c r="G256" s="1">
        <f t="shared" si="18"/>
        <v>0.56697396863978033</v>
      </c>
      <c r="H256" s="1">
        <f t="shared" si="19"/>
        <v>80735.906876288645</v>
      </c>
      <c r="I256" s="1">
        <f t="shared" si="20"/>
        <v>0.66273830762993091</v>
      </c>
      <c r="J256" s="1">
        <f t="shared" si="21"/>
        <v>135.28017105663457</v>
      </c>
      <c r="K256" s="24" t="str">
        <f t="shared" si="22"/>
        <v>TRUE</v>
      </c>
      <c r="L256" s="24" t="str">
        <f t="shared" si="23"/>
        <v>FALSE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1">
        <v>0.85993047088186947</v>
      </c>
      <c r="F257" s="1">
        <v>100769.91</v>
      </c>
      <c r="G257" s="1">
        <f t="shared" si="18"/>
        <v>0.43863780744415626</v>
      </c>
      <c r="H257" s="1">
        <f t="shared" si="19"/>
        <v>80794.886876288656</v>
      </c>
      <c r="I257" s="1">
        <f t="shared" si="20"/>
        <v>0.5127256174837499</v>
      </c>
      <c r="J257" s="1">
        <f t="shared" si="21"/>
        <v>135.37899727656108</v>
      </c>
      <c r="K257" s="24" t="str">
        <f t="shared" si="22"/>
        <v>TRUE</v>
      </c>
      <c r="L257" s="24" t="str">
        <f t="shared" si="23"/>
        <v>FALSE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1">
        <v>2.2061708813688576</v>
      </c>
      <c r="F258" s="1">
        <v>102883.79999999999</v>
      </c>
      <c r="G258" s="1">
        <f t="shared" si="18"/>
        <v>0.90760260304283191</v>
      </c>
      <c r="H258" s="1">
        <f t="shared" si="19"/>
        <v>82908.776876288641</v>
      </c>
      <c r="I258" s="1">
        <f t="shared" si="20"/>
        <v>1.0609005817042787</v>
      </c>
      <c r="J258" s="1">
        <f t="shared" si="21"/>
        <v>138.92100741627618</v>
      </c>
      <c r="K258" s="24" t="str">
        <f t="shared" si="22"/>
        <v>TRUE</v>
      </c>
      <c r="L258" s="24" t="str">
        <f t="shared" si="23"/>
        <v>FALSE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1">
        <v>3.5537035700117889</v>
      </c>
      <c r="F259" s="1">
        <v>108099.84</v>
      </c>
      <c r="G259" s="1">
        <f t="shared" ref="G259:G322" si="24">ABS(E259-$M$2)</f>
        <v>2.2551352916857632</v>
      </c>
      <c r="H259" s="1">
        <f t="shared" ref="H259:H322" si="25">ABS(F259-$N$2)</f>
        <v>88124.816876288649</v>
      </c>
      <c r="I259" s="1">
        <f t="shared" ref="I259:I322" si="26">G259/$O$2</f>
        <v>2.6360373303803404</v>
      </c>
      <c r="J259" s="1">
        <f t="shared" ref="J259:J322" si="27">H259/$P$2</f>
        <v>147.66094495756718</v>
      </c>
      <c r="K259" s="24" t="str">
        <f t="shared" ref="K259:K322" si="28">IF(I259 &lt; $U$2, "TRUE", "FALSE")</f>
        <v>FALSE</v>
      </c>
      <c r="L259" s="24" t="str">
        <f t="shared" ref="L259:L322" si="29">IF(J259 &lt; $V$2, "TRUE", "FALSE")</f>
        <v>FALSE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1">
        <v>2.6147874160615268</v>
      </c>
      <c r="F260" s="1">
        <v>109045.5</v>
      </c>
      <c r="G260" s="1">
        <f t="shared" si="24"/>
        <v>1.316219137735501</v>
      </c>
      <c r="H260" s="1">
        <f t="shared" si="25"/>
        <v>89070.476876288652</v>
      </c>
      <c r="I260" s="1">
        <f t="shared" si="26"/>
        <v>1.5385342044991897</v>
      </c>
      <c r="J260" s="1">
        <f t="shared" si="27"/>
        <v>149.24548214196324</v>
      </c>
      <c r="K260" s="24" t="str">
        <f t="shared" si="28"/>
        <v>TRUE</v>
      </c>
      <c r="L260" s="24" t="str">
        <f t="shared" si="29"/>
        <v>FALSE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1.9625294190273235</v>
      </c>
      <c r="F261" s="1">
        <v>109691.76</v>
      </c>
      <c r="G261" s="1">
        <f t="shared" si="24"/>
        <v>0.66396114070129775</v>
      </c>
      <c r="H261" s="1">
        <f t="shared" si="25"/>
        <v>89716.736876288662</v>
      </c>
      <c r="I261" s="1">
        <f t="shared" si="26"/>
        <v>0.77610702970383727</v>
      </c>
      <c r="J261" s="1">
        <f t="shared" si="27"/>
        <v>150.32834807769893</v>
      </c>
      <c r="K261" s="24" t="str">
        <f t="shared" si="28"/>
        <v>TRUE</v>
      </c>
      <c r="L261" s="24" t="str">
        <f t="shared" si="29"/>
        <v>FALSE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1">
        <v>1.9409148848204996</v>
      </c>
      <c r="F262" s="1">
        <v>109897.65000000001</v>
      </c>
      <c r="G262" s="1">
        <f t="shared" si="24"/>
        <v>0.64234660649447384</v>
      </c>
      <c r="H262" s="1">
        <f t="shared" si="25"/>
        <v>89922.626876288676</v>
      </c>
      <c r="I262" s="1">
        <f t="shared" si="26"/>
        <v>0.75084170781471049</v>
      </c>
      <c r="J262" s="1">
        <f t="shared" si="27"/>
        <v>150.6733350295583</v>
      </c>
      <c r="K262" s="24" t="str">
        <f t="shared" si="28"/>
        <v>TRUE</v>
      </c>
      <c r="L262" s="24" t="str">
        <f t="shared" si="29"/>
        <v>FALSE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1">
        <v>2.1458841173684173</v>
      </c>
      <c r="F263" s="1">
        <v>111051.06</v>
      </c>
      <c r="G263" s="1">
        <f t="shared" si="24"/>
        <v>0.84731583904239161</v>
      </c>
      <c r="H263" s="1">
        <f t="shared" si="25"/>
        <v>91076.03687628865</v>
      </c>
      <c r="I263" s="1">
        <f t="shared" si="26"/>
        <v>0.9904311242757643</v>
      </c>
      <c r="J263" s="1">
        <f t="shared" si="27"/>
        <v>152.60597576074522</v>
      </c>
      <c r="K263" s="24" t="str">
        <f t="shared" si="28"/>
        <v>TRUE</v>
      </c>
      <c r="L263" s="24" t="str">
        <f t="shared" si="29"/>
        <v>FALSE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1">
        <v>3.4884889462950373</v>
      </c>
      <c r="F264" s="1">
        <v>111326.06999999999</v>
      </c>
      <c r="G264" s="1">
        <f t="shared" si="24"/>
        <v>2.1899206679690115</v>
      </c>
      <c r="H264" s="1">
        <f t="shared" si="25"/>
        <v>91351.046876288659</v>
      </c>
      <c r="I264" s="1">
        <f t="shared" si="26"/>
        <v>2.5598076765596334</v>
      </c>
      <c r="J264" s="1">
        <f t="shared" si="27"/>
        <v>153.06677940167407</v>
      </c>
      <c r="K264" s="24" t="str">
        <f t="shared" si="28"/>
        <v>FALSE</v>
      </c>
      <c r="L264" s="24" t="str">
        <f t="shared" si="29"/>
        <v>FALSE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1">
        <v>3.4884889462950373</v>
      </c>
      <c r="F265" s="1">
        <v>111358.05</v>
      </c>
      <c r="G265" s="1">
        <f t="shared" si="24"/>
        <v>2.1899206679690115</v>
      </c>
      <c r="H265" s="1">
        <f t="shared" si="25"/>
        <v>91383.02687628867</v>
      </c>
      <c r="I265" s="1">
        <f t="shared" si="26"/>
        <v>2.5598076765596334</v>
      </c>
      <c r="J265" s="1">
        <f t="shared" si="27"/>
        <v>153.12036472743279</v>
      </c>
      <c r="K265" s="24" t="str">
        <f t="shared" si="28"/>
        <v>FALSE</v>
      </c>
      <c r="L265" s="24" t="str">
        <f t="shared" si="29"/>
        <v>FALSE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1">
        <v>0.65192702688606985</v>
      </c>
      <c r="F266" s="1">
        <v>111363.3</v>
      </c>
      <c r="G266" s="1">
        <f t="shared" si="24"/>
        <v>0.64664125143995588</v>
      </c>
      <c r="H266" s="1">
        <f t="shared" si="25"/>
        <v>91388.27687628867</v>
      </c>
      <c r="I266" s="1">
        <f t="shared" si="26"/>
        <v>0.75586173674102708</v>
      </c>
      <c r="J266" s="1">
        <f t="shared" si="27"/>
        <v>153.12916156796541</v>
      </c>
      <c r="K266" s="24" t="str">
        <f t="shared" si="28"/>
        <v>TRUE</v>
      </c>
      <c r="L266" s="24" t="str">
        <f t="shared" si="29"/>
        <v>FALSE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2.4877605455781753</v>
      </c>
      <c r="F267" s="1">
        <v>114505.68000000001</v>
      </c>
      <c r="G267" s="1">
        <f t="shared" si="24"/>
        <v>1.1891922672521495</v>
      </c>
      <c r="H267" s="1">
        <f t="shared" si="25"/>
        <v>94530.656876288675</v>
      </c>
      <c r="I267" s="1">
        <f t="shared" si="26"/>
        <v>1.3900519498912201</v>
      </c>
      <c r="J267" s="1">
        <f t="shared" si="27"/>
        <v>158.39449790185128</v>
      </c>
      <c r="K267" s="24" t="str">
        <f t="shared" si="28"/>
        <v>TRUE</v>
      </c>
      <c r="L267" s="24" t="str">
        <f t="shared" si="29"/>
        <v>FALSE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2.7768718358410345</v>
      </c>
      <c r="F268" s="1">
        <v>114844.29</v>
      </c>
      <c r="G268" s="1">
        <f t="shared" si="24"/>
        <v>1.4783035575150087</v>
      </c>
      <c r="H268" s="1">
        <f t="shared" si="25"/>
        <v>94869.266876288661</v>
      </c>
      <c r="I268" s="1">
        <f t="shared" si="26"/>
        <v>1.7279953790846103</v>
      </c>
      <c r="J268" s="1">
        <f t="shared" si="27"/>
        <v>158.96186898237528</v>
      </c>
      <c r="K268" s="24" t="str">
        <f t="shared" si="28"/>
        <v>TRUE</v>
      </c>
      <c r="L268" s="24" t="str">
        <f t="shared" si="29"/>
        <v>FALSE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1">
        <v>2.8185274235867444</v>
      </c>
      <c r="F269" s="1">
        <v>122415.57</v>
      </c>
      <c r="G269" s="1">
        <f t="shared" si="24"/>
        <v>1.5199591452607186</v>
      </c>
      <c r="H269" s="1">
        <f t="shared" si="25"/>
        <v>102440.54687628866</v>
      </c>
      <c r="I269" s="1">
        <f t="shared" si="26"/>
        <v>1.7766867745505306</v>
      </c>
      <c r="J269" s="1">
        <f t="shared" si="27"/>
        <v>171.64821998958107</v>
      </c>
      <c r="K269" s="24" t="str">
        <f t="shared" si="28"/>
        <v>TRUE</v>
      </c>
      <c r="L269" s="24" t="str">
        <f t="shared" si="29"/>
        <v>FALSE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1">
        <v>1.1946724163890003</v>
      </c>
      <c r="F270" s="1">
        <v>122748.36</v>
      </c>
      <c r="G270" s="1">
        <f t="shared" si="24"/>
        <v>0.10389586193702538</v>
      </c>
      <c r="H270" s="1">
        <f t="shared" si="25"/>
        <v>102773.33687628867</v>
      </c>
      <c r="I270" s="1">
        <f t="shared" si="26"/>
        <v>0.12144431934871386</v>
      </c>
      <c r="J270" s="1">
        <f t="shared" si="27"/>
        <v>172.20583914402894</v>
      </c>
      <c r="K270" s="24" t="str">
        <f t="shared" si="28"/>
        <v>TRUE</v>
      </c>
      <c r="L270" s="24" t="str">
        <f t="shared" si="29"/>
        <v>FALSE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2.0365989355053751</v>
      </c>
      <c r="F271" s="1">
        <v>124355.76</v>
      </c>
      <c r="G271" s="1">
        <f t="shared" si="24"/>
        <v>0.73803065717934935</v>
      </c>
      <c r="H271" s="1">
        <f t="shared" si="25"/>
        <v>104380.73687628866</v>
      </c>
      <c r="I271" s="1">
        <f t="shared" si="26"/>
        <v>0.86268720571332724</v>
      </c>
      <c r="J271" s="1">
        <f t="shared" si="27"/>
        <v>174.89918037681684</v>
      </c>
      <c r="K271" s="24" t="str">
        <f t="shared" si="28"/>
        <v>TRUE</v>
      </c>
      <c r="L271" s="24" t="str">
        <f t="shared" si="29"/>
        <v>FALSE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1">
        <v>2.0365989355053751</v>
      </c>
      <c r="F272" s="1">
        <v>124378.34999999999</v>
      </c>
      <c r="G272" s="1">
        <f t="shared" si="24"/>
        <v>0.73803065717934935</v>
      </c>
      <c r="H272" s="1">
        <f t="shared" si="25"/>
        <v>104403.32687628866</v>
      </c>
      <c r="I272" s="1">
        <f t="shared" si="26"/>
        <v>0.86268720571332724</v>
      </c>
      <c r="J272" s="1">
        <f t="shared" si="27"/>
        <v>174.9370319249372</v>
      </c>
      <c r="K272" s="24" t="str">
        <f t="shared" si="28"/>
        <v>TRUE</v>
      </c>
      <c r="L272" s="24" t="str">
        <f t="shared" si="29"/>
        <v>FALSE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3.3691304260040975</v>
      </c>
      <c r="F273" s="1">
        <v>128151.75</v>
      </c>
      <c r="G273" s="1">
        <f t="shared" si="24"/>
        <v>2.0705621476780718</v>
      </c>
      <c r="H273" s="1">
        <f t="shared" si="25"/>
        <v>108176.72687628865</v>
      </c>
      <c r="I273" s="1">
        <f t="shared" si="26"/>
        <v>2.4202889894343564</v>
      </c>
      <c r="J273" s="1">
        <f t="shared" si="27"/>
        <v>181.25969822318405</v>
      </c>
      <c r="K273" s="24" t="str">
        <f t="shared" si="28"/>
        <v>FALSE</v>
      </c>
      <c r="L273" s="24" t="str">
        <f t="shared" si="29"/>
        <v>FALSE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2.9558975483264396</v>
      </c>
      <c r="F274" s="1">
        <v>128718.51</v>
      </c>
      <c r="G274" s="1">
        <f t="shared" si="24"/>
        <v>1.6573292700004139</v>
      </c>
      <c r="H274" s="1">
        <f t="shared" si="25"/>
        <v>108743.48687628866</v>
      </c>
      <c r="I274" s="1">
        <f t="shared" si="26"/>
        <v>1.9372593034927534</v>
      </c>
      <c r="J274" s="1">
        <f t="shared" si="27"/>
        <v>182.20935485942573</v>
      </c>
      <c r="K274" s="24" t="str">
        <f t="shared" si="28"/>
        <v>TRUE</v>
      </c>
      <c r="L274" s="24" t="str">
        <f t="shared" si="29"/>
        <v>FALSE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1.560055640641538</v>
      </c>
      <c r="F275" s="1">
        <v>128763.90000000001</v>
      </c>
      <c r="G275" s="1">
        <f t="shared" si="24"/>
        <v>0.26148736231551228</v>
      </c>
      <c r="H275" s="1">
        <f t="shared" si="25"/>
        <v>108788.87687628868</v>
      </c>
      <c r="I275" s="1">
        <f t="shared" si="26"/>
        <v>0.30565370114496326</v>
      </c>
      <c r="J275" s="1">
        <f t="shared" si="27"/>
        <v>182.2854098292878</v>
      </c>
      <c r="K275" s="24" t="str">
        <f t="shared" si="28"/>
        <v>TRUE</v>
      </c>
      <c r="L275" s="24" t="str">
        <f t="shared" si="29"/>
        <v>FALSE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1">
        <v>1.5648746152776618</v>
      </c>
      <c r="F276" s="1">
        <v>129095.01</v>
      </c>
      <c r="G276" s="1">
        <f t="shared" si="24"/>
        <v>0.26630633695163608</v>
      </c>
      <c r="H276" s="1">
        <f t="shared" si="25"/>
        <v>109119.98687628866</v>
      </c>
      <c r="I276" s="1">
        <f t="shared" si="26"/>
        <v>0.31128662129916057</v>
      </c>
      <c r="J276" s="1">
        <f t="shared" si="27"/>
        <v>182.84021399476521</v>
      </c>
      <c r="K276" s="24" t="str">
        <f t="shared" si="28"/>
        <v>TRUE</v>
      </c>
      <c r="L276" s="24" t="str">
        <f t="shared" si="29"/>
        <v>FALSE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3.1545440456124396</v>
      </c>
      <c r="F277" s="1">
        <v>129626.64</v>
      </c>
      <c r="G277" s="1">
        <f t="shared" si="24"/>
        <v>1.8559757672864139</v>
      </c>
      <c r="H277" s="1">
        <f t="shared" si="25"/>
        <v>109651.61687628867</v>
      </c>
      <c r="I277" s="1">
        <f t="shared" si="26"/>
        <v>2.1694580475440519</v>
      </c>
      <c r="J277" s="1">
        <f t="shared" si="27"/>
        <v>183.73100720092862</v>
      </c>
      <c r="K277" s="24" t="str">
        <f t="shared" si="28"/>
        <v>FALSE</v>
      </c>
      <c r="L277" s="24" t="str">
        <f t="shared" si="29"/>
        <v>FALSE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1">
        <v>1.622233722746899</v>
      </c>
      <c r="F278" s="1">
        <v>130244.96999999999</v>
      </c>
      <c r="G278" s="1">
        <f t="shared" si="24"/>
        <v>0.32366544442087331</v>
      </c>
      <c r="H278" s="1">
        <f t="shared" si="25"/>
        <v>110269.94687628865</v>
      </c>
      <c r="I278" s="1">
        <f t="shared" si="26"/>
        <v>0.37833392843131103</v>
      </c>
      <c r="J278" s="1">
        <f t="shared" si="27"/>
        <v>184.76707394503072</v>
      </c>
      <c r="K278" s="24" t="str">
        <f t="shared" si="28"/>
        <v>TRUE</v>
      </c>
      <c r="L278" s="24" t="str">
        <f t="shared" si="29"/>
        <v>FALSE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1">
        <v>1.622233722746899</v>
      </c>
      <c r="F279" s="1">
        <v>130262.04000000001</v>
      </c>
      <c r="G279" s="1">
        <f t="shared" si="24"/>
        <v>0.32366544442087331</v>
      </c>
      <c r="H279" s="1">
        <f t="shared" si="25"/>
        <v>110287.01687628866</v>
      </c>
      <c r="I279" s="1">
        <f t="shared" si="26"/>
        <v>0.37833392843131103</v>
      </c>
      <c r="J279" s="1">
        <f t="shared" si="27"/>
        <v>184.79567624367678</v>
      </c>
      <c r="K279" s="24" t="str">
        <f t="shared" si="28"/>
        <v>TRUE</v>
      </c>
      <c r="L279" s="24" t="str">
        <f t="shared" si="29"/>
        <v>FALSE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2.5331917606803156</v>
      </c>
      <c r="F280" s="1">
        <v>130357.65000000001</v>
      </c>
      <c r="G280" s="1">
        <f t="shared" si="24"/>
        <v>1.2346234823542899</v>
      </c>
      <c r="H280" s="1">
        <f t="shared" si="25"/>
        <v>110382.62687628868</v>
      </c>
      <c r="I280" s="1">
        <f t="shared" si="26"/>
        <v>1.4431566923939454</v>
      </c>
      <c r="J280" s="1">
        <f t="shared" si="27"/>
        <v>184.95587927669089</v>
      </c>
      <c r="K280" s="24" t="str">
        <f t="shared" si="28"/>
        <v>TRUE</v>
      </c>
      <c r="L280" s="24" t="str">
        <f t="shared" si="29"/>
        <v>FALSE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1">
        <v>2.6346027493155209</v>
      </c>
      <c r="F281" s="1">
        <v>134308.05000000002</v>
      </c>
      <c r="G281" s="1">
        <f t="shared" si="24"/>
        <v>1.3360344709894951</v>
      </c>
      <c r="H281" s="1">
        <f t="shared" si="25"/>
        <v>114333.02687628867</v>
      </c>
      <c r="I281" s="1">
        <f t="shared" si="26"/>
        <v>1.561696432665292</v>
      </c>
      <c r="J281" s="1">
        <f t="shared" si="27"/>
        <v>191.57512477003755</v>
      </c>
      <c r="K281" s="24" t="str">
        <f t="shared" si="28"/>
        <v>TRUE</v>
      </c>
      <c r="L281" s="24" t="str">
        <f t="shared" si="29"/>
        <v>FALSE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1">
        <v>1.5727878532442023</v>
      </c>
      <c r="F282" s="1">
        <v>134927.85</v>
      </c>
      <c r="G282" s="1">
        <f t="shared" si="24"/>
        <v>0.27421957491817661</v>
      </c>
      <c r="H282" s="1">
        <f t="shared" si="25"/>
        <v>114952.82687628866</v>
      </c>
      <c r="I282" s="1">
        <f t="shared" si="26"/>
        <v>0.32053643915305563</v>
      </c>
      <c r="J282" s="1">
        <f t="shared" si="27"/>
        <v>192.61365462948879</v>
      </c>
      <c r="K282" s="24" t="str">
        <f t="shared" si="28"/>
        <v>TRUE</v>
      </c>
      <c r="L282" s="24" t="str">
        <f t="shared" si="29"/>
        <v>FALSE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1.2211331227157949</v>
      </c>
      <c r="F283" s="1">
        <v>135664.26</v>
      </c>
      <c r="G283" s="1">
        <f t="shared" si="24"/>
        <v>7.7435155610230844E-2</v>
      </c>
      <c r="H283" s="1">
        <f t="shared" si="25"/>
        <v>115689.23687628866</v>
      </c>
      <c r="I283" s="1">
        <f t="shared" si="26"/>
        <v>9.051428604968241E-2</v>
      </c>
      <c r="J283" s="1">
        <f t="shared" si="27"/>
        <v>193.84757488408465</v>
      </c>
      <c r="K283" s="24" t="str">
        <f t="shared" si="28"/>
        <v>TRUE</v>
      </c>
      <c r="L283" s="24" t="str">
        <f t="shared" si="29"/>
        <v>FALSE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2.6383316315415168</v>
      </c>
      <c r="F284" s="1">
        <v>135805.01999999999</v>
      </c>
      <c r="G284" s="1">
        <f t="shared" si="24"/>
        <v>1.3397633532154911</v>
      </c>
      <c r="H284" s="1">
        <f t="shared" si="25"/>
        <v>115829.99687628864</v>
      </c>
      <c r="I284" s="1">
        <f t="shared" si="26"/>
        <v>1.5660551391183177</v>
      </c>
      <c r="J284" s="1">
        <f t="shared" si="27"/>
        <v>194.08343074567927</v>
      </c>
      <c r="K284" s="24" t="str">
        <f t="shared" si="28"/>
        <v>TRUE</v>
      </c>
      <c r="L284" s="24" t="str">
        <f t="shared" si="29"/>
        <v>FALSE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2.6640600284924632</v>
      </c>
      <c r="F285" s="1">
        <v>135965.03999999998</v>
      </c>
      <c r="G285" s="1">
        <f t="shared" si="24"/>
        <v>1.3654917501664374</v>
      </c>
      <c r="H285" s="1">
        <f t="shared" si="25"/>
        <v>115990.01687628863</v>
      </c>
      <c r="I285" s="1">
        <f t="shared" si="26"/>
        <v>1.5961291728419622</v>
      </c>
      <c r="J285" s="1">
        <f t="shared" si="27"/>
        <v>194.35155844511357</v>
      </c>
      <c r="K285" s="24" t="str">
        <f t="shared" si="28"/>
        <v>TRUE</v>
      </c>
      <c r="L285" s="24" t="str">
        <f t="shared" si="29"/>
        <v>FALSE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1">
        <v>2.8592062115167556</v>
      </c>
      <c r="F286" s="1">
        <v>136065.63</v>
      </c>
      <c r="G286" s="1">
        <f t="shared" si="24"/>
        <v>1.5606379331907299</v>
      </c>
      <c r="H286" s="1">
        <f t="shared" si="25"/>
        <v>116090.60687628866</v>
      </c>
      <c r="I286" s="1">
        <f t="shared" si="26"/>
        <v>1.8242363845156062</v>
      </c>
      <c r="J286" s="1">
        <f t="shared" si="27"/>
        <v>194.52010590971864</v>
      </c>
      <c r="K286" s="24" t="str">
        <f t="shared" si="28"/>
        <v>TRUE</v>
      </c>
      <c r="L286" s="24" t="str">
        <f t="shared" si="29"/>
        <v>FALSE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2.9851731011532454</v>
      </c>
      <c r="F287" s="1">
        <v>136257.66</v>
      </c>
      <c r="G287" s="1">
        <f t="shared" si="24"/>
        <v>1.6866048228272197</v>
      </c>
      <c r="H287" s="1">
        <f t="shared" si="25"/>
        <v>116282.63687628866</v>
      </c>
      <c r="I287" s="1">
        <f t="shared" si="26"/>
        <v>1.9714796229580636</v>
      </c>
      <c r="J287" s="1">
        <f t="shared" si="27"/>
        <v>194.84186920257184</v>
      </c>
      <c r="K287" s="24" t="str">
        <f t="shared" si="28"/>
        <v>FALSE</v>
      </c>
      <c r="L287" s="24" t="str">
        <f t="shared" si="29"/>
        <v>FALSE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1">
        <v>2.5247574763943064</v>
      </c>
      <c r="F288" s="1">
        <v>136272.72</v>
      </c>
      <c r="G288" s="1">
        <f t="shared" si="24"/>
        <v>1.2261891980682806</v>
      </c>
      <c r="H288" s="1">
        <f t="shared" si="25"/>
        <v>116297.69687628865</v>
      </c>
      <c r="I288" s="1">
        <f t="shared" si="26"/>
        <v>1.433297821258839</v>
      </c>
      <c r="J288" s="1">
        <f t="shared" si="27"/>
        <v>194.86710356798542</v>
      </c>
      <c r="K288" s="24" t="str">
        <f t="shared" si="28"/>
        <v>TRUE</v>
      </c>
      <c r="L288" s="24" t="str">
        <f t="shared" si="29"/>
        <v>FALSE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1">
        <v>1.2009603889573677</v>
      </c>
      <c r="F289" s="1">
        <v>136440.45000000001</v>
      </c>
      <c r="G289" s="1">
        <f t="shared" si="24"/>
        <v>9.7607889368658052E-2</v>
      </c>
      <c r="H289" s="1">
        <f t="shared" si="25"/>
        <v>116465.42687628866</v>
      </c>
      <c r="I289" s="1">
        <f t="shared" si="26"/>
        <v>0.1140942812007882</v>
      </c>
      <c r="J289" s="1">
        <f t="shared" si="27"/>
        <v>195.14815005608767</v>
      </c>
      <c r="K289" s="24" t="str">
        <f t="shared" si="28"/>
        <v>TRUE</v>
      </c>
      <c r="L289" s="24" t="str">
        <f t="shared" si="29"/>
        <v>FALSE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1">
        <v>1.2009603889573677</v>
      </c>
      <c r="F290" s="1">
        <v>136444.74</v>
      </c>
      <c r="G290" s="1">
        <f t="shared" si="24"/>
        <v>9.7607889368658052E-2</v>
      </c>
      <c r="H290" s="1">
        <f t="shared" si="25"/>
        <v>116469.71687628864</v>
      </c>
      <c r="I290" s="1">
        <f t="shared" si="26"/>
        <v>0.1140942812007882</v>
      </c>
      <c r="J290" s="1">
        <f t="shared" si="27"/>
        <v>195.15533833149431</v>
      </c>
      <c r="K290" s="24" t="str">
        <f t="shared" si="28"/>
        <v>TRUE</v>
      </c>
      <c r="L290" s="24" t="str">
        <f t="shared" si="29"/>
        <v>FALSE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2.5892485632967297</v>
      </c>
      <c r="F291" s="1">
        <v>137120.46</v>
      </c>
      <c r="G291" s="1">
        <f t="shared" si="24"/>
        <v>1.290680284970704</v>
      </c>
      <c r="H291" s="1">
        <f t="shared" si="25"/>
        <v>117145.43687628864</v>
      </c>
      <c r="I291" s="1">
        <f t="shared" si="26"/>
        <v>1.5086817297890058</v>
      </c>
      <c r="J291" s="1">
        <f t="shared" si="27"/>
        <v>196.28756710953303</v>
      </c>
      <c r="K291" s="24" t="str">
        <f t="shared" si="28"/>
        <v>TRUE</v>
      </c>
      <c r="L291" s="24" t="str">
        <f t="shared" si="29"/>
        <v>FALSE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1">
        <v>2.5892485632967297</v>
      </c>
      <c r="F292" s="1">
        <v>137129.58000000002</v>
      </c>
      <c r="G292" s="1">
        <f t="shared" si="24"/>
        <v>1.290680284970704</v>
      </c>
      <c r="H292" s="1">
        <f t="shared" si="25"/>
        <v>117154.55687628867</v>
      </c>
      <c r="I292" s="1">
        <f t="shared" si="26"/>
        <v>1.5086817297890058</v>
      </c>
      <c r="J292" s="1">
        <f t="shared" si="27"/>
        <v>196.30284847822975</v>
      </c>
      <c r="K292" s="24" t="str">
        <f t="shared" si="28"/>
        <v>TRUE</v>
      </c>
      <c r="L292" s="24" t="str">
        <f t="shared" si="29"/>
        <v>FALSE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2.5217827575147811</v>
      </c>
      <c r="F293" s="1">
        <v>137976.51</v>
      </c>
      <c r="G293" s="1">
        <f t="shared" si="24"/>
        <v>1.2232144791887554</v>
      </c>
      <c r="H293" s="1">
        <f t="shared" si="25"/>
        <v>118001.48687628866</v>
      </c>
      <c r="I293" s="1">
        <f t="shared" si="26"/>
        <v>1.4298206595813443</v>
      </c>
      <c r="J293" s="1">
        <f t="shared" si="27"/>
        <v>197.72195479295232</v>
      </c>
      <c r="K293" s="24" t="str">
        <f t="shared" si="28"/>
        <v>TRUE</v>
      </c>
      <c r="L293" s="24" t="str">
        <f t="shared" si="29"/>
        <v>FALSE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1">
        <v>1.92125689731826</v>
      </c>
      <c r="F294" s="1">
        <v>138342.35999999999</v>
      </c>
      <c r="G294" s="1">
        <f t="shared" si="24"/>
        <v>0.62268861899223427</v>
      </c>
      <c r="H294" s="1">
        <f t="shared" si="25"/>
        <v>118367.33687628864</v>
      </c>
      <c r="I294" s="1">
        <f t="shared" si="26"/>
        <v>0.72786340177378217</v>
      </c>
      <c r="J294" s="1">
        <f t="shared" si="27"/>
        <v>198.33496890892556</v>
      </c>
      <c r="K294" s="24" t="str">
        <f t="shared" si="28"/>
        <v>TRUE</v>
      </c>
      <c r="L294" s="24" t="str">
        <f t="shared" si="29"/>
        <v>FALSE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1.843041255522732</v>
      </c>
      <c r="F295" s="1">
        <v>138342.72</v>
      </c>
      <c r="G295" s="1">
        <f t="shared" si="24"/>
        <v>0.54447297719670629</v>
      </c>
      <c r="H295" s="1">
        <f t="shared" si="25"/>
        <v>118367.69687628865</v>
      </c>
      <c r="I295" s="1">
        <f t="shared" si="26"/>
        <v>0.63643680206918307</v>
      </c>
      <c r="J295" s="1">
        <f t="shared" si="27"/>
        <v>198.33557212084781</v>
      </c>
      <c r="K295" s="24" t="str">
        <f t="shared" si="28"/>
        <v>TRUE</v>
      </c>
      <c r="L295" s="24" t="str">
        <f t="shared" si="29"/>
        <v>FALSE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2.2062331266162816</v>
      </c>
      <c r="F296" s="1">
        <v>139260.09</v>
      </c>
      <c r="G296" s="1">
        <f t="shared" si="24"/>
        <v>0.90766484829025584</v>
      </c>
      <c r="H296" s="1">
        <f t="shared" si="25"/>
        <v>119285.06687628865</v>
      </c>
      <c r="I296" s="1">
        <f t="shared" si="26"/>
        <v>1.0609733404413944</v>
      </c>
      <c r="J296" s="1">
        <f t="shared" si="27"/>
        <v>199.87270690168808</v>
      </c>
      <c r="K296" s="24" t="str">
        <f t="shared" si="28"/>
        <v>TRUE</v>
      </c>
      <c r="L296" s="24" t="str">
        <f t="shared" si="29"/>
        <v>FALSE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2.2062331266162816</v>
      </c>
      <c r="F297" s="1">
        <v>139345.01999999999</v>
      </c>
      <c r="G297" s="1">
        <f t="shared" si="24"/>
        <v>0.90766484829025584</v>
      </c>
      <c r="H297" s="1">
        <f t="shared" si="25"/>
        <v>119369.99687628864</v>
      </c>
      <c r="I297" s="1">
        <f t="shared" si="26"/>
        <v>1.0609733404413944</v>
      </c>
      <c r="J297" s="1">
        <f t="shared" si="27"/>
        <v>200.0150146476758</v>
      </c>
      <c r="K297" s="24" t="str">
        <f t="shared" si="28"/>
        <v>TRUE</v>
      </c>
      <c r="L297" s="24" t="str">
        <f t="shared" si="29"/>
        <v>FALSE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2.4764205415155796</v>
      </c>
      <c r="F298" s="1">
        <v>139438.56</v>
      </c>
      <c r="G298" s="1">
        <f t="shared" si="24"/>
        <v>1.1778522631895538</v>
      </c>
      <c r="H298" s="1">
        <f t="shared" si="25"/>
        <v>119463.53687628865</v>
      </c>
      <c r="I298" s="1">
        <f t="shared" si="26"/>
        <v>1.3767965704264602</v>
      </c>
      <c r="J298" s="1">
        <f t="shared" si="27"/>
        <v>200.17174921213706</v>
      </c>
      <c r="K298" s="24" t="str">
        <f t="shared" si="28"/>
        <v>TRUE</v>
      </c>
      <c r="L298" s="24" t="str">
        <f t="shared" si="29"/>
        <v>FALSE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3.1340728015156372</v>
      </c>
      <c r="F299" s="1">
        <v>141276.24</v>
      </c>
      <c r="G299" s="1">
        <f t="shared" si="24"/>
        <v>1.8355045231896114</v>
      </c>
      <c r="H299" s="1">
        <f t="shared" si="25"/>
        <v>121301.21687628864</v>
      </c>
      <c r="I299" s="1">
        <f t="shared" si="26"/>
        <v>2.1455291223760367</v>
      </c>
      <c r="J299" s="1">
        <f t="shared" si="27"/>
        <v>203.25094500451587</v>
      </c>
      <c r="K299" s="24" t="str">
        <f t="shared" si="28"/>
        <v>FALSE</v>
      </c>
      <c r="L299" s="24" t="str">
        <f t="shared" si="29"/>
        <v>FALSE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3.0968038759760277</v>
      </c>
      <c r="F300" s="1">
        <v>142333.19999999998</v>
      </c>
      <c r="G300" s="1">
        <f t="shared" si="24"/>
        <v>1.798235597650002</v>
      </c>
      <c r="H300" s="1">
        <f t="shared" si="25"/>
        <v>122358.17687628863</v>
      </c>
      <c r="I300" s="1">
        <f t="shared" si="26"/>
        <v>2.1019653152076705</v>
      </c>
      <c r="J300" s="1">
        <f t="shared" si="27"/>
        <v>205.02197520820349</v>
      </c>
      <c r="K300" s="24" t="str">
        <f t="shared" si="28"/>
        <v>FALSE</v>
      </c>
      <c r="L300" s="24" t="str">
        <f t="shared" si="29"/>
        <v>FALSE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1.4823834176805151</v>
      </c>
      <c r="F301" s="1">
        <v>142534.82999999999</v>
      </c>
      <c r="G301" s="1">
        <f t="shared" si="24"/>
        <v>0.18381513935448934</v>
      </c>
      <c r="H301" s="1">
        <f t="shared" si="25"/>
        <v>122559.80687628864</v>
      </c>
      <c r="I301" s="1">
        <f t="shared" si="26"/>
        <v>0.21486230605051254</v>
      </c>
      <c r="J301" s="1">
        <f t="shared" si="27"/>
        <v>205.35982415231638</v>
      </c>
      <c r="K301" s="24" t="str">
        <f t="shared" si="28"/>
        <v>TRUE</v>
      </c>
      <c r="L301" s="24" t="str">
        <f t="shared" si="29"/>
        <v>FALSE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1.4823834176805151</v>
      </c>
      <c r="F302" s="1">
        <v>142655.19</v>
      </c>
      <c r="G302" s="1">
        <f t="shared" si="24"/>
        <v>0.18381513935448934</v>
      </c>
      <c r="H302" s="1">
        <f t="shared" si="25"/>
        <v>122680.16687628865</v>
      </c>
      <c r="I302" s="1">
        <f t="shared" si="26"/>
        <v>0.21486230605051254</v>
      </c>
      <c r="J302" s="1">
        <f t="shared" si="27"/>
        <v>205.56149800498429</v>
      </c>
      <c r="K302" s="24" t="str">
        <f t="shared" si="28"/>
        <v>TRUE</v>
      </c>
      <c r="L302" s="24" t="str">
        <f t="shared" si="29"/>
        <v>FALSE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1.1061210567004272</v>
      </c>
      <c r="F303" s="1">
        <v>143082.51</v>
      </c>
      <c r="G303" s="1">
        <f t="shared" si="24"/>
        <v>0.19244722162559857</v>
      </c>
      <c r="H303" s="1">
        <f t="shared" si="25"/>
        <v>123107.48687628866</v>
      </c>
      <c r="I303" s="1">
        <f t="shared" si="26"/>
        <v>0.22495238410013091</v>
      </c>
      <c r="J303" s="1">
        <f t="shared" si="27"/>
        <v>206.27751055667954</v>
      </c>
      <c r="K303" s="24" t="str">
        <f t="shared" si="28"/>
        <v>TRUE</v>
      </c>
      <c r="L303" s="24" t="str">
        <f t="shared" si="29"/>
        <v>FALSE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3.1295976177145461</v>
      </c>
      <c r="F304" s="1">
        <v>144432.81</v>
      </c>
      <c r="G304" s="1">
        <f t="shared" si="24"/>
        <v>1.8310293393885204</v>
      </c>
      <c r="H304" s="1">
        <f t="shared" si="25"/>
        <v>124457.78687628865</v>
      </c>
      <c r="I304" s="1">
        <f t="shared" si="26"/>
        <v>2.1402980608058142</v>
      </c>
      <c r="J304" s="1">
        <f t="shared" si="27"/>
        <v>208.54005794166989</v>
      </c>
      <c r="K304" s="24" t="str">
        <f t="shared" si="28"/>
        <v>FALSE</v>
      </c>
      <c r="L304" s="24" t="str">
        <f t="shared" si="29"/>
        <v>FALSE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2.7543420204931102</v>
      </c>
      <c r="F305" s="1">
        <v>145287.18</v>
      </c>
      <c r="G305" s="1">
        <f t="shared" si="24"/>
        <v>1.4557737421670844</v>
      </c>
      <c r="H305" s="1">
        <f t="shared" si="25"/>
        <v>125312.15687628865</v>
      </c>
      <c r="I305" s="1">
        <f t="shared" si="26"/>
        <v>1.7016601811376573</v>
      </c>
      <c r="J305" s="1">
        <f t="shared" si="27"/>
        <v>209.9716306361187</v>
      </c>
      <c r="K305" s="24" t="str">
        <f t="shared" si="28"/>
        <v>TRUE</v>
      </c>
      <c r="L305" s="24" t="str">
        <f t="shared" si="29"/>
        <v>FALSE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1.1757931607913885</v>
      </c>
      <c r="F306" s="1">
        <v>146048.07</v>
      </c>
      <c r="G306" s="1">
        <f t="shared" si="24"/>
        <v>0.12277511753463721</v>
      </c>
      <c r="H306" s="1">
        <f t="shared" si="25"/>
        <v>126073.04687628866</v>
      </c>
      <c r="I306" s="1">
        <f t="shared" si="26"/>
        <v>0.14351236232093628</v>
      </c>
      <c r="J306" s="1">
        <f t="shared" si="27"/>
        <v>211.24656930142669</v>
      </c>
      <c r="K306" s="24" t="str">
        <f t="shared" si="28"/>
        <v>TRUE</v>
      </c>
      <c r="L306" s="24" t="str">
        <f t="shared" si="29"/>
        <v>FALSE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1.1757931607913885</v>
      </c>
      <c r="F307" s="1">
        <v>146077.17000000001</v>
      </c>
      <c r="G307" s="1">
        <f t="shared" si="24"/>
        <v>0.12277511753463721</v>
      </c>
      <c r="H307" s="1">
        <f t="shared" si="25"/>
        <v>126102.14687628867</v>
      </c>
      <c r="I307" s="1">
        <f t="shared" si="26"/>
        <v>0.14351236232093628</v>
      </c>
      <c r="J307" s="1">
        <f t="shared" si="27"/>
        <v>211.29532893180752</v>
      </c>
      <c r="K307" s="24" t="str">
        <f t="shared" si="28"/>
        <v>TRUE</v>
      </c>
      <c r="L307" s="24" t="str">
        <f t="shared" si="29"/>
        <v>FALSE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1.021335237621773</v>
      </c>
      <c r="F308" s="1">
        <v>146375.4</v>
      </c>
      <c r="G308" s="1">
        <f t="shared" si="24"/>
        <v>0.2772330407042527</v>
      </c>
      <c r="H308" s="1">
        <f t="shared" si="25"/>
        <v>126400.37687628865</v>
      </c>
      <c r="I308" s="1">
        <f t="shared" si="26"/>
        <v>0.3240588922560721</v>
      </c>
      <c r="J308" s="1">
        <f t="shared" si="27"/>
        <v>211.79503974172059</v>
      </c>
      <c r="K308" s="24" t="str">
        <f t="shared" si="28"/>
        <v>TRUE</v>
      </c>
      <c r="L308" s="24" t="str">
        <f t="shared" si="29"/>
        <v>FALSE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1.021335237621773</v>
      </c>
      <c r="F309" s="1">
        <v>146418.35999999999</v>
      </c>
      <c r="G309" s="1">
        <f t="shared" si="24"/>
        <v>0.2772330407042527</v>
      </c>
      <c r="H309" s="1">
        <f t="shared" si="25"/>
        <v>126443.33687628864</v>
      </c>
      <c r="I309" s="1">
        <f t="shared" si="26"/>
        <v>0.3240588922560721</v>
      </c>
      <c r="J309" s="1">
        <f t="shared" si="27"/>
        <v>211.86702303110752</v>
      </c>
      <c r="K309" s="24" t="str">
        <f t="shared" si="28"/>
        <v>TRUE</v>
      </c>
      <c r="L309" s="24" t="str">
        <f t="shared" si="29"/>
        <v>FALSE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2.7213628528433791</v>
      </c>
      <c r="F310" s="1">
        <v>146631.53999999998</v>
      </c>
      <c r="G310" s="1">
        <f t="shared" si="24"/>
        <v>1.4227945745173534</v>
      </c>
      <c r="H310" s="1">
        <f t="shared" si="25"/>
        <v>126656.51687628863</v>
      </c>
      <c r="I310" s="1">
        <f t="shared" si="26"/>
        <v>1.6631106903953179</v>
      </c>
      <c r="J310" s="1">
        <f t="shared" si="27"/>
        <v>212.22422502439215</v>
      </c>
      <c r="K310" s="24" t="str">
        <f t="shared" si="28"/>
        <v>TRUE</v>
      </c>
      <c r="L310" s="24" t="str">
        <f t="shared" si="29"/>
        <v>FALSE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1">
        <v>1.3258988676377619</v>
      </c>
      <c r="F311" s="1">
        <v>146680.74</v>
      </c>
      <c r="G311" s="1">
        <f t="shared" si="24"/>
        <v>2.7330589311736153E-2</v>
      </c>
      <c r="H311" s="1">
        <f t="shared" si="25"/>
        <v>126705.71687628864</v>
      </c>
      <c r="I311" s="1">
        <f t="shared" si="26"/>
        <v>3.1946843257095951E-2</v>
      </c>
      <c r="J311" s="1">
        <f t="shared" si="27"/>
        <v>212.30666398709789</v>
      </c>
      <c r="K311" s="24" t="str">
        <f t="shared" si="28"/>
        <v>TRUE</v>
      </c>
      <c r="L311" s="24" t="str">
        <f t="shared" si="29"/>
        <v>FALSE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1.3258988676377619</v>
      </c>
      <c r="F312" s="1">
        <v>146706.45000000001</v>
      </c>
      <c r="G312" s="1">
        <f t="shared" si="24"/>
        <v>2.7330589311736153E-2</v>
      </c>
      <c r="H312" s="1">
        <f t="shared" si="25"/>
        <v>126731.42687628866</v>
      </c>
      <c r="I312" s="1">
        <f t="shared" si="26"/>
        <v>3.1946843257095951E-2</v>
      </c>
      <c r="J312" s="1">
        <f t="shared" si="27"/>
        <v>212.34974337187768</v>
      </c>
      <c r="K312" s="24" t="str">
        <f t="shared" si="28"/>
        <v>TRUE</v>
      </c>
      <c r="L312" s="24" t="str">
        <f t="shared" si="29"/>
        <v>FALSE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2.0351191496508694</v>
      </c>
      <c r="F313" s="1">
        <v>149680.16999999998</v>
      </c>
      <c r="G313" s="1">
        <f t="shared" si="24"/>
        <v>0.73655087132484365</v>
      </c>
      <c r="H313" s="1">
        <f t="shared" si="25"/>
        <v>129705.14687628864</v>
      </c>
      <c r="I313" s="1">
        <f t="shared" si="26"/>
        <v>0.86095747767092234</v>
      </c>
      <c r="J313" s="1">
        <f t="shared" si="27"/>
        <v>217.33247492019547</v>
      </c>
      <c r="K313" s="24" t="str">
        <f t="shared" si="28"/>
        <v>TRUE</v>
      </c>
      <c r="L313" s="24" t="str">
        <f t="shared" si="29"/>
        <v>FALSE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1.2785183750660056</v>
      </c>
      <c r="F314" s="1">
        <v>149921.13</v>
      </c>
      <c r="G314" s="1">
        <f t="shared" si="24"/>
        <v>2.0049903260020097E-2</v>
      </c>
      <c r="H314" s="1">
        <f t="shared" si="25"/>
        <v>129946.10687628866</v>
      </c>
      <c r="I314" s="1">
        <f t="shared" si="26"/>
        <v>2.3436418053845103E-2</v>
      </c>
      <c r="J314" s="1">
        <f t="shared" si="27"/>
        <v>217.73622476681277</v>
      </c>
      <c r="K314" s="24" t="str">
        <f t="shared" si="28"/>
        <v>TRUE</v>
      </c>
      <c r="L314" s="24" t="str">
        <f t="shared" si="29"/>
        <v>FALSE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1">
        <v>1.2785183750660056</v>
      </c>
      <c r="F315" s="1">
        <v>149973.09</v>
      </c>
      <c r="G315" s="1">
        <f t="shared" si="24"/>
        <v>2.0049903260020097E-2</v>
      </c>
      <c r="H315" s="1">
        <f t="shared" si="25"/>
        <v>129998.06687628865</v>
      </c>
      <c r="I315" s="1">
        <f t="shared" si="26"/>
        <v>2.3436418053845103E-2</v>
      </c>
      <c r="J315" s="1">
        <f t="shared" si="27"/>
        <v>217.82328835425562</v>
      </c>
      <c r="K315" s="24" t="str">
        <f t="shared" si="28"/>
        <v>TRUE</v>
      </c>
      <c r="L315" s="24" t="str">
        <f t="shared" si="29"/>
        <v>FALSE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3.5642607530936217</v>
      </c>
      <c r="F316" s="1">
        <v>150053.19</v>
      </c>
      <c r="G316" s="1">
        <f t="shared" si="24"/>
        <v>2.2656924747675959</v>
      </c>
      <c r="H316" s="1">
        <f t="shared" si="25"/>
        <v>130078.16687628865</v>
      </c>
      <c r="I316" s="1">
        <f t="shared" si="26"/>
        <v>2.6483776670377335</v>
      </c>
      <c r="J316" s="1">
        <f t="shared" si="27"/>
        <v>217.95750300695335</v>
      </c>
      <c r="K316" s="24" t="str">
        <f t="shared" si="28"/>
        <v>FALSE</v>
      </c>
      <c r="L316" s="24" t="str">
        <f t="shared" si="29"/>
        <v>FALSE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2.9590103249622168</v>
      </c>
      <c r="F317" s="1">
        <v>150480.84</v>
      </c>
      <c r="G317" s="1">
        <f t="shared" si="24"/>
        <v>1.6604420466361911</v>
      </c>
      <c r="H317" s="1">
        <f t="shared" si="25"/>
        <v>130505.81687628865</v>
      </c>
      <c r="I317" s="1">
        <f t="shared" si="26"/>
        <v>1.9408978414746194</v>
      </c>
      <c r="J317" s="1">
        <f t="shared" si="27"/>
        <v>218.67406850291064</v>
      </c>
      <c r="K317" s="24" t="str">
        <f t="shared" si="28"/>
        <v>TRUE</v>
      </c>
      <c r="L317" s="24" t="str">
        <f t="shared" si="29"/>
        <v>FALSE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2.9590103249622168</v>
      </c>
      <c r="F318" s="1">
        <v>150567.24</v>
      </c>
      <c r="G318" s="1">
        <f t="shared" si="24"/>
        <v>1.6604420466361911</v>
      </c>
      <c r="H318" s="1">
        <f t="shared" si="25"/>
        <v>130592.21687628864</v>
      </c>
      <c r="I318" s="1">
        <f t="shared" si="26"/>
        <v>1.9408978414746194</v>
      </c>
      <c r="J318" s="1">
        <f t="shared" si="27"/>
        <v>218.81883936424748</v>
      </c>
      <c r="K318" s="24" t="str">
        <f t="shared" si="28"/>
        <v>TRUE</v>
      </c>
      <c r="L318" s="24" t="str">
        <f t="shared" si="29"/>
        <v>FALSE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1.1504106847796711</v>
      </c>
      <c r="F319" s="1">
        <v>150702.75</v>
      </c>
      <c r="G319" s="1">
        <f t="shared" si="24"/>
        <v>0.1481575935463546</v>
      </c>
      <c r="H319" s="1">
        <f t="shared" si="25"/>
        <v>130727.72687628865</v>
      </c>
      <c r="I319" s="1">
        <f t="shared" si="26"/>
        <v>0.17318204757265993</v>
      </c>
      <c r="J319" s="1">
        <f t="shared" si="27"/>
        <v>219.04589838530953</v>
      </c>
      <c r="K319" s="24" t="str">
        <f t="shared" si="28"/>
        <v>TRUE</v>
      </c>
      <c r="L319" s="24" t="str">
        <f t="shared" si="29"/>
        <v>FALSE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2.0471295791601163</v>
      </c>
      <c r="F320" s="1">
        <v>150805.56000000003</v>
      </c>
      <c r="G320" s="1">
        <f t="shared" si="24"/>
        <v>0.74856130083409056</v>
      </c>
      <c r="H320" s="1">
        <f t="shared" si="25"/>
        <v>130830.53687628868</v>
      </c>
      <c r="I320" s="1">
        <f t="shared" si="26"/>
        <v>0.87499652032038133</v>
      </c>
      <c r="J320" s="1">
        <f t="shared" si="27"/>
        <v>219.21816565676841</v>
      </c>
      <c r="K320" s="24" t="str">
        <f t="shared" si="28"/>
        <v>TRUE</v>
      </c>
      <c r="L320" s="24" t="str">
        <f t="shared" si="29"/>
        <v>FALSE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1.5766479713455177</v>
      </c>
      <c r="F321" s="1">
        <v>151278.47999999998</v>
      </c>
      <c r="G321" s="1">
        <f t="shared" si="24"/>
        <v>0.27807969301949198</v>
      </c>
      <c r="H321" s="1">
        <f t="shared" si="25"/>
        <v>131303.45687628863</v>
      </c>
      <c r="I321" s="1">
        <f t="shared" si="26"/>
        <v>0.32504854778452397</v>
      </c>
      <c r="J321" s="1">
        <f t="shared" si="27"/>
        <v>220.01058505194692</v>
      </c>
      <c r="K321" s="24" t="str">
        <f t="shared" si="28"/>
        <v>TRUE</v>
      </c>
      <c r="L321" s="24" t="str">
        <f t="shared" si="29"/>
        <v>FALSE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2.0069014846998958</v>
      </c>
      <c r="F322" s="1">
        <v>151435.62000000002</v>
      </c>
      <c r="G322" s="1">
        <f t="shared" si="24"/>
        <v>0.70833320637387009</v>
      </c>
      <c r="H322" s="1">
        <f t="shared" si="25"/>
        <v>131460.59687628868</v>
      </c>
      <c r="I322" s="1">
        <f t="shared" si="26"/>
        <v>0.82797372788829693</v>
      </c>
      <c r="J322" s="1">
        <f t="shared" si="27"/>
        <v>220.27388705600342</v>
      </c>
      <c r="K322" s="24" t="str">
        <f t="shared" si="28"/>
        <v>TRUE</v>
      </c>
      <c r="L322" s="24" t="str">
        <f t="shared" si="29"/>
        <v>FALSE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1.9735670171085449</v>
      </c>
      <c r="F323" s="1">
        <v>152484.42000000001</v>
      </c>
      <c r="G323" s="1">
        <f t="shared" ref="G323:G386" si="30">ABS(E323-$M$2)</f>
        <v>0.67499873878251915</v>
      </c>
      <c r="H323" s="1">
        <f t="shared" ref="H323:H386" si="31">ABS(F323-$N$2)</f>
        <v>132509.39687628867</v>
      </c>
      <c r="I323" s="1">
        <f t="shared" ref="I323:I386" si="32">G323/$O$2</f>
        <v>0.78900892551785051</v>
      </c>
      <c r="J323" s="1">
        <f t="shared" ref="J323:J386" si="33">H323/$P$2</f>
        <v>222.03124445612033</v>
      </c>
      <c r="K323" s="24" t="str">
        <f t="shared" ref="K323:K386" si="34">IF(I323 &lt; $U$2, "TRUE", "FALSE")</f>
        <v>TRUE</v>
      </c>
      <c r="L323" s="24" t="str">
        <f t="shared" ref="L323:L386" si="35">IF(J323 &lt; $V$2, "TRUE", "FALSE")</f>
        <v>FALSE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1.9977285577248767</v>
      </c>
      <c r="F324" s="1">
        <v>153304.11000000002</v>
      </c>
      <c r="G324" s="1">
        <f t="shared" si="30"/>
        <v>0.69916027939885095</v>
      </c>
      <c r="H324" s="1">
        <f t="shared" si="31"/>
        <v>133329.08687628867</v>
      </c>
      <c r="I324" s="1">
        <f t="shared" si="32"/>
        <v>0.8172514541408411</v>
      </c>
      <c r="J324" s="1">
        <f t="shared" si="33"/>
        <v>223.40470773539366</v>
      </c>
      <c r="K324" s="24" t="str">
        <f t="shared" si="34"/>
        <v>TRUE</v>
      </c>
      <c r="L324" s="24" t="str">
        <f t="shared" si="35"/>
        <v>FALSE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1">
        <v>2.4431766126746099</v>
      </c>
      <c r="F325" s="1">
        <v>153922.74</v>
      </c>
      <c r="G325" s="1">
        <f t="shared" si="30"/>
        <v>1.1446083343485842</v>
      </c>
      <c r="H325" s="1">
        <f t="shared" si="31"/>
        <v>133947.71687628864</v>
      </c>
      <c r="I325" s="1">
        <f t="shared" si="32"/>
        <v>1.3379375991902835</v>
      </c>
      <c r="J325" s="1">
        <f t="shared" si="33"/>
        <v>224.44127715609761</v>
      </c>
      <c r="K325" s="24" t="str">
        <f t="shared" si="34"/>
        <v>TRUE</v>
      </c>
      <c r="L325" s="24" t="str">
        <f t="shared" si="35"/>
        <v>FALSE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1">
        <v>2.4431766126746099</v>
      </c>
      <c r="F326" s="1">
        <v>153951.53999999998</v>
      </c>
      <c r="G326" s="1">
        <f t="shared" si="30"/>
        <v>1.1446083343485842</v>
      </c>
      <c r="H326" s="1">
        <f t="shared" si="31"/>
        <v>133976.51687628863</v>
      </c>
      <c r="I326" s="1">
        <f t="shared" si="32"/>
        <v>1.3379375991902835</v>
      </c>
      <c r="J326" s="1">
        <f t="shared" si="33"/>
        <v>224.48953410987653</v>
      </c>
      <c r="K326" s="24" t="str">
        <f t="shared" si="34"/>
        <v>TRUE</v>
      </c>
      <c r="L326" s="24" t="str">
        <f t="shared" si="35"/>
        <v>FALSE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2.8391537839714411</v>
      </c>
      <c r="F327" s="1">
        <v>156522.44999999998</v>
      </c>
      <c r="G327" s="1">
        <f t="shared" si="30"/>
        <v>1.5405855056454154</v>
      </c>
      <c r="H327" s="1">
        <f t="shared" si="31"/>
        <v>136547.42687628863</v>
      </c>
      <c r="I327" s="1">
        <f t="shared" si="32"/>
        <v>1.8007970158138362</v>
      </c>
      <c r="J327" s="1">
        <f t="shared" si="33"/>
        <v>228.79732178487146</v>
      </c>
      <c r="K327" s="24" t="str">
        <f t="shared" si="34"/>
        <v>TRUE</v>
      </c>
      <c r="L327" s="24" t="str">
        <f t="shared" si="35"/>
        <v>FALSE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2.150754213297049</v>
      </c>
      <c r="F328" s="1">
        <v>157720.47</v>
      </c>
      <c r="G328" s="1">
        <f t="shared" si="30"/>
        <v>0.85218593497102324</v>
      </c>
      <c r="H328" s="1">
        <f t="shared" si="31"/>
        <v>137745.44687628865</v>
      </c>
      <c r="I328" s="1">
        <f t="shared" si="32"/>
        <v>0.9961238003283881</v>
      </c>
      <c r="J328" s="1">
        <f t="shared" si="33"/>
        <v>230.80471052675563</v>
      </c>
      <c r="K328" s="24" t="str">
        <f t="shared" si="34"/>
        <v>TRUE</v>
      </c>
      <c r="L328" s="24" t="str">
        <f t="shared" si="35"/>
        <v>FALSE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1">
        <v>1.6147654070410393</v>
      </c>
      <c r="F329" s="1">
        <v>157773.50999999998</v>
      </c>
      <c r="G329" s="1">
        <f t="shared" si="30"/>
        <v>0.3161971287150136</v>
      </c>
      <c r="H329" s="1">
        <f t="shared" si="31"/>
        <v>137798.48687628863</v>
      </c>
      <c r="I329" s="1">
        <f t="shared" si="32"/>
        <v>0.3696041821192857</v>
      </c>
      <c r="J329" s="1">
        <f t="shared" si="33"/>
        <v>230.89358374996519</v>
      </c>
      <c r="K329" s="24" t="str">
        <f t="shared" si="34"/>
        <v>TRUE</v>
      </c>
      <c r="L329" s="24" t="str">
        <f t="shared" si="35"/>
        <v>FALSE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2.1270715456638598</v>
      </c>
      <c r="F330" s="1">
        <v>158025.00000000003</v>
      </c>
      <c r="G330" s="1">
        <f t="shared" si="30"/>
        <v>0.82850326733783408</v>
      </c>
      <c r="H330" s="1">
        <f t="shared" si="31"/>
        <v>138049.97687628868</v>
      </c>
      <c r="I330" s="1">
        <f t="shared" si="32"/>
        <v>0.96844102839260315</v>
      </c>
      <c r="J330" s="1">
        <f t="shared" si="33"/>
        <v>231.31497754530795</v>
      </c>
      <c r="K330" s="24" t="str">
        <f t="shared" si="34"/>
        <v>TRUE</v>
      </c>
      <c r="L330" s="24" t="str">
        <f t="shared" si="35"/>
        <v>FALSE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2.7917141425308278</v>
      </c>
      <c r="F331" s="1">
        <v>158226.63</v>
      </c>
      <c r="G331" s="1">
        <f t="shared" si="30"/>
        <v>1.4931458642048021</v>
      </c>
      <c r="H331" s="1">
        <f t="shared" si="31"/>
        <v>138251.60687628866</v>
      </c>
      <c r="I331" s="1">
        <f t="shared" si="32"/>
        <v>1.7453446151359882</v>
      </c>
      <c r="J331" s="1">
        <f t="shared" si="33"/>
        <v>231.65282648942079</v>
      </c>
      <c r="K331" s="24" t="str">
        <f t="shared" si="34"/>
        <v>TRUE</v>
      </c>
      <c r="L331" s="24" t="str">
        <f t="shared" si="35"/>
        <v>FALSE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2.7053831883161843</v>
      </c>
      <c r="F332" s="1">
        <v>158503.35</v>
      </c>
      <c r="G332" s="1">
        <f t="shared" si="30"/>
        <v>1.4068149099901586</v>
      </c>
      <c r="H332" s="1">
        <f t="shared" si="31"/>
        <v>138528.32687628866</v>
      </c>
      <c r="I332" s="1">
        <f t="shared" si="32"/>
        <v>1.6444319918817791</v>
      </c>
      <c r="J332" s="1">
        <f t="shared" si="33"/>
        <v>232.11649538698023</v>
      </c>
      <c r="K332" s="24" t="str">
        <f t="shared" si="34"/>
        <v>TRUE</v>
      </c>
      <c r="L332" s="24" t="str">
        <f t="shared" si="35"/>
        <v>FALSE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2.0742146328938218</v>
      </c>
      <c r="F333" s="1">
        <v>158883.18000000002</v>
      </c>
      <c r="G333" s="1">
        <f t="shared" si="30"/>
        <v>0.77564635456779607</v>
      </c>
      <c r="H333" s="1">
        <f t="shared" si="31"/>
        <v>138908.15687628867</v>
      </c>
      <c r="I333" s="1">
        <f t="shared" si="32"/>
        <v>0.90665635598551075</v>
      </c>
      <c r="J333" s="1">
        <f t="shared" si="33"/>
        <v>232.75293423260041</v>
      </c>
      <c r="K333" s="24" t="str">
        <f t="shared" si="34"/>
        <v>TRUE</v>
      </c>
      <c r="L333" s="24" t="str">
        <f t="shared" si="35"/>
        <v>FALSE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2.0742146328938218</v>
      </c>
      <c r="F334" s="1">
        <v>158977.5</v>
      </c>
      <c r="G334" s="1">
        <f t="shared" si="30"/>
        <v>0.77564635456779607</v>
      </c>
      <c r="H334" s="1">
        <f t="shared" si="31"/>
        <v>139002.47687628865</v>
      </c>
      <c r="I334" s="1">
        <f t="shared" si="32"/>
        <v>0.90665635598551075</v>
      </c>
      <c r="J334" s="1">
        <f t="shared" si="33"/>
        <v>232.91097575622646</v>
      </c>
      <c r="K334" s="24" t="str">
        <f t="shared" si="34"/>
        <v>TRUE</v>
      </c>
      <c r="L334" s="24" t="str">
        <f t="shared" si="35"/>
        <v>FALSE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2.9250041066745438</v>
      </c>
      <c r="F335" s="1">
        <v>159186.6</v>
      </c>
      <c r="G335" s="1">
        <f t="shared" si="30"/>
        <v>1.6264358283485181</v>
      </c>
      <c r="H335" s="1">
        <f t="shared" si="31"/>
        <v>139211.57687628866</v>
      </c>
      <c r="I335" s="1">
        <f t="shared" si="32"/>
        <v>1.9011478268294404</v>
      </c>
      <c r="J335" s="1">
        <f t="shared" si="33"/>
        <v>233.26134134772576</v>
      </c>
      <c r="K335" s="24" t="str">
        <f t="shared" si="34"/>
        <v>TRUE</v>
      </c>
      <c r="L335" s="24" t="str">
        <f t="shared" si="35"/>
        <v>FALSE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1.5524916680878378</v>
      </c>
      <c r="F336" s="1">
        <v>160882.95000000001</v>
      </c>
      <c r="G336" s="1">
        <f t="shared" si="30"/>
        <v>0.25392338976181206</v>
      </c>
      <c r="H336" s="1">
        <f t="shared" si="31"/>
        <v>140907.92687628866</v>
      </c>
      <c r="I336" s="1">
        <f t="shared" si="32"/>
        <v>0.29681214113256094</v>
      </c>
      <c r="J336" s="1">
        <f t="shared" si="33"/>
        <v>236.10372619296641</v>
      </c>
      <c r="K336" s="24" t="str">
        <f t="shared" si="34"/>
        <v>TRUE</v>
      </c>
      <c r="L336" s="24" t="str">
        <f t="shared" si="35"/>
        <v>FALSE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1.4802041013924563</v>
      </c>
      <c r="F337" s="1">
        <v>160931.82</v>
      </c>
      <c r="G337" s="1">
        <f t="shared" si="30"/>
        <v>0.18163582306643056</v>
      </c>
      <c r="H337" s="1">
        <f t="shared" si="31"/>
        <v>140956.79687628866</v>
      </c>
      <c r="I337" s="1">
        <f t="shared" si="32"/>
        <v>0.21231489387918576</v>
      </c>
      <c r="J337" s="1">
        <f t="shared" si="33"/>
        <v>236.18561221141007</v>
      </c>
      <c r="K337" s="24" t="str">
        <f t="shared" si="34"/>
        <v>TRUE</v>
      </c>
      <c r="L337" s="24" t="str">
        <f t="shared" si="35"/>
        <v>FALSE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2.0955771896863014</v>
      </c>
      <c r="F338" s="1">
        <v>161855.88</v>
      </c>
      <c r="G338" s="1">
        <f t="shared" si="30"/>
        <v>0.79700891136027563</v>
      </c>
      <c r="H338" s="1">
        <f t="shared" si="31"/>
        <v>141880.85687628866</v>
      </c>
      <c r="I338" s="1">
        <f t="shared" si="32"/>
        <v>0.93162714039253025</v>
      </c>
      <c r="J338" s="1">
        <f t="shared" si="33"/>
        <v>237.73395668047189</v>
      </c>
      <c r="K338" s="24" t="str">
        <f t="shared" si="34"/>
        <v>TRUE</v>
      </c>
      <c r="L338" s="24" t="str">
        <f t="shared" si="35"/>
        <v>FALSE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2.2799541324909778</v>
      </c>
      <c r="F339" s="1">
        <v>162144.69</v>
      </c>
      <c r="G339" s="1">
        <f t="shared" si="30"/>
        <v>0.98138585416495205</v>
      </c>
      <c r="H339" s="1">
        <f t="shared" si="31"/>
        <v>142169.66687628865</v>
      </c>
      <c r="I339" s="1">
        <f t="shared" si="32"/>
        <v>1.1471461409094412</v>
      </c>
      <c r="J339" s="1">
        <f t="shared" si="33"/>
        <v>238.21788344508647</v>
      </c>
      <c r="K339" s="24" t="str">
        <f t="shared" si="34"/>
        <v>TRUE</v>
      </c>
      <c r="L339" s="24" t="str">
        <f t="shared" si="35"/>
        <v>FALSE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2.7862977014942296</v>
      </c>
      <c r="F340" s="1">
        <v>162362.18999999997</v>
      </c>
      <c r="G340" s="1">
        <f t="shared" si="30"/>
        <v>1.4877294231682039</v>
      </c>
      <c r="H340" s="1">
        <f t="shared" si="31"/>
        <v>142387.16687628863</v>
      </c>
      <c r="I340" s="1">
        <f t="shared" si="32"/>
        <v>1.7390133139395958</v>
      </c>
      <c r="J340" s="1">
        <f t="shared" si="33"/>
        <v>238.58232398143792</v>
      </c>
      <c r="K340" s="24" t="str">
        <f t="shared" si="34"/>
        <v>TRUE</v>
      </c>
      <c r="L340" s="24" t="str">
        <f t="shared" si="35"/>
        <v>FALSE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2.7862977014942296</v>
      </c>
      <c r="F341" s="1">
        <v>162424.94999999998</v>
      </c>
      <c r="G341" s="1">
        <f t="shared" si="30"/>
        <v>1.4877294231682039</v>
      </c>
      <c r="H341" s="1">
        <f t="shared" si="31"/>
        <v>142449.92687628863</v>
      </c>
      <c r="I341" s="1">
        <f t="shared" si="32"/>
        <v>1.7390133139395958</v>
      </c>
      <c r="J341" s="1">
        <f t="shared" si="33"/>
        <v>238.68748392654791</v>
      </c>
      <c r="K341" s="24" t="str">
        <f t="shared" si="34"/>
        <v>TRUE</v>
      </c>
      <c r="L341" s="24" t="str">
        <f t="shared" si="35"/>
        <v>FALSE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1.9330355744472338</v>
      </c>
      <c r="F342" s="1">
        <v>162637.74</v>
      </c>
      <c r="G342" s="1">
        <f t="shared" si="30"/>
        <v>0.63446729612120811</v>
      </c>
      <c r="H342" s="1">
        <f t="shared" si="31"/>
        <v>142662.71687628864</v>
      </c>
      <c r="I342" s="1">
        <f t="shared" si="32"/>
        <v>0.74163154807034537</v>
      </c>
      <c r="J342" s="1">
        <f t="shared" si="33"/>
        <v>239.04403244025013</v>
      </c>
      <c r="K342" s="24" t="str">
        <f t="shared" si="34"/>
        <v>TRUE</v>
      </c>
      <c r="L342" s="24" t="str">
        <f t="shared" si="35"/>
        <v>FALSE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2.0825623744894446</v>
      </c>
      <c r="F343" s="1">
        <v>162676.32</v>
      </c>
      <c r="G343" s="1">
        <f t="shared" si="30"/>
        <v>0.78399409616341886</v>
      </c>
      <c r="H343" s="1">
        <f t="shared" si="31"/>
        <v>142701.29687628866</v>
      </c>
      <c r="I343" s="1">
        <f t="shared" si="32"/>
        <v>0.91641406699804218</v>
      </c>
      <c r="J343" s="1">
        <f t="shared" si="33"/>
        <v>239.10867665124988</v>
      </c>
      <c r="K343" s="24" t="str">
        <f t="shared" si="34"/>
        <v>TRUE</v>
      </c>
      <c r="L343" s="24" t="str">
        <f t="shared" si="35"/>
        <v>FALSE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2.0825623744894446</v>
      </c>
      <c r="F344" s="1">
        <v>162753.18</v>
      </c>
      <c r="G344" s="1">
        <f t="shared" si="30"/>
        <v>0.78399409616341886</v>
      </c>
      <c r="H344" s="1">
        <f t="shared" si="31"/>
        <v>142778.15687628865</v>
      </c>
      <c r="I344" s="1">
        <f t="shared" si="32"/>
        <v>0.91641406699804218</v>
      </c>
      <c r="J344" s="1">
        <f t="shared" si="33"/>
        <v>239.23746239664746</v>
      </c>
      <c r="K344" s="24" t="str">
        <f t="shared" si="34"/>
        <v>TRUE</v>
      </c>
      <c r="L344" s="24" t="str">
        <f t="shared" si="35"/>
        <v>FALSE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2.0103230440982154</v>
      </c>
      <c r="F345" s="1">
        <v>162802.62</v>
      </c>
      <c r="G345" s="1">
        <f t="shared" si="30"/>
        <v>0.71175476577218966</v>
      </c>
      <c r="H345" s="1">
        <f t="shared" si="31"/>
        <v>142827.59687628865</v>
      </c>
      <c r="I345" s="1">
        <f t="shared" si="32"/>
        <v>0.831973203367811</v>
      </c>
      <c r="J345" s="1">
        <f t="shared" si="33"/>
        <v>239.32030350063465</v>
      </c>
      <c r="K345" s="24" t="str">
        <f t="shared" si="34"/>
        <v>TRUE</v>
      </c>
      <c r="L345" s="24" t="str">
        <f t="shared" si="35"/>
        <v>FALSE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2.4905773558067761</v>
      </c>
      <c r="F346" s="1">
        <v>163116.66</v>
      </c>
      <c r="G346" s="1">
        <f t="shared" si="30"/>
        <v>1.1920090774807504</v>
      </c>
      <c r="H346" s="1">
        <f t="shared" si="31"/>
        <v>143141.63687628866</v>
      </c>
      <c r="I346" s="1">
        <f t="shared" si="32"/>
        <v>1.3933445314682831</v>
      </c>
      <c r="J346" s="1">
        <f t="shared" si="33"/>
        <v>239.84650536746602</v>
      </c>
      <c r="K346" s="24" t="str">
        <f t="shared" si="34"/>
        <v>TRUE</v>
      </c>
      <c r="L346" s="24" t="str">
        <f t="shared" si="35"/>
        <v>FALSE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3.6866041780063914</v>
      </c>
      <c r="F347" s="1">
        <v>163161.63</v>
      </c>
      <c r="G347" s="1">
        <f t="shared" si="30"/>
        <v>2.3880358996803657</v>
      </c>
      <c r="H347" s="1">
        <f t="shared" si="31"/>
        <v>143186.60687628866</v>
      </c>
      <c r="I347" s="1">
        <f t="shared" si="32"/>
        <v>2.7913854219984429</v>
      </c>
      <c r="J347" s="1">
        <f t="shared" si="33"/>
        <v>239.92185659008547</v>
      </c>
      <c r="K347" s="24" t="str">
        <f t="shared" si="34"/>
        <v>FALSE</v>
      </c>
      <c r="L347" s="24" t="str">
        <f t="shared" si="35"/>
        <v>FALSE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1.4500414920889575</v>
      </c>
      <c r="F348" s="1">
        <v>163325.46</v>
      </c>
      <c r="G348" s="1">
        <f t="shared" si="30"/>
        <v>0.15147321376293177</v>
      </c>
      <c r="H348" s="1">
        <f t="shared" si="31"/>
        <v>143350.43687628864</v>
      </c>
      <c r="I348" s="1">
        <f t="shared" si="32"/>
        <v>0.1770576902875268</v>
      </c>
      <c r="J348" s="1">
        <f t="shared" si="33"/>
        <v>240.19636828236344</v>
      </c>
      <c r="K348" s="24" t="str">
        <f t="shared" si="34"/>
        <v>TRUE</v>
      </c>
      <c r="L348" s="24" t="str">
        <f t="shared" si="35"/>
        <v>FALSE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1.1639969845533369</v>
      </c>
      <c r="F349" s="1">
        <v>164276.84999999998</v>
      </c>
      <c r="G349" s="1">
        <f t="shared" si="30"/>
        <v>0.13457129377268884</v>
      </c>
      <c r="H349" s="1">
        <f t="shared" si="31"/>
        <v>144301.82687628863</v>
      </c>
      <c r="I349" s="1">
        <f t="shared" si="32"/>
        <v>0.15730096340127558</v>
      </c>
      <c r="J349" s="1">
        <f t="shared" si="33"/>
        <v>241.79050658985508</v>
      </c>
      <c r="K349" s="24" t="str">
        <f t="shared" si="34"/>
        <v>TRUE</v>
      </c>
      <c r="L349" s="24" t="str">
        <f t="shared" si="35"/>
        <v>FALSE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2.6686181106961619</v>
      </c>
      <c r="F350" s="1">
        <v>164353.13999999998</v>
      </c>
      <c r="G350" s="1">
        <f t="shared" si="30"/>
        <v>1.3700498323701362</v>
      </c>
      <c r="H350" s="1">
        <f t="shared" si="31"/>
        <v>144378.11687628864</v>
      </c>
      <c r="I350" s="1">
        <f t="shared" si="32"/>
        <v>1.6014571347111193</v>
      </c>
      <c r="J350" s="1">
        <f t="shared" si="33"/>
        <v>241.91833724970914</v>
      </c>
      <c r="K350" s="24" t="str">
        <f t="shared" si="34"/>
        <v>TRUE</v>
      </c>
      <c r="L350" s="24" t="str">
        <f t="shared" si="35"/>
        <v>FALSE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1.5960636182952244</v>
      </c>
      <c r="F351" s="1">
        <v>164454.30000000002</v>
      </c>
      <c r="G351" s="1">
        <f t="shared" si="30"/>
        <v>0.29749533996919864</v>
      </c>
      <c r="H351" s="1">
        <f t="shared" si="31"/>
        <v>144479.27687628867</v>
      </c>
      <c r="I351" s="1">
        <f t="shared" si="32"/>
        <v>0.34774358091251578</v>
      </c>
      <c r="J351" s="1">
        <f t="shared" si="33"/>
        <v>242.08783979985776</v>
      </c>
      <c r="K351" s="24" t="str">
        <f t="shared" si="34"/>
        <v>TRUE</v>
      </c>
      <c r="L351" s="24" t="str">
        <f t="shared" si="35"/>
        <v>FALSE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1.5960636182952244</v>
      </c>
      <c r="F352" s="1">
        <v>164484.44999999998</v>
      </c>
      <c r="G352" s="1">
        <f t="shared" si="30"/>
        <v>0.29749533996919864</v>
      </c>
      <c r="H352" s="1">
        <f t="shared" si="31"/>
        <v>144509.42687628863</v>
      </c>
      <c r="I352" s="1">
        <f t="shared" si="32"/>
        <v>0.34774358091251578</v>
      </c>
      <c r="J352" s="1">
        <f t="shared" si="33"/>
        <v>242.13835879834505</v>
      </c>
      <c r="K352" s="24" t="str">
        <f t="shared" si="34"/>
        <v>TRUE</v>
      </c>
      <c r="L352" s="24" t="str">
        <f t="shared" si="35"/>
        <v>FALSE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1">
        <v>3.0445537028296279</v>
      </c>
      <c r="F353" s="1">
        <v>164541.53999999998</v>
      </c>
      <c r="G353" s="1">
        <f t="shared" si="30"/>
        <v>1.7459854245036022</v>
      </c>
      <c r="H353" s="1">
        <f t="shared" si="31"/>
        <v>144566.51687628863</v>
      </c>
      <c r="I353" s="1">
        <f t="shared" si="32"/>
        <v>2.0408898633531667</v>
      </c>
      <c r="J353" s="1">
        <f t="shared" si="33"/>
        <v>242.23401815567979</v>
      </c>
      <c r="K353" s="24" t="str">
        <f t="shared" si="34"/>
        <v>FALSE</v>
      </c>
      <c r="L353" s="24" t="str">
        <f t="shared" si="35"/>
        <v>FALSE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3.0102088361431454</v>
      </c>
      <c r="F354" s="1">
        <v>164553.12</v>
      </c>
      <c r="G354" s="1">
        <f t="shared" si="30"/>
        <v>1.7116405578171197</v>
      </c>
      <c r="H354" s="1">
        <f t="shared" si="31"/>
        <v>144578.09687628865</v>
      </c>
      <c r="I354" s="1">
        <f t="shared" si="32"/>
        <v>2.0007440011398057</v>
      </c>
      <c r="J354" s="1">
        <f t="shared" si="33"/>
        <v>242.25342147251177</v>
      </c>
      <c r="K354" s="24" t="str">
        <f t="shared" si="34"/>
        <v>FALSE</v>
      </c>
      <c r="L354" s="24" t="str">
        <f t="shared" si="35"/>
        <v>FALSE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2.4821382286388203</v>
      </c>
      <c r="F355" s="1">
        <v>165266.40000000002</v>
      </c>
      <c r="G355" s="1">
        <f t="shared" si="30"/>
        <v>1.1835699503127945</v>
      </c>
      <c r="H355" s="1">
        <f t="shared" si="31"/>
        <v>145291.37687628868</v>
      </c>
      <c r="I355" s="1">
        <f t="shared" si="32"/>
        <v>1.3834799994676645</v>
      </c>
      <c r="J355" s="1">
        <f t="shared" si="33"/>
        <v>243.44858536110394</v>
      </c>
      <c r="K355" s="24" t="str">
        <f t="shared" si="34"/>
        <v>TRUE</v>
      </c>
      <c r="L355" s="24" t="str">
        <f t="shared" si="35"/>
        <v>FALSE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2.4598167214244047</v>
      </c>
      <c r="F356" s="1">
        <v>165760.44</v>
      </c>
      <c r="G356" s="1">
        <f t="shared" si="30"/>
        <v>1.1612484430983789</v>
      </c>
      <c r="H356" s="1">
        <f t="shared" si="31"/>
        <v>145785.41687628865</v>
      </c>
      <c r="I356" s="1">
        <f t="shared" si="32"/>
        <v>1.3573882937928492</v>
      </c>
      <c r="J356" s="1">
        <f t="shared" si="33"/>
        <v>244.27639318905372</v>
      </c>
      <c r="K356" s="24" t="str">
        <f t="shared" si="34"/>
        <v>TRUE</v>
      </c>
      <c r="L356" s="24" t="str">
        <f t="shared" si="35"/>
        <v>FALSE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2.0351141957677976</v>
      </c>
      <c r="F357" s="1">
        <v>166553.06999999998</v>
      </c>
      <c r="G357" s="1">
        <f t="shared" si="30"/>
        <v>0.73654591744177189</v>
      </c>
      <c r="H357" s="1">
        <f t="shared" si="31"/>
        <v>146578.04687628863</v>
      </c>
      <c r="I357" s="1">
        <f t="shared" si="32"/>
        <v>0.86095168705571823</v>
      </c>
      <c r="J357" s="1">
        <f t="shared" si="33"/>
        <v>245.60451503883885</v>
      </c>
      <c r="K357" s="24" t="str">
        <f t="shared" si="34"/>
        <v>TRUE</v>
      </c>
      <c r="L357" s="24" t="str">
        <f t="shared" si="35"/>
        <v>FALSE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2.2740678333313702</v>
      </c>
      <c r="F358" s="1">
        <v>166771.71</v>
      </c>
      <c r="G358" s="1">
        <f t="shared" si="30"/>
        <v>0.97549955500534447</v>
      </c>
      <c r="H358" s="1">
        <f t="shared" si="31"/>
        <v>146796.68687628864</v>
      </c>
      <c r="I358" s="1">
        <f t="shared" si="32"/>
        <v>1.1402656205345802</v>
      </c>
      <c r="J358" s="1">
        <f t="shared" si="33"/>
        <v>245.97086574627744</v>
      </c>
      <c r="K358" s="24" t="str">
        <f t="shared" si="34"/>
        <v>TRUE</v>
      </c>
      <c r="L358" s="24" t="str">
        <f t="shared" si="35"/>
        <v>FALSE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2.2833787784148645</v>
      </c>
      <c r="F359" s="1">
        <v>167245.17000000001</v>
      </c>
      <c r="G359" s="1">
        <f t="shared" si="30"/>
        <v>0.98481050008883875</v>
      </c>
      <c r="H359" s="1">
        <f t="shared" si="31"/>
        <v>147270.14687628867</v>
      </c>
      <c r="I359" s="1">
        <f t="shared" si="32"/>
        <v>1.1511492242419503</v>
      </c>
      <c r="J359" s="1">
        <f t="shared" si="33"/>
        <v>246.76418995933943</v>
      </c>
      <c r="K359" s="24" t="str">
        <f t="shared" si="34"/>
        <v>TRUE</v>
      </c>
      <c r="L359" s="24" t="str">
        <f t="shared" si="35"/>
        <v>FALSE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2.2833787784148645</v>
      </c>
      <c r="F360" s="1">
        <v>167259.21000000002</v>
      </c>
      <c r="G360" s="1">
        <f t="shared" si="30"/>
        <v>0.98481050008883875</v>
      </c>
      <c r="H360" s="1">
        <f t="shared" si="31"/>
        <v>147284.18687628867</v>
      </c>
      <c r="I360" s="1">
        <f t="shared" si="32"/>
        <v>1.1511492242419503</v>
      </c>
      <c r="J360" s="1">
        <f t="shared" si="33"/>
        <v>246.78771522430668</v>
      </c>
      <c r="K360" s="24" t="str">
        <f t="shared" si="34"/>
        <v>TRUE</v>
      </c>
      <c r="L360" s="24" t="str">
        <f t="shared" si="35"/>
        <v>FALSE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2.5084235679469296</v>
      </c>
      <c r="F361" s="1">
        <v>167914.94999999998</v>
      </c>
      <c r="G361" s="1">
        <f t="shared" si="30"/>
        <v>1.2098552896209038</v>
      </c>
      <c r="H361" s="1">
        <f t="shared" si="31"/>
        <v>147939.92687628863</v>
      </c>
      <c r="I361" s="1">
        <f t="shared" si="32"/>
        <v>1.4142050455051882</v>
      </c>
      <c r="J361" s="1">
        <f t="shared" si="33"/>
        <v>247.88646574066121</v>
      </c>
      <c r="K361" s="24" t="str">
        <f t="shared" si="34"/>
        <v>TRUE</v>
      </c>
      <c r="L361" s="24" t="str">
        <f t="shared" si="35"/>
        <v>FALSE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2.7146870078005927</v>
      </c>
      <c r="F362" s="1">
        <v>168023.4</v>
      </c>
      <c r="G362" s="1">
        <f t="shared" si="30"/>
        <v>1.416118729474567</v>
      </c>
      <c r="H362" s="1">
        <f t="shared" si="31"/>
        <v>148048.37687628865</v>
      </c>
      <c r="I362" s="1">
        <f t="shared" si="32"/>
        <v>1.6553072664457664</v>
      </c>
      <c r="J362" s="1">
        <f t="shared" si="33"/>
        <v>248.06818333223509</v>
      </c>
      <c r="K362" s="24" t="str">
        <f t="shared" si="34"/>
        <v>TRUE</v>
      </c>
      <c r="L362" s="24" t="str">
        <f t="shared" si="35"/>
        <v>FALSE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2.4495772272092418</v>
      </c>
      <c r="F363" s="1">
        <v>170437.80000000002</v>
      </c>
      <c r="G363" s="1">
        <f t="shared" si="30"/>
        <v>1.151008948883216</v>
      </c>
      <c r="H363" s="1">
        <f t="shared" si="31"/>
        <v>150462.77687628867</v>
      </c>
      <c r="I363" s="1">
        <f t="shared" si="32"/>
        <v>1.3454193050164791</v>
      </c>
      <c r="J363" s="1">
        <f t="shared" si="33"/>
        <v>252.11372462403753</v>
      </c>
      <c r="K363" s="24" t="str">
        <f t="shared" si="34"/>
        <v>TRUE</v>
      </c>
      <c r="L363" s="24" t="str">
        <f t="shared" si="35"/>
        <v>FALSE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1.9561293851876838</v>
      </c>
      <c r="F364" s="1">
        <v>170798.43</v>
      </c>
      <c r="G364" s="1">
        <f t="shared" si="30"/>
        <v>0.65756110686165803</v>
      </c>
      <c r="H364" s="1">
        <f t="shared" si="31"/>
        <v>150823.40687628865</v>
      </c>
      <c r="I364" s="1">
        <f t="shared" si="32"/>
        <v>0.76862600265451275</v>
      </c>
      <c r="J364" s="1">
        <f t="shared" si="33"/>
        <v>252.71799216713833</v>
      </c>
      <c r="K364" s="24" t="str">
        <f t="shared" si="34"/>
        <v>TRUE</v>
      </c>
      <c r="L364" s="24" t="str">
        <f t="shared" si="35"/>
        <v>FALSE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2.2981226413568567</v>
      </c>
      <c r="F365" s="1">
        <v>171580.35</v>
      </c>
      <c r="G365" s="1">
        <f t="shared" si="30"/>
        <v>0.99955436303083101</v>
      </c>
      <c r="H365" s="1">
        <f t="shared" si="31"/>
        <v>151605.32687628866</v>
      </c>
      <c r="I365" s="1">
        <f t="shared" si="32"/>
        <v>1.1683833889736148</v>
      </c>
      <c r="J365" s="1">
        <f t="shared" si="33"/>
        <v>254.02816846223701</v>
      </c>
      <c r="K365" s="24" t="str">
        <f t="shared" si="34"/>
        <v>TRUE</v>
      </c>
      <c r="L365" s="24" t="str">
        <f t="shared" si="35"/>
        <v>FALSE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1.4539284237727739</v>
      </c>
      <c r="F366" s="1">
        <v>171645.51</v>
      </c>
      <c r="G366" s="1">
        <f t="shared" si="30"/>
        <v>0.15536014544674814</v>
      </c>
      <c r="H366" s="1">
        <f t="shared" si="31"/>
        <v>151670.48687628866</v>
      </c>
      <c r="I366" s="1">
        <f t="shared" si="32"/>
        <v>0.18160114143077014</v>
      </c>
      <c r="J366" s="1">
        <f t="shared" si="33"/>
        <v>254.13734982016189</v>
      </c>
      <c r="K366" s="24" t="str">
        <f t="shared" si="34"/>
        <v>TRUE</v>
      </c>
      <c r="L366" s="24" t="str">
        <f t="shared" si="35"/>
        <v>FALSE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2.1965737251954196</v>
      </c>
      <c r="F367" s="1">
        <v>171773.31</v>
      </c>
      <c r="G367" s="1">
        <f t="shared" si="30"/>
        <v>0.89800544686939388</v>
      </c>
      <c r="H367" s="1">
        <f t="shared" si="31"/>
        <v>151798.28687628865</v>
      </c>
      <c r="I367" s="1">
        <f t="shared" si="32"/>
        <v>1.0496824246243273</v>
      </c>
      <c r="J367" s="1">
        <f t="shared" si="33"/>
        <v>254.35149005255599</v>
      </c>
      <c r="K367" s="24" t="str">
        <f t="shared" si="34"/>
        <v>TRUE</v>
      </c>
      <c r="L367" s="24" t="str">
        <f t="shared" si="35"/>
        <v>FALSE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1.6941313541667096</v>
      </c>
      <c r="F368" s="1">
        <v>171841.08</v>
      </c>
      <c r="G368" s="1">
        <f t="shared" si="30"/>
        <v>0.39556307584068384</v>
      </c>
      <c r="H368" s="1">
        <f t="shared" si="31"/>
        <v>151866.05687628864</v>
      </c>
      <c r="I368" s="1">
        <f t="shared" si="32"/>
        <v>0.46237537866593226</v>
      </c>
      <c r="J368" s="1">
        <f t="shared" si="33"/>
        <v>254.46504469691706</v>
      </c>
      <c r="K368" s="24" t="str">
        <f t="shared" si="34"/>
        <v>TRUE</v>
      </c>
      <c r="L368" s="24" t="str">
        <f t="shared" si="35"/>
        <v>FALSE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1.747777106399204</v>
      </c>
      <c r="F369" s="1">
        <v>171859.16999999998</v>
      </c>
      <c r="G369" s="1">
        <f t="shared" si="30"/>
        <v>0.4492088280731783</v>
      </c>
      <c r="H369" s="1">
        <f t="shared" si="31"/>
        <v>151884.14687628864</v>
      </c>
      <c r="I369" s="1">
        <f t="shared" si="32"/>
        <v>0.52508212890949801</v>
      </c>
      <c r="J369" s="1">
        <f t="shared" si="33"/>
        <v>254.49535609600946</v>
      </c>
      <c r="K369" s="24" t="str">
        <f t="shared" si="34"/>
        <v>TRUE</v>
      </c>
      <c r="L369" s="24" t="str">
        <f t="shared" si="35"/>
        <v>FALSE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1.747777106399204</v>
      </c>
      <c r="F370" s="1">
        <v>171892.13999999998</v>
      </c>
      <c r="G370" s="1">
        <f t="shared" si="30"/>
        <v>0.4492088280731783</v>
      </c>
      <c r="H370" s="1">
        <f t="shared" si="31"/>
        <v>151917.11687628864</v>
      </c>
      <c r="I370" s="1">
        <f t="shared" si="32"/>
        <v>0.52508212890949801</v>
      </c>
      <c r="J370" s="1">
        <f t="shared" si="33"/>
        <v>254.55060025455433</v>
      </c>
      <c r="K370" s="24" t="str">
        <f t="shared" si="34"/>
        <v>TRUE</v>
      </c>
      <c r="L370" s="24" t="str">
        <f t="shared" si="35"/>
        <v>FALSE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1.15308708818876</v>
      </c>
      <c r="F371" s="1">
        <v>171983.73</v>
      </c>
      <c r="G371" s="1">
        <f t="shared" si="30"/>
        <v>0.14548119013726568</v>
      </c>
      <c r="H371" s="1">
        <f t="shared" si="31"/>
        <v>152008.70687628866</v>
      </c>
      <c r="I371" s="1">
        <f t="shared" si="32"/>
        <v>0.17005358813010391</v>
      </c>
      <c r="J371" s="1">
        <f t="shared" si="33"/>
        <v>254.70406742110347</v>
      </c>
      <c r="K371" s="24" t="str">
        <f t="shared" si="34"/>
        <v>TRUE</v>
      </c>
      <c r="L371" s="24" t="str">
        <f t="shared" si="35"/>
        <v>FALSE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3.6737487825998136</v>
      </c>
      <c r="F372" s="1">
        <v>171998.37</v>
      </c>
      <c r="G372" s="1">
        <f t="shared" si="30"/>
        <v>2.3751805042737879</v>
      </c>
      <c r="H372" s="1">
        <f t="shared" si="31"/>
        <v>152023.34687628865</v>
      </c>
      <c r="I372" s="1">
        <f t="shared" si="32"/>
        <v>2.7763586950816697</v>
      </c>
      <c r="J372" s="1">
        <f t="shared" si="33"/>
        <v>254.72859803927443</v>
      </c>
      <c r="K372" s="24" t="str">
        <f t="shared" si="34"/>
        <v>FALSE</v>
      </c>
      <c r="L372" s="24" t="str">
        <f t="shared" si="35"/>
        <v>FALSE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2.4991646467760336</v>
      </c>
      <c r="F373" s="1">
        <v>172216.08000000002</v>
      </c>
      <c r="G373" s="1">
        <f t="shared" si="30"/>
        <v>1.2005963684500078</v>
      </c>
      <c r="H373" s="1">
        <f t="shared" si="31"/>
        <v>152241.05687628867</v>
      </c>
      <c r="I373" s="1">
        <f t="shared" si="32"/>
        <v>1.403382252772746</v>
      </c>
      <c r="J373" s="1">
        <f t="shared" si="33"/>
        <v>255.09339044924727</v>
      </c>
      <c r="K373" s="24" t="str">
        <f t="shared" si="34"/>
        <v>TRUE</v>
      </c>
      <c r="L373" s="24" t="str">
        <f t="shared" si="35"/>
        <v>FALSE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2.6171036380427157</v>
      </c>
      <c r="F374" s="1">
        <v>172269.87000000002</v>
      </c>
      <c r="G374" s="1">
        <f t="shared" si="30"/>
        <v>1.31853535971669</v>
      </c>
      <c r="H374" s="1">
        <f t="shared" si="31"/>
        <v>152294.84687628868</v>
      </c>
      <c r="I374" s="1">
        <f t="shared" si="32"/>
        <v>1.5412416463233551</v>
      </c>
      <c r="J374" s="1">
        <f t="shared" si="33"/>
        <v>255.18352036396149</v>
      </c>
      <c r="K374" s="24" t="str">
        <f t="shared" si="34"/>
        <v>TRUE</v>
      </c>
      <c r="L374" s="24" t="str">
        <f t="shared" si="35"/>
        <v>FALSE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2.0964832650019201</v>
      </c>
      <c r="F375" s="1">
        <v>172304.43000000002</v>
      </c>
      <c r="G375" s="1">
        <f t="shared" si="30"/>
        <v>0.79791498667589433</v>
      </c>
      <c r="H375" s="1">
        <f t="shared" si="31"/>
        <v>152329.40687628867</v>
      </c>
      <c r="I375" s="1">
        <f t="shared" si="32"/>
        <v>0.9326862557214034</v>
      </c>
      <c r="J375" s="1">
        <f t="shared" si="33"/>
        <v>255.24142870849624</v>
      </c>
      <c r="K375" s="24" t="str">
        <f t="shared" si="34"/>
        <v>TRUE</v>
      </c>
      <c r="L375" s="24" t="str">
        <f t="shared" si="35"/>
        <v>FALSE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1.4232203531582259</v>
      </c>
      <c r="F376" s="1">
        <v>172459.47</v>
      </c>
      <c r="G376" s="1">
        <f t="shared" si="30"/>
        <v>0.1246520748322002</v>
      </c>
      <c r="H376" s="1">
        <f t="shared" si="31"/>
        <v>152484.44687628865</v>
      </c>
      <c r="I376" s="1">
        <f t="shared" si="32"/>
        <v>0.14570634576935604</v>
      </c>
      <c r="J376" s="1">
        <f t="shared" si="33"/>
        <v>255.50121197633959</v>
      </c>
      <c r="K376" s="24" t="str">
        <f t="shared" si="34"/>
        <v>TRUE</v>
      </c>
      <c r="L376" s="24" t="str">
        <f t="shared" si="35"/>
        <v>FALSE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2.6413832451507542</v>
      </c>
      <c r="F377" s="1">
        <v>173945.28</v>
      </c>
      <c r="G377" s="1">
        <f t="shared" si="30"/>
        <v>1.3428149668247285</v>
      </c>
      <c r="H377" s="1">
        <f t="shared" si="31"/>
        <v>153970.25687628865</v>
      </c>
      <c r="I377" s="1">
        <f t="shared" si="32"/>
        <v>1.5696221833757082</v>
      </c>
      <c r="J377" s="1">
        <f t="shared" si="33"/>
        <v>257.99081838239198</v>
      </c>
      <c r="K377" s="24" t="str">
        <f t="shared" si="34"/>
        <v>TRUE</v>
      </c>
      <c r="L377" s="24" t="str">
        <f t="shared" si="35"/>
        <v>FALSE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1.5519447654158436</v>
      </c>
      <c r="F378" s="1">
        <v>176886.33000000002</v>
      </c>
      <c r="G378" s="1">
        <f t="shared" si="30"/>
        <v>0.25337648708981786</v>
      </c>
      <c r="H378" s="1">
        <f t="shared" si="31"/>
        <v>156911.30687628867</v>
      </c>
      <c r="I378" s="1">
        <f t="shared" si="32"/>
        <v>0.29617286424980516</v>
      </c>
      <c r="J378" s="1">
        <f t="shared" si="33"/>
        <v>262.91880844876687</v>
      </c>
      <c r="K378" s="24" t="str">
        <f t="shared" si="34"/>
        <v>TRUE</v>
      </c>
      <c r="L378" s="24" t="str">
        <f t="shared" si="35"/>
        <v>FALSE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3.0482707666894377</v>
      </c>
      <c r="F379" s="1">
        <v>177302.82</v>
      </c>
      <c r="G379" s="1">
        <f t="shared" si="30"/>
        <v>1.749702488363412</v>
      </c>
      <c r="H379" s="1">
        <f t="shared" si="31"/>
        <v>157327.79687628866</v>
      </c>
      <c r="I379" s="1">
        <f t="shared" si="32"/>
        <v>2.0452347552671863</v>
      </c>
      <c r="J379" s="1">
        <f t="shared" si="33"/>
        <v>263.61667437513478</v>
      </c>
      <c r="K379" s="24" t="str">
        <f t="shared" si="34"/>
        <v>FALSE</v>
      </c>
      <c r="L379" s="24" t="str">
        <f t="shared" si="35"/>
        <v>FALSE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2.7922884707982076</v>
      </c>
      <c r="F380" s="1">
        <v>177728.28000000003</v>
      </c>
      <c r="G380" s="1">
        <f t="shared" si="30"/>
        <v>1.4937201924721819</v>
      </c>
      <c r="H380" s="1">
        <f t="shared" si="31"/>
        <v>157753.25687628868</v>
      </c>
      <c r="I380" s="1">
        <f t="shared" si="32"/>
        <v>1.746015949915009</v>
      </c>
      <c r="J380" s="1">
        <f t="shared" si="33"/>
        <v>264.32957033189854</v>
      </c>
      <c r="K380" s="24" t="str">
        <f t="shared" si="34"/>
        <v>TRUE</v>
      </c>
      <c r="L380" s="24" t="str">
        <f t="shared" si="35"/>
        <v>FALSE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2.905581479108768</v>
      </c>
      <c r="F381" s="1">
        <v>177848.52000000002</v>
      </c>
      <c r="G381" s="1">
        <f t="shared" si="30"/>
        <v>1.6070132007827422</v>
      </c>
      <c r="H381" s="1">
        <f t="shared" si="31"/>
        <v>157873.49687628867</v>
      </c>
      <c r="I381" s="1">
        <f t="shared" si="32"/>
        <v>1.878444634029337</v>
      </c>
      <c r="J381" s="1">
        <f t="shared" si="33"/>
        <v>264.53104311392565</v>
      </c>
      <c r="K381" s="24" t="str">
        <f t="shared" si="34"/>
        <v>TRUE</v>
      </c>
      <c r="L381" s="24" t="str">
        <f t="shared" si="35"/>
        <v>FALSE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0.7261785781961263</v>
      </c>
      <c r="F382" s="1">
        <v>179783.22</v>
      </c>
      <c r="G382" s="1">
        <f t="shared" si="30"/>
        <v>0.57238970012989943</v>
      </c>
      <c r="H382" s="1">
        <f t="shared" si="31"/>
        <v>159808.19687628865</v>
      </c>
      <c r="I382" s="1">
        <f t="shared" si="32"/>
        <v>0.6690687794343958</v>
      </c>
      <c r="J382" s="1">
        <f t="shared" si="33"/>
        <v>267.77280451934729</v>
      </c>
      <c r="K382" s="24" t="str">
        <f t="shared" si="34"/>
        <v>TRUE</v>
      </c>
      <c r="L382" s="24" t="str">
        <f t="shared" si="35"/>
        <v>FALSE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1">
        <v>2.5142338993698554</v>
      </c>
      <c r="F383" s="1">
        <v>180037.89</v>
      </c>
      <c r="G383" s="1">
        <f t="shared" si="30"/>
        <v>1.2156656210438297</v>
      </c>
      <c r="H383" s="1">
        <f t="shared" si="31"/>
        <v>160062.86687628867</v>
      </c>
      <c r="I383" s="1">
        <f t="shared" si="32"/>
        <v>1.4209967668662891</v>
      </c>
      <c r="J383" s="1">
        <f t="shared" si="33"/>
        <v>268.19952668666974</v>
      </c>
      <c r="K383" s="24" t="str">
        <f t="shared" si="34"/>
        <v>TRUE</v>
      </c>
      <c r="L383" s="24" t="str">
        <f t="shared" si="35"/>
        <v>FALSE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2.6276573531857053</v>
      </c>
      <c r="F384" s="1">
        <v>180517.41</v>
      </c>
      <c r="G384" s="1">
        <f t="shared" si="30"/>
        <v>1.3290890748596795</v>
      </c>
      <c r="H384" s="1">
        <f t="shared" si="31"/>
        <v>160542.38687628866</v>
      </c>
      <c r="I384" s="1">
        <f t="shared" si="32"/>
        <v>1.5535779292921363</v>
      </c>
      <c r="J384" s="1">
        <f t="shared" si="33"/>
        <v>269.00300496708934</v>
      </c>
      <c r="K384" s="24" t="str">
        <f t="shared" si="34"/>
        <v>TRUE</v>
      </c>
      <c r="L384" s="24" t="str">
        <f t="shared" si="35"/>
        <v>FALSE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1.073438315950181</v>
      </c>
      <c r="F385" s="1">
        <v>180718.44</v>
      </c>
      <c r="G385" s="1">
        <f t="shared" si="30"/>
        <v>0.22512996237584471</v>
      </c>
      <c r="H385" s="1">
        <f t="shared" si="31"/>
        <v>160743.41687628865</v>
      </c>
      <c r="I385" s="1">
        <f t="shared" si="32"/>
        <v>0.26315538016622964</v>
      </c>
      <c r="J385" s="1">
        <f t="shared" si="33"/>
        <v>269.33984855799849</v>
      </c>
      <c r="K385" s="24" t="str">
        <f t="shared" si="34"/>
        <v>TRUE</v>
      </c>
      <c r="L385" s="24" t="str">
        <f t="shared" si="35"/>
        <v>FALSE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1.073438315950181</v>
      </c>
      <c r="F386" s="1">
        <v>180760.26</v>
      </c>
      <c r="G386" s="1">
        <f t="shared" si="30"/>
        <v>0.22512996237584471</v>
      </c>
      <c r="H386" s="1">
        <f t="shared" si="31"/>
        <v>160785.23687628866</v>
      </c>
      <c r="I386" s="1">
        <f t="shared" si="32"/>
        <v>0.26315538016622964</v>
      </c>
      <c r="J386" s="1">
        <f t="shared" si="33"/>
        <v>269.40992167629832</v>
      </c>
      <c r="K386" s="24" t="str">
        <f t="shared" si="34"/>
        <v>TRUE</v>
      </c>
      <c r="L386" s="24" t="str">
        <f t="shared" si="35"/>
        <v>FALSE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3.1201720011035592</v>
      </c>
      <c r="F387" s="1">
        <v>181790.73</v>
      </c>
      <c r="G387" s="1">
        <f t="shared" ref="G387:G450" si="36">ABS(E387-$M$2)</f>
        <v>1.8216037227775335</v>
      </c>
      <c r="H387" s="1">
        <f t="shared" ref="H387:H450" si="37">ABS(F387-$N$2)</f>
        <v>161815.70687628866</v>
      </c>
      <c r="I387" s="1">
        <f t="shared" ref="I387:I450" si="38">G387/$O$2</f>
        <v>2.1292804170573358</v>
      </c>
      <c r="J387" s="1">
        <f t="shared" ref="J387:J450" si="39">H387/$P$2</f>
        <v>271.13656553604142</v>
      </c>
      <c r="K387" s="24" t="str">
        <f t="shared" ref="K387:K450" si="40">IF(I387 &lt; $U$2, "TRUE", "FALSE")</f>
        <v>FALSE</v>
      </c>
      <c r="L387" s="24" t="str">
        <f t="shared" ref="L387:L450" si="41">IF(J387 &lt; $V$2, "TRUE", "FALSE")</f>
        <v>FALSE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1.9561698546450055</v>
      </c>
      <c r="F388" s="1">
        <v>183186.48</v>
      </c>
      <c r="G388" s="1">
        <f t="shared" si="36"/>
        <v>0.65760157631897975</v>
      </c>
      <c r="H388" s="1">
        <f t="shared" si="37"/>
        <v>163211.45687628866</v>
      </c>
      <c r="I388" s="1">
        <f t="shared" si="38"/>
        <v>0.76867330757703045</v>
      </c>
      <c r="J388" s="1">
        <f t="shared" si="39"/>
        <v>273.4752684262142</v>
      </c>
      <c r="K388" s="24" t="str">
        <f t="shared" si="40"/>
        <v>TRUE</v>
      </c>
      <c r="L388" s="24" t="str">
        <f t="shared" si="41"/>
        <v>FALSE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1.671729770388211</v>
      </c>
      <c r="F389" s="1">
        <v>183314.73</v>
      </c>
      <c r="G389" s="1">
        <f t="shared" si="36"/>
        <v>0.3731614920621853</v>
      </c>
      <c r="H389" s="1">
        <f t="shared" si="37"/>
        <v>163339.70687628866</v>
      </c>
      <c r="I389" s="1">
        <f t="shared" si="38"/>
        <v>0.43619007115135622</v>
      </c>
      <c r="J389" s="1">
        <f t="shared" si="39"/>
        <v>273.69016267351111</v>
      </c>
      <c r="K389" s="24" t="str">
        <f t="shared" si="40"/>
        <v>TRUE</v>
      </c>
      <c r="L389" s="24" t="str">
        <f t="shared" si="41"/>
        <v>FALSE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0.85253914428132227</v>
      </c>
      <c r="F390" s="1">
        <v>184307.55000000002</v>
      </c>
      <c r="G390" s="1">
        <f t="shared" si="36"/>
        <v>0.44602913404470346</v>
      </c>
      <c r="H390" s="1">
        <f t="shared" si="37"/>
        <v>164332.52687628867</v>
      </c>
      <c r="I390" s="1">
        <f t="shared" si="38"/>
        <v>0.52136537089983481</v>
      </c>
      <c r="J390" s="1">
        <f t="shared" si="39"/>
        <v>275.35372061972021</v>
      </c>
      <c r="K390" s="24" t="str">
        <f t="shared" si="40"/>
        <v>TRUE</v>
      </c>
      <c r="L390" s="24" t="str">
        <f t="shared" si="41"/>
        <v>FALSE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0.85253914428132227</v>
      </c>
      <c r="F391" s="1">
        <v>184377.06</v>
      </c>
      <c r="G391" s="1">
        <f t="shared" si="36"/>
        <v>0.44602913404470346</v>
      </c>
      <c r="H391" s="1">
        <f t="shared" si="37"/>
        <v>164402.03687628865</v>
      </c>
      <c r="I391" s="1">
        <f t="shared" si="38"/>
        <v>0.52136537089983481</v>
      </c>
      <c r="J391" s="1">
        <f t="shared" si="39"/>
        <v>275.47019078837207</v>
      </c>
      <c r="K391" s="24" t="str">
        <f t="shared" si="40"/>
        <v>TRUE</v>
      </c>
      <c r="L391" s="24" t="str">
        <f t="shared" si="41"/>
        <v>FALSE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0.88032625577412871</v>
      </c>
      <c r="F392" s="1">
        <v>185257.19999999998</v>
      </c>
      <c r="G392" s="1">
        <f t="shared" si="36"/>
        <v>0.41824202255189702</v>
      </c>
      <c r="H392" s="1">
        <f t="shared" si="37"/>
        <v>165282.17687628863</v>
      </c>
      <c r="I392" s="1">
        <f t="shared" si="38"/>
        <v>0.48888489690409331</v>
      </c>
      <c r="J392" s="1">
        <f t="shared" si="39"/>
        <v>276.94494340292101</v>
      </c>
      <c r="K392" s="24" t="str">
        <f t="shared" si="40"/>
        <v>TRUE</v>
      </c>
      <c r="L392" s="24" t="str">
        <f t="shared" si="41"/>
        <v>FALSE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1.0319867624093471</v>
      </c>
      <c r="F393" s="1">
        <v>185436.54</v>
      </c>
      <c r="G393" s="1">
        <f t="shared" si="36"/>
        <v>0.26658151591667867</v>
      </c>
      <c r="H393" s="1">
        <f t="shared" si="37"/>
        <v>165461.51687628866</v>
      </c>
      <c r="I393" s="1">
        <f t="shared" si="38"/>
        <v>0.31160827917355155</v>
      </c>
      <c r="J393" s="1">
        <f t="shared" si="39"/>
        <v>277.2454434755154</v>
      </c>
      <c r="K393" s="24" t="str">
        <f t="shared" si="40"/>
        <v>TRUE</v>
      </c>
      <c r="L393" s="24" t="str">
        <f t="shared" si="41"/>
        <v>FALSE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0.5120251199720135</v>
      </c>
      <c r="F394" s="1">
        <v>186485.52000000002</v>
      </c>
      <c r="G394" s="1">
        <f t="shared" si="36"/>
        <v>0.78654315835401223</v>
      </c>
      <c r="H394" s="1">
        <f t="shared" si="37"/>
        <v>166510.49687628867</v>
      </c>
      <c r="I394" s="1">
        <f t="shared" si="38"/>
        <v>0.91939367674324834</v>
      </c>
      <c r="J394" s="1">
        <f t="shared" si="39"/>
        <v>279.00310248159349</v>
      </c>
      <c r="K394" s="24" t="str">
        <f t="shared" si="40"/>
        <v>TRUE</v>
      </c>
      <c r="L394" s="24" t="str">
        <f t="shared" si="41"/>
        <v>FALSE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3.2200305562274849</v>
      </c>
      <c r="F395" s="1">
        <v>188048.06999999998</v>
      </c>
      <c r="G395" s="1">
        <f t="shared" si="36"/>
        <v>1.9214622779014592</v>
      </c>
      <c r="H395" s="1">
        <f t="shared" si="37"/>
        <v>168073.04687628863</v>
      </c>
      <c r="I395" s="1">
        <f t="shared" si="38"/>
        <v>2.2460055111281845</v>
      </c>
      <c r="J395" s="1">
        <f t="shared" si="39"/>
        <v>281.62129356240268</v>
      </c>
      <c r="K395" s="24" t="str">
        <f t="shared" si="40"/>
        <v>FALSE</v>
      </c>
      <c r="L395" s="24" t="str">
        <f t="shared" si="41"/>
        <v>FALSE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2.8744703555552467</v>
      </c>
      <c r="F396" s="1">
        <v>188201.00999999998</v>
      </c>
      <c r="G396" s="1">
        <f t="shared" si="36"/>
        <v>1.5759020772292209</v>
      </c>
      <c r="H396" s="1">
        <f t="shared" si="37"/>
        <v>168225.98687628863</v>
      </c>
      <c r="I396" s="1">
        <f t="shared" si="38"/>
        <v>1.8420787080560652</v>
      </c>
      <c r="J396" s="1">
        <f t="shared" si="39"/>
        <v>281.87755809403302</v>
      </c>
      <c r="K396" s="24" t="str">
        <f t="shared" si="40"/>
        <v>TRUE</v>
      </c>
      <c r="L396" s="24" t="str">
        <f t="shared" si="41"/>
        <v>FALSE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0.98301697666318077</v>
      </c>
      <c r="F397" s="1">
        <v>188619.15</v>
      </c>
      <c r="G397" s="1">
        <f t="shared" si="36"/>
        <v>0.31555130166284495</v>
      </c>
      <c r="H397" s="1">
        <f t="shared" si="37"/>
        <v>168644.12687628865</v>
      </c>
      <c r="I397" s="1">
        <f t="shared" si="38"/>
        <v>0.36884927210357066</v>
      </c>
      <c r="J397" s="1">
        <f t="shared" si="39"/>
        <v>282.57818874171124</v>
      </c>
      <c r="K397" s="24" t="str">
        <f t="shared" si="40"/>
        <v>TRUE</v>
      </c>
      <c r="L397" s="24" t="str">
        <f t="shared" si="41"/>
        <v>FALSE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0.98301697666318077</v>
      </c>
      <c r="F398" s="1">
        <v>188669.88</v>
      </c>
      <c r="G398" s="1">
        <f t="shared" si="36"/>
        <v>0.31555130166284495</v>
      </c>
      <c r="H398" s="1">
        <f t="shared" si="37"/>
        <v>168694.85687628866</v>
      </c>
      <c r="I398" s="1">
        <f t="shared" si="38"/>
        <v>0.36884927210357066</v>
      </c>
      <c r="J398" s="1">
        <f t="shared" si="39"/>
        <v>282.66319135508644</v>
      </c>
      <c r="K398" s="24" t="str">
        <f t="shared" si="40"/>
        <v>TRUE</v>
      </c>
      <c r="L398" s="24" t="str">
        <f t="shared" si="41"/>
        <v>FALSE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1.819657575698616</v>
      </c>
      <c r="F399" s="1">
        <v>189045.54</v>
      </c>
      <c r="G399" s="1">
        <f t="shared" si="36"/>
        <v>0.52108929737259024</v>
      </c>
      <c r="H399" s="1">
        <f t="shared" si="37"/>
        <v>169070.51687628866</v>
      </c>
      <c r="I399" s="1">
        <f t="shared" si="38"/>
        <v>0.6091035182678578</v>
      </c>
      <c r="J399" s="1">
        <f t="shared" si="39"/>
        <v>283.2926429959407</v>
      </c>
      <c r="K399" s="24" t="str">
        <f t="shared" si="40"/>
        <v>TRUE</v>
      </c>
      <c r="L399" s="24" t="str">
        <f t="shared" si="41"/>
        <v>FALSE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2.0145309867385595</v>
      </c>
      <c r="F400" s="1">
        <v>189060.57</v>
      </c>
      <c r="G400" s="1">
        <f t="shared" si="36"/>
        <v>0.71596270841253373</v>
      </c>
      <c r="H400" s="1">
        <f t="shared" si="37"/>
        <v>169085.54687628866</v>
      </c>
      <c r="I400" s="1">
        <f t="shared" si="38"/>
        <v>0.83689188559718375</v>
      </c>
      <c r="J400" s="1">
        <f t="shared" si="39"/>
        <v>283.31782709369412</v>
      </c>
      <c r="K400" s="24" t="str">
        <f t="shared" si="40"/>
        <v>TRUE</v>
      </c>
      <c r="L400" s="24" t="str">
        <f t="shared" si="41"/>
        <v>FALSE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1.819657575698616</v>
      </c>
      <c r="F401" s="1">
        <v>189072</v>
      </c>
      <c r="G401" s="1">
        <f t="shared" si="36"/>
        <v>0.52108929737259024</v>
      </c>
      <c r="H401" s="1">
        <f t="shared" si="37"/>
        <v>169096.97687628865</v>
      </c>
      <c r="I401" s="1">
        <f t="shared" si="38"/>
        <v>0.6091035182678578</v>
      </c>
      <c r="J401" s="1">
        <f t="shared" si="39"/>
        <v>283.33697907222512</v>
      </c>
      <c r="K401" s="24" t="str">
        <f t="shared" si="40"/>
        <v>TRUE</v>
      </c>
      <c r="L401" s="24" t="str">
        <f t="shared" si="41"/>
        <v>FALSE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2.4295853434253716</v>
      </c>
      <c r="F402" s="1">
        <v>189126.03</v>
      </c>
      <c r="G402" s="1">
        <f t="shared" si="36"/>
        <v>1.1310170650993459</v>
      </c>
      <c r="H402" s="1">
        <f t="shared" si="37"/>
        <v>169151.00687628865</v>
      </c>
      <c r="I402" s="1">
        <f t="shared" si="38"/>
        <v>1.3220507061775539</v>
      </c>
      <c r="J402" s="1">
        <f t="shared" si="39"/>
        <v>283.42751112822083</v>
      </c>
      <c r="K402" s="24" t="str">
        <f t="shared" si="40"/>
        <v>TRUE</v>
      </c>
      <c r="L402" s="24" t="str">
        <f t="shared" si="41"/>
        <v>FALSE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2.5203579734020018</v>
      </c>
      <c r="F403" s="1">
        <v>189186.39</v>
      </c>
      <c r="G403" s="1">
        <f t="shared" si="36"/>
        <v>1.2217896950759761</v>
      </c>
      <c r="H403" s="1">
        <f t="shared" si="37"/>
        <v>169211.36687628867</v>
      </c>
      <c r="I403" s="1">
        <f t="shared" si="38"/>
        <v>1.4281552233111277</v>
      </c>
      <c r="J403" s="1">
        <f t="shared" si="39"/>
        <v>283.5286496605159</v>
      </c>
      <c r="K403" s="24" t="str">
        <f t="shared" si="40"/>
        <v>TRUE</v>
      </c>
      <c r="L403" s="24" t="str">
        <f t="shared" si="41"/>
        <v>FALSE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2.8419150425879627</v>
      </c>
      <c r="F404" s="1">
        <v>189217.86000000002</v>
      </c>
      <c r="G404" s="1">
        <f t="shared" si="36"/>
        <v>1.543346764261937</v>
      </c>
      <c r="H404" s="1">
        <f t="shared" si="37"/>
        <v>169242.83687628867</v>
      </c>
      <c r="I404" s="1">
        <f t="shared" si="38"/>
        <v>1.8040246628728933</v>
      </c>
      <c r="J404" s="1">
        <f t="shared" si="39"/>
        <v>283.58138043605146</v>
      </c>
      <c r="K404" s="24" t="str">
        <f t="shared" si="40"/>
        <v>TRUE</v>
      </c>
      <c r="L404" s="24" t="str">
        <f t="shared" si="41"/>
        <v>FALSE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2.8419150425879627</v>
      </c>
      <c r="F405" s="1">
        <v>189260.7</v>
      </c>
      <c r="G405" s="1">
        <f t="shared" si="36"/>
        <v>1.543346764261937</v>
      </c>
      <c r="H405" s="1">
        <f t="shared" si="37"/>
        <v>169285.67687628866</v>
      </c>
      <c r="I405" s="1">
        <f t="shared" si="38"/>
        <v>1.8040246628728933</v>
      </c>
      <c r="J405" s="1">
        <f t="shared" si="39"/>
        <v>283.65316265479765</v>
      </c>
      <c r="K405" s="24" t="str">
        <f t="shared" si="40"/>
        <v>TRUE</v>
      </c>
      <c r="L405" s="24" t="str">
        <f t="shared" si="41"/>
        <v>FALSE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2.9798869158311199</v>
      </c>
      <c r="F406" s="1">
        <v>189460.71000000002</v>
      </c>
      <c r="G406" s="1">
        <f t="shared" si="36"/>
        <v>1.6813186375050941</v>
      </c>
      <c r="H406" s="1">
        <f t="shared" si="37"/>
        <v>169485.68687628867</v>
      </c>
      <c r="I406" s="1">
        <f t="shared" si="38"/>
        <v>1.9653005782258892</v>
      </c>
      <c r="J406" s="1">
        <f t="shared" si="39"/>
        <v>283.9882971452605</v>
      </c>
      <c r="K406" s="24" t="str">
        <f t="shared" si="40"/>
        <v>FALSE</v>
      </c>
      <c r="L406" s="24" t="str">
        <f t="shared" si="41"/>
        <v>FALSE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0.19345314818630999</v>
      </c>
      <c r="F407" s="1">
        <v>189831.24</v>
      </c>
      <c r="G407" s="1">
        <f t="shared" si="36"/>
        <v>1.1051151301397157</v>
      </c>
      <c r="H407" s="1">
        <f t="shared" si="37"/>
        <v>169856.21687628864</v>
      </c>
      <c r="I407" s="1">
        <f t="shared" si="38"/>
        <v>1.29177382313005</v>
      </c>
      <c r="J407" s="1">
        <f t="shared" si="39"/>
        <v>284.60915301622282</v>
      </c>
      <c r="K407" s="24" t="str">
        <f t="shared" si="40"/>
        <v>TRUE</v>
      </c>
      <c r="L407" s="24" t="str">
        <f t="shared" si="41"/>
        <v>FALSE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1.5247301694671824</v>
      </c>
      <c r="F408" s="1">
        <v>190103.25</v>
      </c>
      <c r="G408" s="1">
        <f t="shared" si="36"/>
        <v>0.2261618911411567</v>
      </c>
      <c r="H408" s="1">
        <f t="shared" si="37"/>
        <v>170128.22687628865</v>
      </c>
      <c r="I408" s="1">
        <f t="shared" si="38"/>
        <v>0.26436160613310822</v>
      </c>
      <c r="J408" s="1">
        <f t="shared" si="39"/>
        <v>285.06492989113303</v>
      </c>
      <c r="K408" s="24" t="str">
        <f t="shared" si="40"/>
        <v>TRUE</v>
      </c>
      <c r="L408" s="24" t="str">
        <f t="shared" si="41"/>
        <v>FALSE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2.4748242698702736</v>
      </c>
      <c r="F409" s="1">
        <v>190217.25000000003</v>
      </c>
      <c r="G409" s="1">
        <f t="shared" si="36"/>
        <v>1.1762559915442479</v>
      </c>
      <c r="H409" s="1">
        <f t="shared" si="37"/>
        <v>170242.22687628868</v>
      </c>
      <c r="I409" s="1">
        <f t="shared" si="38"/>
        <v>1.3749306816427727</v>
      </c>
      <c r="J409" s="1">
        <f t="shared" si="39"/>
        <v>285.2559469998414</v>
      </c>
      <c r="K409" s="24" t="str">
        <f t="shared" si="40"/>
        <v>TRUE</v>
      </c>
      <c r="L409" s="24" t="str">
        <f t="shared" si="41"/>
        <v>FALSE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2.2181368750640553</v>
      </c>
      <c r="F410" s="1">
        <v>190517.46</v>
      </c>
      <c r="G410" s="1">
        <f t="shared" si="36"/>
        <v>0.9195685967380296</v>
      </c>
      <c r="H410" s="1">
        <f t="shared" si="37"/>
        <v>170542.43687628864</v>
      </c>
      <c r="I410" s="1">
        <f t="shared" si="38"/>
        <v>1.0748876831398018</v>
      </c>
      <c r="J410" s="1">
        <f t="shared" si="39"/>
        <v>285.75897547532679</v>
      </c>
      <c r="K410" s="24" t="str">
        <f t="shared" si="40"/>
        <v>TRUE</v>
      </c>
      <c r="L410" s="24" t="str">
        <f t="shared" si="41"/>
        <v>FALSE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2.2181368750640553</v>
      </c>
      <c r="F411" s="1">
        <v>190573.05</v>
      </c>
      <c r="G411" s="1">
        <f t="shared" si="36"/>
        <v>0.9195685967380296</v>
      </c>
      <c r="H411" s="1">
        <f t="shared" si="37"/>
        <v>170598.02687628864</v>
      </c>
      <c r="I411" s="1">
        <f t="shared" si="38"/>
        <v>1.0748876831398018</v>
      </c>
      <c r="J411" s="1">
        <f t="shared" si="39"/>
        <v>285.8521214496522</v>
      </c>
      <c r="K411" s="24" t="str">
        <f t="shared" si="40"/>
        <v>TRUE</v>
      </c>
      <c r="L411" s="24" t="str">
        <f t="shared" si="41"/>
        <v>FALSE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1.476622572767933</v>
      </c>
      <c r="F412" s="1">
        <v>191169.54</v>
      </c>
      <c r="G412" s="1">
        <f t="shared" si="36"/>
        <v>0.17805429444190723</v>
      </c>
      <c r="H412" s="1">
        <f t="shared" si="37"/>
        <v>171194.51687628866</v>
      </c>
      <c r="I412" s="1">
        <f t="shared" si="38"/>
        <v>0.20812842968394368</v>
      </c>
      <c r="J412" s="1">
        <f t="shared" si="39"/>
        <v>286.85159333713864</v>
      </c>
      <c r="K412" s="24" t="str">
        <f t="shared" si="40"/>
        <v>TRUE</v>
      </c>
      <c r="L412" s="24" t="str">
        <f t="shared" si="41"/>
        <v>FALSE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1.476622572767933</v>
      </c>
      <c r="F413" s="1">
        <v>191261.73</v>
      </c>
      <c r="G413" s="1">
        <f t="shared" si="36"/>
        <v>0.17805429444190723</v>
      </c>
      <c r="H413" s="1">
        <f t="shared" si="37"/>
        <v>171286.70687628866</v>
      </c>
      <c r="I413" s="1">
        <f t="shared" si="38"/>
        <v>0.20812842968394368</v>
      </c>
      <c r="J413" s="1">
        <f t="shared" si="39"/>
        <v>287.0060658568915</v>
      </c>
      <c r="K413" s="24" t="str">
        <f t="shared" si="40"/>
        <v>TRUE</v>
      </c>
      <c r="L413" s="24" t="str">
        <f t="shared" si="41"/>
        <v>FALSE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1.2593003589025553</v>
      </c>
      <c r="F414" s="1">
        <v>191520.09</v>
      </c>
      <c r="G414" s="1">
        <f t="shared" si="36"/>
        <v>3.926791942347041E-2</v>
      </c>
      <c r="H414" s="1">
        <f t="shared" si="37"/>
        <v>171545.06687628865</v>
      </c>
      <c r="I414" s="1">
        <f t="shared" si="38"/>
        <v>4.5900439706771642E-2</v>
      </c>
      <c r="J414" s="1">
        <f t="shared" si="39"/>
        <v>287.43897094641682</v>
      </c>
      <c r="K414" s="24" t="str">
        <f t="shared" si="40"/>
        <v>TRUE</v>
      </c>
      <c r="L414" s="24" t="str">
        <f t="shared" si="41"/>
        <v>FALSE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1.1863435532858979</v>
      </c>
      <c r="F415" s="1">
        <v>191601.54</v>
      </c>
      <c r="G415" s="1">
        <f t="shared" si="36"/>
        <v>0.11222472504012782</v>
      </c>
      <c r="H415" s="1">
        <f t="shared" si="37"/>
        <v>171626.51687628866</v>
      </c>
      <c r="I415" s="1">
        <f t="shared" si="38"/>
        <v>0.13117996321023734</v>
      </c>
      <c r="J415" s="1">
        <f t="shared" si="39"/>
        <v>287.57544764382294</v>
      </c>
      <c r="K415" s="24" t="str">
        <f t="shared" si="40"/>
        <v>TRUE</v>
      </c>
      <c r="L415" s="24" t="str">
        <f t="shared" si="41"/>
        <v>FALSE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1">
        <v>2.0054635918427728</v>
      </c>
      <c r="F416" s="1">
        <v>192068.58000000002</v>
      </c>
      <c r="G416" s="1">
        <f t="shared" si="36"/>
        <v>0.70689531351674706</v>
      </c>
      <c r="H416" s="1">
        <f t="shared" si="37"/>
        <v>172093.55687628867</v>
      </c>
      <c r="I416" s="1">
        <f t="shared" si="38"/>
        <v>0.82629296875050251</v>
      </c>
      <c r="J416" s="1">
        <f t="shared" si="39"/>
        <v>288.35801457760505</v>
      </c>
      <c r="K416" s="24" t="str">
        <f t="shared" si="40"/>
        <v>TRUE</v>
      </c>
      <c r="L416" s="24" t="str">
        <f t="shared" si="41"/>
        <v>FALSE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1.699994606700054</v>
      </c>
      <c r="F417" s="1">
        <v>192412.02</v>
      </c>
      <c r="G417" s="1">
        <f t="shared" si="36"/>
        <v>0.40142632837402825</v>
      </c>
      <c r="H417" s="1">
        <f t="shared" si="37"/>
        <v>172436.99687628864</v>
      </c>
      <c r="I417" s="1">
        <f t="shared" si="38"/>
        <v>0.46922895974034728</v>
      </c>
      <c r="J417" s="1">
        <f t="shared" si="39"/>
        <v>288.93347875141905</v>
      </c>
      <c r="K417" s="24" t="str">
        <f t="shared" si="40"/>
        <v>TRUE</v>
      </c>
      <c r="L417" s="24" t="str">
        <f t="shared" si="41"/>
        <v>FALSE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1.5339729191917735</v>
      </c>
      <c r="F418" s="1">
        <v>192772.23</v>
      </c>
      <c r="G418" s="1">
        <f t="shared" si="36"/>
        <v>0.23540464086574775</v>
      </c>
      <c r="H418" s="1">
        <f t="shared" si="37"/>
        <v>172797.20687628866</v>
      </c>
      <c r="I418" s="1">
        <f t="shared" si="38"/>
        <v>0.27516549599249301</v>
      </c>
      <c r="J418" s="1">
        <f t="shared" si="39"/>
        <v>289.53704254727728</v>
      </c>
      <c r="K418" s="24" t="str">
        <f t="shared" si="40"/>
        <v>TRUE</v>
      </c>
      <c r="L418" s="24" t="str">
        <f t="shared" si="41"/>
        <v>FALSE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1.5339729191917735</v>
      </c>
      <c r="F419" s="1">
        <v>192785.52000000002</v>
      </c>
      <c r="G419" s="1">
        <f t="shared" si="36"/>
        <v>0.23540464086574775</v>
      </c>
      <c r="H419" s="1">
        <f t="shared" si="37"/>
        <v>172810.49687628867</v>
      </c>
      <c r="I419" s="1">
        <f t="shared" si="38"/>
        <v>0.27516549599249301</v>
      </c>
      <c r="J419" s="1">
        <f t="shared" si="39"/>
        <v>289.55931112073989</v>
      </c>
      <c r="K419" s="24" t="str">
        <f t="shared" si="40"/>
        <v>TRUE</v>
      </c>
      <c r="L419" s="24" t="str">
        <f t="shared" si="41"/>
        <v>FALSE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1.1995622045088439</v>
      </c>
      <c r="F420" s="1">
        <v>192794.07</v>
      </c>
      <c r="G420" s="1">
        <f t="shared" si="36"/>
        <v>9.900607381718185E-2</v>
      </c>
      <c r="H420" s="1">
        <f t="shared" si="37"/>
        <v>172819.04687628866</v>
      </c>
      <c r="I420" s="1">
        <f t="shared" si="38"/>
        <v>0.11572862500918599</v>
      </c>
      <c r="J420" s="1">
        <f t="shared" si="39"/>
        <v>289.57363740389303</v>
      </c>
      <c r="K420" s="24" t="str">
        <f t="shared" si="40"/>
        <v>TRUE</v>
      </c>
      <c r="L420" s="24" t="str">
        <f t="shared" si="41"/>
        <v>FALSE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2.1830880538913244</v>
      </c>
      <c r="F421" s="1">
        <v>193502.22</v>
      </c>
      <c r="G421" s="1">
        <f t="shared" si="36"/>
        <v>0.8845197755652987</v>
      </c>
      <c r="H421" s="1">
        <f t="shared" si="37"/>
        <v>173527.19687628865</v>
      </c>
      <c r="I421" s="1">
        <f t="shared" si="38"/>
        <v>1.0339189655033181</v>
      </c>
      <c r="J421" s="1">
        <f t="shared" si="39"/>
        <v>290.76020552259325</v>
      </c>
      <c r="K421" s="24" t="str">
        <f t="shared" si="40"/>
        <v>TRUE</v>
      </c>
      <c r="L421" s="24" t="str">
        <f t="shared" si="41"/>
        <v>FALSE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1.5267520819350471</v>
      </c>
      <c r="F422" s="1">
        <v>193902.51</v>
      </c>
      <c r="G422" s="1">
        <f t="shared" si="36"/>
        <v>0.22818380360902135</v>
      </c>
      <c r="H422" s="1">
        <f t="shared" si="37"/>
        <v>173927.48687628866</v>
      </c>
      <c r="I422" s="1">
        <f t="shared" si="38"/>
        <v>0.26672502830281253</v>
      </c>
      <c r="J422" s="1">
        <f t="shared" si="39"/>
        <v>291.43092691246056</v>
      </c>
      <c r="K422" s="24" t="str">
        <f t="shared" si="40"/>
        <v>TRUE</v>
      </c>
      <c r="L422" s="24" t="str">
        <f t="shared" si="41"/>
        <v>FALSE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1.0249625786159391</v>
      </c>
      <c r="F423" s="1">
        <v>193987.92</v>
      </c>
      <c r="G423" s="1">
        <f t="shared" si="36"/>
        <v>0.27360569971008664</v>
      </c>
      <c r="H423" s="1">
        <f t="shared" si="37"/>
        <v>174012.89687628867</v>
      </c>
      <c r="I423" s="1">
        <f t="shared" si="38"/>
        <v>0.31981887778514739</v>
      </c>
      <c r="J423" s="1">
        <f t="shared" si="39"/>
        <v>291.57403894101128</v>
      </c>
      <c r="K423" s="24" t="str">
        <f t="shared" si="40"/>
        <v>TRUE</v>
      </c>
      <c r="L423" s="24" t="str">
        <f t="shared" si="41"/>
        <v>FALSE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1.0249625786159391</v>
      </c>
      <c r="F424" s="1">
        <v>194008.08</v>
      </c>
      <c r="G424" s="1">
        <f t="shared" si="36"/>
        <v>0.27360569971008664</v>
      </c>
      <c r="H424" s="1">
        <f t="shared" si="37"/>
        <v>174033.05687628864</v>
      </c>
      <c r="I424" s="1">
        <f t="shared" si="38"/>
        <v>0.31981887778514739</v>
      </c>
      <c r="J424" s="1">
        <f t="shared" si="39"/>
        <v>291.60781880865648</v>
      </c>
      <c r="K424" s="24" t="str">
        <f t="shared" si="40"/>
        <v>TRUE</v>
      </c>
      <c r="L424" s="24" t="str">
        <f t="shared" si="41"/>
        <v>FALSE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2.9602359797899123</v>
      </c>
      <c r="F425" s="1">
        <v>194050.86</v>
      </c>
      <c r="G425" s="1">
        <f t="shared" si="36"/>
        <v>1.6616677014638865</v>
      </c>
      <c r="H425" s="1">
        <f t="shared" si="37"/>
        <v>174075.83687628864</v>
      </c>
      <c r="I425" s="1">
        <f t="shared" si="38"/>
        <v>1.9423305146680536</v>
      </c>
      <c r="J425" s="1">
        <f t="shared" si="39"/>
        <v>291.6795004920823</v>
      </c>
      <c r="K425" s="24" t="str">
        <f t="shared" si="40"/>
        <v>TRUE</v>
      </c>
      <c r="L425" s="24" t="str">
        <f t="shared" si="41"/>
        <v>FALSE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1.1848850390664381</v>
      </c>
      <c r="F426" s="1">
        <v>194554.95</v>
      </c>
      <c r="G426" s="1">
        <f t="shared" si="36"/>
        <v>0.11368323925958768</v>
      </c>
      <c r="H426" s="1">
        <f t="shared" si="37"/>
        <v>174579.92687628866</v>
      </c>
      <c r="I426" s="1">
        <f t="shared" si="38"/>
        <v>0.13288482674705546</v>
      </c>
      <c r="J426" s="1">
        <f t="shared" si="39"/>
        <v>292.52414798619463</v>
      </c>
      <c r="K426" s="24" t="str">
        <f t="shared" si="40"/>
        <v>TRUE</v>
      </c>
      <c r="L426" s="24" t="str">
        <f t="shared" si="41"/>
        <v>FALSE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2.227078176634643</v>
      </c>
      <c r="F427" s="1">
        <v>195181.68</v>
      </c>
      <c r="G427" s="1">
        <f t="shared" si="36"/>
        <v>0.9285098983086173</v>
      </c>
      <c r="H427" s="1">
        <f t="shared" si="37"/>
        <v>175206.65687628865</v>
      </c>
      <c r="I427" s="1">
        <f t="shared" si="38"/>
        <v>1.0853392089569687</v>
      </c>
      <c r="J427" s="1">
        <f t="shared" si="39"/>
        <v>293.57428967514892</v>
      </c>
      <c r="K427" s="24" t="str">
        <f t="shared" si="40"/>
        <v>TRUE</v>
      </c>
      <c r="L427" s="24" t="str">
        <f t="shared" si="41"/>
        <v>FALSE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2.0870724942990013</v>
      </c>
      <c r="F428" s="1">
        <v>195248.55000000002</v>
      </c>
      <c r="G428" s="1">
        <f t="shared" si="36"/>
        <v>0.7885042159729756</v>
      </c>
      <c r="H428" s="1">
        <f t="shared" si="37"/>
        <v>175273.52687628867</v>
      </c>
      <c r="I428" s="1">
        <f t="shared" si="38"/>
        <v>0.92168596541864312</v>
      </c>
      <c r="J428" s="1">
        <f t="shared" si="39"/>
        <v>293.68633628970446</v>
      </c>
      <c r="K428" s="24" t="str">
        <f t="shared" si="40"/>
        <v>TRUE</v>
      </c>
      <c r="L428" s="24" t="str">
        <f t="shared" si="41"/>
        <v>FALSE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2.0870724942990013</v>
      </c>
      <c r="F429" s="1">
        <v>195269.04</v>
      </c>
      <c r="G429" s="1">
        <f t="shared" si="36"/>
        <v>0.7885042159729756</v>
      </c>
      <c r="H429" s="1">
        <f t="shared" si="37"/>
        <v>175294.01687628866</v>
      </c>
      <c r="I429" s="1">
        <f t="shared" si="38"/>
        <v>0.92168596541864312</v>
      </c>
      <c r="J429" s="1">
        <f t="shared" si="39"/>
        <v>293.72066910161175</v>
      </c>
      <c r="K429" s="24" t="str">
        <f t="shared" si="40"/>
        <v>TRUE</v>
      </c>
      <c r="L429" s="24" t="str">
        <f t="shared" si="41"/>
        <v>FALSE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1.930939751191679</v>
      </c>
      <c r="F430" s="1">
        <v>197158.92</v>
      </c>
      <c r="G430" s="1">
        <f t="shared" si="36"/>
        <v>0.63237147286565332</v>
      </c>
      <c r="H430" s="1">
        <f t="shared" si="37"/>
        <v>177183.89687628867</v>
      </c>
      <c r="I430" s="1">
        <f t="shared" si="38"/>
        <v>0.73918173126339359</v>
      </c>
      <c r="J430" s="1">
        <f t="shared" si="39"/>
        <v>296.88733062271496</v>
      </c>
      <c r="K430" s="24" t="str">
        <f t="shared" si="40"/>
        <v>TRUE</v>
      </c>
      <c r="L430" s="24" t="str">
        <f t="shared" si="41"/>
        <v>FALSE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1.5970684882866566</v>
      </c>
      <c r="F431" s="1">
        <v>198120.71999999997</v>
      </c>
      <c r="G431" s="1">
        <f t="shared" si="36"/>
        <v>0.29850020996063087</v>
      </c>
      <c r="H431" s="1">
        <f t="shared" si="37"/>
        <v>178145.69687628862</v>
      </c>
      <c r="I431" s="1">
        <f t="shared" si="38"/>
        <v>0.34891817776236345</v>
      </c>
      <c r="J431" s="1">
        <f t="shared" si="39"/>
        <v>298.49891180829121</v>
      </c>
      <c r="K431" s="24" t="str">
        <f t="shared" si="40"/>
        <v>TRUE</v>
      </c>
      <c r="L431" s="24" t="str">
        <f t="shared" si="41"/>
        <v>FALSE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3.3131765962869761</v>
      </c>
      <c r="F432" s="1">
        <v>198604.68000000002</v>
      </c>
      <c r="G432" s="1">
        <f t="shared" si="36"/>
        <v>2.0146083179609504</v>
      </c>
      <c r="H432" s="1">
        <f t="shared" si="37"/>
        <v>178629.65687628867</v>
      </c>
      <c r="I432" s="1">
        <f t="shared" si="38"/>
        <v>2.3548843175036449</v>
      </c>
      <c r="J432" s="1">
        <f t="shared" si="39"/>
        <v>299.30982970241848</v>
      </c>
      <c r="K432" s="24" t="str">
        <f t="shared" si="40"/>
        <v>FALSE</v>
      </c>
      <c r="L432" s="24" t="str">
        <f t="shared" si="41"/>
        <v>FALSE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1.1347264690310301</v>
      </c>
      <c r="F433" s="1">
        <v>199691.79</v>
      </c>
      <c r="G433" s="1">
        <f t="shared" si="36"/>
        <v>0.16384180929499559</v>
      </c>
      <c r="H433" s="1">
        <f t="shared" si="37"/>
        <v>179716.76687628866</v>
      </c>
      <c r="I433" s="1">
        <f t="shared" si="38"/>
        <v>0.19151539473971665</v>
      </c>
      <c r="J433" s="1">
        <f t="shared" si="39"/>
        <v>301.13137890459348</v>
      </c>
      <c r="K433" s="24" t="str">
        <f t="shared" si="40"/>
        <v>TRUE</v>
      </c>
      <c r="L433" s="24" t="str">
        <f t="shared" si="41"/>
        <v>FALSE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0.53199962463867612</v>
      </c>
      <c r="F434" s="1">
        <v>206464.62</v>
      </c>
      <c r="G434" s="1">
        <f t="shared" si="36"/>
        <v>0.76656865368734961</v>
      </c>
      <c r="H434" s="1">
        <f t="shared" si="37"/>
        <v>186489.59687628865</v>
      </c>
      <c r="I434" s="1">
        <f t="shared" si="38"/>
        <v>0.89604539242908676</v>
      </c>
      <c r="J434" s="1">
        <f t="shared" si="39"/>
        <v>312.47985613593789</v>
      </c>
      <c r="K434" s="24" t="str">
        <f t="shared" si="40"/>
        <v>TRUE</v>
      </c>
      <c r="L434" s="24" t="str">
        <f t="shared" si="41"/>
        <v>FALSE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2.6254553081431391</v>
      </c>
      <c r="F435" s="1">
        <v>207303.33</v>
      </c>
      <c r="G435" s="1">
        <f t="shared" si="36"/>
        <v>1.3268870298171134</v>
      </c>
      <c r="H435" s="1">
        <f t="shared" si="37"/>
        <v>187328.30687628864</v>
      </c>
      <c r="I435" s="1">
        <f t="shared" si="38"/>
        <v>1.5510039493820245</v>
      </c>
      <c r="J435" s="1">
        <f t="shared" si="39"/>
        <v>313.88518911176936</v>
      </c>
      <c r="K435" s="24" t="str">
        <f t="shared" si="40"/>
        <v>TRUE</v>
      </c>
      <c r="L435" s="24" t="str">
        <f t="shared" si="41"/>
        <v>FALSE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2.4861968177465235</v>
      </c>
      <c r="F436" s="1">
        <v>207579.06000000003</v>
      </c>
      <c r="G436" s="1">
        <f t="shared" si="36"/>
        <v>1.1876285394204977</v>
      </c>
      <c r="H436" s="1">
        <f t="shared" si="37"/>
        <v>187604.03687628868</v>
      </c>
      <c r="I436" s="1">
        <f t="shared" si="38"/>
        <v>1.3882241017111192</v>
      </c>
      <c r="J436" s="1">
        <f t="shared" si="39"/>
        <v>314.34719917654274</v>
      </c>
      <c r="K436" s="24" t="str">
        <f t="shared" si="40"/>
        <v>TRUE</v>
      </c>
      <c r="L436" s="24" t="str">
        <f t="shared" si="41"/>
        <v>FALSE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1.8242351901936138</v>
      </c>
      <c r="F437" s="1">
        <v>207603.36000000002</v>
      </c>
      <c r="G437" s="1">
        <f t="shared" si="36"/>
        <v>0.52566691186758807</v>
      </c>
      <c r="H437" s="1">
        <f t="shared" si="37"/>
        <v>187628.33687628867</v>
      </c>
      <c r="I437" s="1">
        <f t="shared" si="38"/>
        <v>0.61445431151622398</v>
      </c>
      <c r="J437" s="1">
        <f t="shared" si="39"/>
        <v>314.3879159812937</v>
      </c>
      <c r="K437" s="24" t="str">
        <f t="shared" si="40"/>
        <v>TRUE</v>
      </c>
      <c r="L437" s="24" t="str">
        <f t="shared" si="41"/>
        <v>FALSE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1.7141510073056683</v>
      </c>
      <c r="F438" s="1">
        <v>208002.33000000002</v>
      </c>
      <c r="G438" s="1">
        <f t="shared" si="36"/>
        <v>0.41558272897964255</v>
      </c>
      <c r="H438" s="1">
        <f t="shared" si="37"/>
        <v>188027.30687628867</v>
      </c>
      <c r="I438" s="1">
        <f t="shared" si="38"/>
        <v>0.48577643722331593</v>
      </c>
      <c r="J438" s="1">
        <f t="shared" si="39"/>
        <v>315.0564255941128</v>
      </c>
      <c r="K438" s="24" t="str">
        <f t="shared" si="40"/>
        <v>TRUE</v>
      </c>
      <c r="L438" s="24" t="str">
        <f t="shared" si="41"/>
        <v>FALSE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2.0268350217275701</v>
      </c>
      <c r="F439" s="1">
        <v>208293.30000000002</v>
      </c>
      <c r="G439" s="1">
        <f t="shared" si="36"/>
        <v>0.7282667434015444</v>
      </c>
      <c r="H439" s="1">
        <f t="shared" si="37"/>
        <v>188318.27687628867</v>
      </c>
      <c r="I439" s="1">
        <f t="shared" si="38"/>
        <v>0.8512741249532505</v>
      </c>
      <c r="J439" s="1">
        <f t="shared" si="39"/>
        <v>315.54397163026084</v>
      </c>
      <c r="K439" s="24" t="str">
        <f t="shared" si="40"/>
        <v>TRUE</v>
      </c>
      <c r="L439" s="24" t="str">
        <f t="shared" si="41"/>
        <v>FALSE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2.6427282893869606</v>
      </c>
      <c r="F440" s="1">
        <v>209172.42</v>
      </c>
      <c r="G440" s="1">
        <f t="shared" si="36"/>
        <v>1.3441600110609349</v>
      </c>
      <c r="H440" s="1">
        <f t="shared" si="37"/>
        <v>189197.39687628867</v>
      </c>
      <c r="I440" s="1">
        <f t="shared" si="38"/>
        <v>1.5711944113616412</v>
      </c>
      <c r="J440" s="1">
        <f t="shared" si="39"/>
        <v>317.01701514436343</v>
      </c>
      <c r="K440" s="24" t="str">
        <f t="shared" si="40"/>
        <v>TRUE</v>
      </c>
      <c r="L440" s="24" t="str">
        <f t="shared" si="41"/>
        <v>FALSE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1.0316488328196731</v>
      </c>
      <c r="F441" s="1">
        <v>209242.26</v>
      </c>
      <c r="G441" s="1">
        <f t="shared" si="36"/>
        <v>0.2669194455063526</v>
      </c>
      <c r="H441" s="1">
        <f t="shared" si="37"/>
        <v>189267.23687628866</v>
      </c>
      <c r="I441" s="1">
        <f t="shared" si="38"/>
        <v>0.31200328652264708</v>
      </c>
      <c r="J441" s="1">
        <f t="shared" si="39"/>
        <v>317.13403825727738</v>
      </c>
      <c r="K441" s="24" t="str">
        <f t="shared" si="40"/>
        <v>TRUE</v>
      </c>
      <c r="L441" s="24" t="str">
        <f t="shared" si="41"/>
        <v>FALSE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0.95385951024268345</v>
      </c>
      <c r="F442" s="1">
        <v>211735.86000000002</v>
      </c>
      <c r="G442" s="1">
        <f t="shared" si="36"/>
        <v>0.34470876808334228</v>
      </c>
      <c r="H442" s="1">
        <f t="shared" si="37"/>
        <v>191760.83687628867</v>
      </c>
      <c r="I442" s="1">
        <f t="shared" si="38"/>
        <v>0.4029315598612544</v>
      </c>
      <c r="J442" s="1">
        <f t="shared" si="39"/>
        <v>321.31228617197189</v>
      </c>
      <c r="K442" s="24" t="str">
        <f t="shared" si="40"/>
        <v>TRUE</v>
      </c>
      <c r="L442" s="24" t="str">
        <f t="shared" si="41"/>
        <v>FALSE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1.3178723806807111</v>
      </c>
      <c r="F443" s="1">
        <v>211859.76</v>
      </c>
      <c r="G443" s="1">
        <f t="shared" si="36"/>
        <v>1.9304102354685382E-2</v>
      </c>
      <c r="H443" s="1">
        <f t="shared" si="37"/>
        <v>191884.73687628866</v>
      </c>
      <c r="I443" s="1">
        <f t="shared" si="38"/>
        <v>2.2564648171682435E-2</v>
      </c>
      <c r="J443" s="1">
        <f t="shared" si="39"/>
        <v>321.5198916085418</v>
      </c>
      <c r="K443" s="24" t="str">
        <f t="shared" si="40"/>
        <v>TRUE</v>
      </c>
      <c r="L443" s="24" t="str">
        <f t="shared" si="41"/>
        <v>FALSE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1.3076681408095263</v>
      </c>
      <c r="F444" s="1">
        <v>212596.22999999998</v>
      </c>
      <c r="G444" s="1">
        <f t="shared" si="36"/>
        <v>9.099862483500587E-3</v>
      </c>
      <c r="H444" s="1">
        <f t="shared" si="37"/>
        <v>192621.20687628863</v>
      </c>
      <c r="I444" s="1">
        <f t="shared" si="38"/>
        <v>1.0636868349438965E-2</v>
      </c>
      <c r="J444" s="1">
        <f t="shared" si="39"/>
        <v>322.75391239845794</v>
      </c>
      <c r="K444" s="24" t="str">
        <f t="shared" si="40"/>
        <v>TRUE</v>
      </c>
      <c r="L444" s="24" t="str">
        <f t="shared" si="41"/>
        <v>FALSE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0.67985018768596273</v>
      </c>
      <c r="F445" s="1">
        <v>212683.16999999998</v>
      </c>
      <c r="G445" s="1">
        <f t="shared" si="36"/>
        <v>0.618718090640063</v>
      </c>
      <c r="H445" s="1">
        <f t="shared" si="37"/>
        <v>192708.14687628864</v>
      </c>
      <c r="I445" s="1">
        <f t="shared" si="38"/>
        <v>0.72322223412577247</v>
      </c>
      <c r="J445" s="1">
        <f t="shared" si="39"/>
        <v>322.89958807767817</v>
      </c>
      <c r="K445" s="24" t="str">
        <f t="shared" si="40"/>
        <v>TRUE</v>
      </c>
      <c r="L445" s="24" t="str">
        <f t="shared" si="41"/>
        <v>FALSE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0.67985018768596273</v>
      </c>
      <c r="F446" s="1">
        <v>212693.34</v>
      </c>
      <c r="G446" s="1">
        <f t="shared" si="36"/>
        <v>0.618718090640063</v>
      </c>
      <c r="H446" s="1">
        <f t="shared" si="37"/>
        <v>192718.31687628865</v>
      </c>
      <c r="I446" s="1">
        <f t="shared" si="38"/>
        <v>0.72322223412577247</v>
      </c>
      <c r="J446" s="1">
        <f t="shared" si="39"/>
        <v>322.91662881448138</v>
      </c>
      <c r="K446" s="24" t="str">
        <f t="shared" si="40"/>
        <v>TRUE</v>
      </c>
      <c r="L446" s="24" t="str">
        <f t="shared" si="41"/>
        <v>FALSE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1.2468607575349955</v>
      </c>
      <c r="F447" s="1">
        <v>213654.18000000002</v>
      </c>
      <c r="G447" s="1">
        <f t="shared" si="36"/>
        <v>5.1707520791030248E-2</v>
      </c>
      <c r="H447" s="1">
        <f t="shared" si="37"/>
        <v>193679.15687628867</v>
      </c>
      <c r="I447" s="1">
        <f t="shared" si="38"/>
        <v>6.0441143185109687E-2</v>
      </c>
      <c r="J447" s="1">
        <f t="shared" si="39"/>
        <v>324.52660143493182</v>
      </c>
      <c r="K447" s="24" t="str">
        <f t="shared" si="40"/>
        <v>TRUE</v>
      </c>
      <c r="L447" s="24" t="str">
        <f t="shared" si="41"/>
        <v>FALSE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2.7256399109272507</v>
      </c>
      <c r="F448" s="1">
        <v>213749.4</v>
      </c>
      <c r="G448" s="1">
        <f t="shared" si="36"/>
        <v>1.4270716326012249</v>
      </c>
      <c r="H448" s="1">
        <f t="shared" si="37"/>
        <v>193774.37687628865</v>
      </c>
      <c r="I448" s="1">
        <f t="shared" si="38"/>
        <v>1.6681101619635459</v>
      </c>
      <c r="J448" s="1">
        <f t="shared" si="39"/>
        <v>324.68615098836341</v>
      </c>
      <c r="K448" s="24" t="str">
        <f t="shared" si="40"/>
        <v>TRUE</v>
      </c>
      <c r="L448" s="24" t="str">
        <f t="shared" si="41"/>
        <v>FALSE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1.2791585927049731</v>
      </c>
      <c r="F449" s="1">
        <v>213769.62</v>
      </c>
      <c r="G449" s="1">
        <f t="shared" si="36"/>
        <v>1.9409685621052608E-2</v>
      </c>
      <c r="H449" s="1">
        <f t="shared" si="37"/>
        <v>193794.59687628865</v>
      </c>
      <c r="I449" s="1">
        <f t="shared" si="38"/>
        <v>2.2688064905318602E-2</v>
      </c>
      <c r="J449" s="1">
        <f t="shared" si="39"/>
        <v>324.72003139132909</v>
      </c>
      <c r="K449" s="24" t="str">
        <f t="shared" si="40"/>
        <v>TRUE</v>
      </c>
      <c r="L449" s="24" t="str">
        <f t="shared" si="41"/>
        <v>FALSE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3.0621391699006542</v>
      </c>
      <c r="F450" s="1">
        <v>215101.62</v>
      </c>
      <c r="G450" s="1">
        <f t="shared" si="36"/>
        <v>1.7635708915746284</v>
      </c>
      <c r="H450" s="1">
        <f t="shared" si="37"/>
        <v>195126.59687628865</v>
      </c>
      <c r="I450" s="1">
        <f t="shared" si="38"/>
        <v>2.0614455913586234</v>
      </c>
      <c r="J450" s="1">
        <f t="shared" si="39"/>
        <v>326.95191550360573</v>
      </c>
      <c r="K450" s="24" t="str">
        <f t="shared" si="40"/>
        <v>FALSE</v>
      </c>
      <c r="L450" s="24" t="str">
        <f t="shared" si="41"/>
        <v>FALSE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2.8651898053377285</v>
      </c>
      <c r="F451" s="1">
        <v>220542.38999999998</v>
      </c>
      <c r="G451" s="1">
        <f t="shared" ref="G451:G476" si="42">ABS(E451-$M$2)</f>
        <v>1.5666215270117028</v>
      </c>
      <c r="H451" s="1">
        <f t="shared" ref="H451:H476" si="43">ABS(F451-$N$2)</f>
        <v>200567.36687628864</v>
      </c>
      <c r="I451" s="1">
        <f t="shared" ref="I451:I476" si="44">G451/$O$2</f>
        <v>1.8312306330381092</v>
      </c>
      <c r="J451" s="1">
        <f t="shared" ref="J451:J476" si="45">H451/$P$2</f>
        <v>336.06840808735313</v>
      </c>
      <c r="K451" s="24" t="str">
        <f t="shared" ref="K451:K476" si="46">IF(I451 &lt; $U$2, "TRUE", "FALSE")</f>
        <v>TRUE</v>
      </c>
      <c r="L451" s="24" t="str">
        <f t="shared" ref="L451:L476" si="47">IF(J451 &lt; $V$2, "TRUE", "FALSE")</f>
        <v>FALSE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2.0041129886928899</v>
      </c>
      <c r="F452" s="1">
        <v>221380.32</v>
      </c>
      <c r="G452" s="1">
        <f t="shared" si="42"/>
        <v>0.70554471036686417</v>
      </c>
      <c r="H452" s="1">
        <f t="shared" si="43"/>
        <v>201405.29687628866</v>
      </c>
      <c r="I452" s="1">
        <f t="shared" si="44"/>
        <v>0.82471424292649254</v>
      </c>
      <c r="J452" s="1">
        <f t="shared" si="45"/>
        <v>337.47243410401984</v>
      </c>
      <c r="K452" s="24" t="str">
        <f t="shared" si="46"/>
        <v>TRUE</v>
      </c>
      <c r="L452" s="24" t="str">
        <f t="shared" si="47"/>
        <v>FALSE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2.746430085860414</v>
      </c>
      <c r="F453" s="1">
        <v>222204.72</v>
      </c>
      <c r="G453" s="1">
        <f t="shared" si="42"/>
        <v>1.4478618075343883</v>
      </c>
      <c r="H453" s="1">
        <f t="shared" si="43"/>
        <v>202229.69687628865</v>
      </c>
      <c r="I453" s="1">
        <f t="shared" si="44"/>
        <v>1.6924118867562918</v>
      </c>
      <c r="J453" s="1">
        <f t="shared" si="45"/>
        <v>338.85378940594239</v>
      </c>
      <c r="K453" s="24" t="str">
        <f t="shared" si="46"/>
        <v>TRUE</v>
      </c>
      <c r="L453" s="24" t="str">
        <f t="shared" si="47"/>
        <v>FALSE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1.5426624039332877</v>
      </c>
      <c r="F454" s="1">
        <v>222761.28</v>
      </c>
      <c r="G454" s="1">
        <f t="shared" si="42"/>
        <v>0.24409412560726196</v>
      </c>
      <c r="H454" s="1">
        <f t="shared" si="43"/>
        <v>202786.25687628865</v>
      </c>
      <c r="I454" s="1">
        <f t="shared" si="44"/>
        <v>0.28532267203636541</v>
      </c>
      <c r="J454" s="1">
        <f t="shared" si="45"/>
        <v>339.78635503772068</v>
      </c>
      <c r="K454" s="24" t="str">
        <f t="shared" si="46"/>
        <v>TRUE</v>
      </c>
      <c r="L454" s="24" t="str">
        <f t="shared" si="47"/>
        <v>FALSE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2.3627915046556711</v>
      </c>
      <c r="F455" s="1">
        <v>222955.44</v>
      </c>
      <c r="G455" s="1">
        <f t="shared" si="42"/>
        <v>1.0642232263296454</v>
      </c>
      <c r="H455" s="1">
        <f t="shared" si="43"/>
        <v>202980.41687628865</v>
      </c>
      <c r="I455" s="1">
        <f t="shared" si="44"/>
        <v>1.24397510109724</v>
      </c>
      <c r="J455" s="1">
        <f t="shared" si="45"/>
        <v>340.11168733444714</v>
      </c>
      <c r="K455" s="24" t="str">
        <f t="shared" si="46"/>
        <v>TRUE</v>
      </c>
      <c r="L455" s="24" t="str">
        <f t="shared" si="47"/>
        <v>FALSE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1.709089039283239</v>
      </c>
      <c r="F456" s="1">
        <v>224433.81</v>
      </c>
      <c r="G456" s="1">
        <f t="shared" si="42"/>
        <v>0.41052076095721324</v>
      </c>
      <c r="H456" s="1">
        <f t="shared" si="43"/>
        <v>204458.78687628865</v>
      </c>
      <c r="I456" s="1">
        <f t="shared" si="44"/>
        <v>0.47985948105598081</v>
      </c>
      <c r="J456" s="1">
        <f t="shared" si="45"/>
        <v>342.58882736077334</v>
      </c>
      <c r="K456" s="24" t="str">
        <f t="shared" si="46"/>
        <v>TRUE</v>
      </c>
      <c r="L456" s="24" t="str">
        <f t="shared" si="47"/>
        <v>FALSE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1.9532015879904261</v>
      </c>
      <c r="F457" s="1">
        <v>224471.63999999998</v>
      </c>
      <c r="G457" s="1">
        <f t="shared" si="42"/>
        <v>0.65463330966440036</v>
      </c>
      <c r="H457" s="1">
        <f t="shared" si="43"/>
        <v>204496.61687628864</v>
      </c>
      <c r="I457" s="1">
        <f t="shared" si="44"/>
        <v>0.76520368793299332</v>
      </c>
      <c r="J457" s="1">
        <f t="shared" si="45"/>
        <v>342.65221488026839</v>
      </c>
      <c r="K457" s="24" t="str">
        <f t="shared" si="46"/>
        <v>TRUE</v>
      </c>
      <c r="L457" s="24" t="str">
        <f t="shared" si="47"/>
        <v>FALSE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1.8699138014885417</v>
      </c>
      <c r="F458" s="1">
        <v>224691.27</v>
      </c>
      <c r="G458" s="1">
        <f t="shared" si="42"/>
        <v>0.57134552316251597</v>
      </c>
      <c r="H458" s="1">
        <f t="shared" si="43"/>
        <v>204716.24687628864</v>
      </c>
      <c r="I458" s="1">
        <f t="shared" si="44"/>
        <v>0.66784823649149827</v>
      </c>
      <c r="J458" s="1">
        <f t="shared" si="45"/>
        <v>343.02022442049309</v>
      </c>
      <c r="K458" s="24" t="str">
        <f t="shared" si="46"/>
        <v>TRUE</v>
      </c>
      <c r="L458" s="24" t="str">
        <f t="shared" si="47"/>
        <v>FALSE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1.8699030676912132</v>
      </c>
      <c r="F459" s="1">
        <v>224855.34</v>
      </c>
      <c r="G459" s="1">
        <f t="shared" si="42"/>
        <v>0.57133478936518745</v>
      </c>
      <c r="H459" s="1">
        <f t="shared" si="43"/>
        <v>204880.31687628865</v>
      </c>
      <c r="I459" s="1">
        <f t="shared" si="44"/>
        <v>0.66783568970968921</v>
      </c>
      <c r="J459" s="1">
        <f t="shared" si="45"/>
        <v>343.29513825405257</v>
      </c>
      <c r="K459" s="24" t="str">
        <f t="shared" si="46"/>
        <v>TRUE</v>
      </c>
      <c r="L459" s="24" t="str">
        <f t="shared" si="47"/>
        <v>FALSE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1.9955029160327731</v>
      </c>
      <c r="F460" s="1">
        <v>224872.08</v>
      </c>
      <c r="G460" s="1">
        <f t="shared" si="42"/>
        <v>0.69693463770674735</v>
      </c>
      <c r="H460" s="1">
        <f t="shared" si="43"/>
        <v>204897.05687628864</v>
      </c>
      <c r="I460" s="1">
        <f t="shared" si="44"/>
        <v>0.81464989200571514</v>
      </c>
      <c r="J460" s="1">
        <f t="shared" si="45"/>
        <v>343.32318760843657</v>
      </c>
      <c r="K460" s="24" t="str">
        <f t="shared" si="46"/>
        <v>TRUE</v>
      </c>
      <c r="L460" s="24" t="str">
        <f t="shared" si="47"/>
        <v>FALSE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2.3627089947104682</v>
      </c>
      <c r="F461" s="1">
        <v>225591.96</v>
      </c>
      <c r="G461" s="1">
        <f t="shared" si="42"/>
        <v>1.0641407163844425</v>
      </c>
      <c r="H461" s="1">
        <f t="shared" si="43"/>
        <v>205616.93687628864</v>
      </c>
      <c r="I461" s="1">
        <f t="shared" si="44"/>
        <v>1.2438786548678344</v>
      </c>
      <c r="J461" s="1">
        <f t="shared" si="45"/>
        <v>344.5294103822697</v>
      </c>
      <c r="K461" s="24" t="str">
        <f t="shared" si="46"/>
        <v>TRUE</v>
      </c>
      <c r="L461" s="24" t="str">
        <f t="shared" si="47"/>
        <v>FALSE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1.9460522248132719</v>
      </c>
      <c r="F462" s="1">
        <v>230334.75</v>
      </c>
      <c r="G462" s="1">
        <f t="shared" si="42"/>
        <v>0.64748394648724616</v>
      </c>
      <c r="H462" s="1">
        <f t="shared" si="43"/>
        <v>210359.72687628865</v>
      </c>
      <c r="I462" s="1">
        <f t="shared" si="44"/>
        <v>0.75684676660197314</v>
      </c>
      <c r="J462" s="1">
        <f t="shared" si="45"/>
        <v>352.47637558412009</v>
      </c>
      <c r="K462" s="24" t="str">
        <f t="shared" si="46"/>
        <v>TRUE</v>
      </c>
      <c r="L462" s="24" t="str">
        <f t="shared" si="47"/>
        <v>FALSE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3.7695485619437057</v>
      </c>
      <c r="F463" s="1">
        <v>233832.78</v>
      </c>
      <c r="G463" s="1">
        <f t="shared" si="42"/>
        <v>2.47098028361768</v>
      </c>
      <c r="H463" s="1">
        <f t="shared" si="43"/>
        <v>213857.75687628865</v>
      </c>
      <c r="I463" s="1">
        <f t="shared" si="44"/>
        <v>2.8883394687069743</v>
      </c>
      <c r="J463" s="1">
        <f t="shared" si="45"/>
        <v>358.33763502951587</v>
      </c>
      <c r="K463" s="24" t="str">
        <f t="shared" si="46"/>
        <v>FALSE</v>
      </c>
      <c r="L463" s="24" t="str">
        <f t="shared" si="47"/>
        <v>FALSE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0.78220826793059561</v>
      </c>
      <c r="F464" s="1">
        <v>248348.85</v>
      </c>
      <c r="G464" s="1">
        <f t="shared" si="42"/>
        <v>0.51636001039543011</v>
      </c>
      <c r="H464" s="1">
        <f t="shared" si="43"/>
        <v>228373.82687628866</v>
      </c>
      <c r="I464" s="1">
        <f t="shared" si="44"/>
        <v>0.60357543440351602</v>
      </c>
      <c r="J464" s="1">
        <f t="shared" si="45"/>
        <v>382.66059749625458</v>
      </c>
      <c r="K464" s="24" t="str">
        <f t="shared" si="46"/>
        <v>TRUE</v>
      </c>
      <c r="L464" s="24" t="str">
        <f t="shared" si="47"/>
        <v>FALSE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2.2490262439940967</v>
      </c>
      <c r="F465" s="1">
        <v>249792.47999999998</v>
      </c>
      <c r="G465" s="1">
        <f t="shared" si="42"/>
        <v>0.95045796566807095</v>
      </c>
      <c r="H465" s="1">
        <f t="shared" si="43"/>
        <v>229817.45687628863</v>
      </c>
      <c r="I465" s="1">
        <f t="shared" si="44"/>
        <v>1.1109943991810431</v>
      </c>
      <c r="J465" s="1">
        <f t="shared" si="45"/>
        <v>385.07952757208483</v>
      </c>
      <c r="K465" s="24" t="str">
        <f t="shared" si="46"/>
        <v>TRUE</v>
      </c>
      <c r="L465" s="24" t="str">
        <f t="shared" si="47"/>
        <v>FALSE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2.3364065470570674</v>
      </c>
      <c r="F466" s="1">
        <v>260692.50000000003</v>
      </c>
      <c r="G466" s="1">
        <f t="shared" si="42"/>
        <v>1.0378382687310417</v>
      </c>
      <c r="H466" s="1">
        <f t="shared" si="43"/>
        <v>240717.47687628868</v>
      </c>
      <c r="I466" s="1">
        <f t="shared" si="44"/>
        <v>1.213133610812003</v>
      </c>
      <c r="J466" s="1">
        <f t="shared" si="45"/>
        <v>403.34347761825455</v>
      </c>
      <c r="K466" s="24" t="str">
        <f t="shared" si="46"/>
        <v>TRUE</v>
      </c>
      <c r="L466" s="24" t="str">
        <f t="shared" si="47"/>
        <v>FALSE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0.81786985256855427</v>
      </c>
      <c r="F467" s="1">
        <v>263887.59000000003</v>
      </c>
      <c r="G467" s="1">
        <f t="shared" si="42"/>
        <v>0.48069842575747146</v>
      </c>
      <c r="H467" s="1">
        <f t="shared" si="43"/>
        <v>243912.56687628868</v>
      </c>
      <c r="I467" s="1">
        <f t="shared" si="44"/>
        <v>0.56189045492013168</v>
      </c>
      <c r="J467" s="1">
        <f t="shared" si="45"/>
        <v>408.69713423108794</v>
      </c>
      <c r="K467" s="24" t="str">
        <f t="shared" si="46"/>
        <v>TRUE</v>
      </c>
      <c r="L467" s="24" t="str">
        <f t="shared" si="47"/>
        <v>FALSE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1.2898826457907628</v>
      </c>
      <c r="F468" s="1">
        <v>264053.31</v>
      </c>
      <c r="G468" s="1">
        <f t="shared" si="42"/>
        <v>8.6856325352628883E-3</v>
      </c>
      <c r="H468" s="1">
        <f t="shared" si="43"/>
        <v>244078.28687628865</v>
      </c>
      <c r="I468" s="1">
        <f t="shared" si="44"/>
        <v>1.0152673183436373E-2</v>
      </c>
      <c r="J468" s="1">
        <f t="shared" si="45"/>
        <v>408.97481278595762</v>
      </c>
      <c r="K468" s="24" t="str">
        <f t="shared" si="46"/>
        <v>TRUE</v>
      </c>
      <c r="L468" s="24" t="str">
        <f t="shared" si="47"/>
        <v>FALSE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3.3370199831582537</v>
      </c>
      <c r="F469" s="1">
        <v>265216.68</v>
      </c>
      <c r="G469" s="1">
        <f t="shared" si="42"/>
        <v>2.0384517048322279</v>
      </c>
      <c r="H469" s="1">
        <f t="shared" si="43"/>
        <v>245241.65687628865</v>
      </c>
      <c r="I469" s="1">
        <f t="shared" si="44"/>
        <v>2.3827549548472717</v>
      </c>
      <c r="J469" s="1">
        <f t="shared" si="45"/>
        <v>410.92414238032643</v>
      </c>
      <c r="K469" s="24" t="str">
        <f t="shared" si="46"/>
        <v>FALSE</v>
      </c>
      <c r="L469" s="24" t="str">
        <f t="shared" si="47"/>
        <v>FALSE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2.4660038624059664</v>
      </c>
      <c r="F470" s="1">
        <v>278792.88</v>
      </c>
      <c r="G470" s="1">
        <f t="shared" si="42"/>
        <v>1.1674355840799406</v>
      </c>
      <c r="H470" s="1">
        <f t="shared" si="43"/>
        <v>258817.85687628866</v>
      </c>
      <c r="I470" s="1">
        <f t="shared" si="44"/>
        <v>1.3646204694657911</v>
      </c>
      <c r="J470" s="1">
        <f t="shared" si="45"/>
        <v>433.67226932108508</v>
      </c>
      <c r="K470" s="24" t="str">
        <f t="shared" si="46"/>
        <v>TRUE</v>
      </c>
      <c r="L470" s="24" t="str">
        <f t="shared" si="47"/>
        <v>FALSE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2.3639023328420099</v>
      </c>
      <c r="F471" s="1">
        <v>278911.8</v>
      </c>
      <c r="G471" s="1">
        <f t="shared" si="42"/>
        <v>1.0653340545159842</v>
      </c>
      <c r="H471" s="1">
        <f t="shared" si="43"/>
        <v>258936.77687628864</v>
      </c>
      <c r="I471" s="1">
        <f t="shared" si="44"/>
        <v>1.2452735529363042</v>
      </c>
      <c r="J471" s="1">
        <f t="shared" si="45"/>
        <v>433.87153032606403</v>
      </c>
      <c r="K471" s="24" t="str">
        <f t="shared" si="46"/>
        <v>TRUE</v>
      </c>
      <c r="L471" s="24" t="str">
        <f t="shared" si="47"/>
        <v>FALSE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3.3399209169182922</v>
      </c>
      <c r="F472" s="1">
        <v>284425.11</v>
      </c>
      <c r="G472" s="1">
        <f t="shared" si="42"/>
        <v>2.0413526385922665</v>
      </c>
      <c r="H472" s="1">
        <f t="shared" si="43"/>
        <v>264450.08687628864</v>
      </c>
      <c r="I472" s="1">
        <f t="shared" si="44"/>
        <v>2.3861458687816217</v>
      </c>
      <c r="J472" s="1">
        <f t="shared" si="45"/>
        <v>443.10957011214214</v>
      </c>
      <c r="K472" s="24" t="str">
        <f t="shared" si="46"/>
        <v>FALSE</v>
      </c>
      <c r="L472" s="24" t="str">
        <f t="shared" si="47"/>
        <v>FALSE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3.0000766399428636</v>
      </c>
      <c r="F473" s="1">
        <v>285492.24</v>
      </c>
      <c r="G473" s="1">
        <f t="shared" si="42"/>
        <v>1.7015083616168378</v>
      </c>
      <c r="H473" s="1">
        <f t="shared" si="43"/>
        <v>265517.21687628864</v>
      </c>
      <c r="I473" s="1">
        <f t="shared" si="44"/>
        <v>1.9889004334739762</v>
      </c>
      <c r="J473" s="1">
        <f t="shared" si="45"/>
        <v>444.89764105263299</v>
      </c>
      <c r="K473" s="24" t="str">
        <f t="shared" si="46"/>
        <v>FALSE</v>
      </c>
      <c r="L473" s="24" t="str">
        <f t="shared" si="47"/>
        <v>FALSE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2.3316376775244172</v>
      </c>
      <c r="F474" s="1">
        <v>291107.22000000003</v>
      </c>
      <c r="G474" s="1">
        <f t="shared" si="42"/>
        <v>1.0330693991983915</v>
      </c>
      <c r="H474" s="1">
        <f t="shared" si="43"/>
        <v>271132.19687628868</v>
      </c>
      <c r="I474" s="1">
        <f t="shared" si="44"/>
        <v>1.2075592587285044</v>
      </c>
      <c r="J474" s="1">
        <f t="shared" si="45"/>
        <v>454.30603793908296</v>
      </c>
      <c r="K474" s="24" t="str">
        <f t="shared" si="46"/>
        <v>TRUE</v>
      </c>
      <c r="L474" s="24" t="str">
        <f t="shared" si="47"/>
        <v>FALSE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1.8372709641722484</v>
      </c>
      <c r="F475" s="1">
        <v>311945.7</v>
      </c>
      <c r="G475" s="1">
        <f t="shared" si="42"/>
        <v>0.53870268584622272</v>
      </c>
      <c r="H475" s="1">
        <f t="shared" si="43"/>
        <v>291970.67687628866</v>
      </c>
      <c r="I475" s="1">
        <f t="shared" si="44"/>
        <v>0.6296918837207699</v>
      </c>
      <c r="J475" s="1">
        <f t="shared" si="45"/>
        <v>489.22275898712729</v>
      </c>
      <c r="K475" s="24" t="str">
        <f t="shared" si="46"/>
        <v>TRUE</v>
      </c>
      <c r="L475" s="24" t="str">
        <f t="shared" si="47"/>
        <v>FALSE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1">
        <v>2.4070626188842068</v>
      </c>
      <c r="F476" s="1">
        <v>459217.2</v>
      </c>
      <c r="G476" s="1">
        <f t="shared" si="42"/>
        <v>1.1084943405581811</v>
      </c>
      <c r="H476" s="1">
        <f t="shared" si="43"/>
        <v>439242.17687628866</v>
      </c>
      <c r="I476" s="1">
        <f t="shared" si="44"/>
        <v>1.2957237967050836</v>
      </c>
      <c r="J476" s="1">
        <f t="shared" si="45"/>
        <v>735.98921622523039</v>
      </c>
      <c r="K476" s="24" t="str">
        <f t="shared" si="46"/>
        <v>TRUE</v>
      </c>
      <c r="L476" s="24" t="str">
        <f t="shared" si="47"/>
        <v>FALSE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3FB32-42D3-4A15-95F5-779809A9588A}">
  <dimension ref="A1:R99"/>
  <sheetViews>
    <sheetView zoomScaleNormal="100" workbookViewId="0">
      <selection activeCell="P9" sqref="P9"/>
    </sheetView>
  </sheetViews>
  <sheetFormatPr defaultRowHeight="15" x14ac:dyDescent="0.25"/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4"/>
    </row>
    <row r="2" spans="1:18" x14ac:dyDescent="0.25">
      <c r="A2" s="1">
        <v>1.2376625032188301E+18</v>
      </c>
      <c r="B2" s="1">
        <v>236.18645000000001</v>
      </c>
      <c r="C2" s="1">
        <v>36.129855999999997</v>
      </c>
      <c r="D2" s="1">
        <v>6.2794680000000005E-2</v>
      </c>
      <c r="E2" s="1">
        <v>0.28187978597371338</v>
      </c>
      <c r="F2" s="1">
        <v>18838.404000000002</v>
      </c>
    </row>
    <row r="3" spans="1:18" x14ac:dyDescent="0.25">
      <c r="A3" s="1">
        <v>1.2376625032188301E+18</v>
      </c>
      <c r="B3" s="1">
        <v>236.09998999999999</v>
      </c>
      <c r="C3" s="1">
        <v>36.135241000000001</v>
      </c>
      <c r="D3" s="1">
        <v>6.2827939999999999E-2</v>
      </c>
      <c r="E3" s="1">
        <v>0.65140788870012079</v>
      </c>
      <c r="F3" s="1">
        <v>18848.382000000001</v>
      </c>
      <c r="P3" s="29" t="s">
        <v>54</v>
      </c>
      <c r="Q3" s="29"/>
    </row>
    <row r="4" spans="1:18" x14ac:dyDescent="0.25">
      <c r="A4" s="1">
        <v>1.2376625032188301E+18</v>
      </c>
      <c r="B4" s="1">
        <v>236.25030000000001</v>
      </c>
      <c r="C4" s="1">
        <v>36.110351000000001</v>
      </c>
      <c r="D4" s="1">
        <v>6.2856140000000005E-2</v>
      </c>
      <c r="E4" s="1">
        <v>1.9438117359621504E-2</v>
      </c>
      <c r="F4" s="1">
        <v>18856.842000000001</v>
      </c>
      <c r="P4" s="29" t="s">
        <v>55</v>
      </c>
      <c r="Q4" s="29"/>
      <c r="R4" s="29"/>
    </row>
    <row r="5" spans="1:18" x14ac:dyDescent="0.25">
      <c r="A5" s="1">
        <v>1.2376624731541299E+18</v>
      </c>
      <c r="B5" s="1">
        <v>236.19515000000001</v>
      </c>
      <c r="C5" s="1">
        <v>35.950268000000001</v>
      </c>
      <c r="D5" s="1">
        <v>6.2868919999999995E-2</v>
      </c>
      <c r="E5" s="1">
        <v>0.88725364995904443</v>
      </c>
      <c r="F5" s="1">
        <v>18860.675999999999</v>
      </c>
    </row>
    <row r="6" spans="1:18" x14ac:dyDescent="0.25">
      <c r="A6" s="1">
        <v>1.2376625032188301E+18</v>
      </c>
      <c r="B6" s="1">
        <v>236.24133</v>
      </c>
      <c r="C6" s="1">
        <v>36.188203000000001</v>
      </c>
      <c r="D6" s="1">
        <v>6.3321730000000007E-2</v>
      </c>
      <c r="E6" s="1">
        <v>0.42541627063118193</v>
      </c>
      <c r="F6" s="1">
        <v>18996.519</v>
      </c>
    </row>
    <row r="7" spans="1:18" x14ac:dyDescent="0.25">
      <c r="A7" s="1">
        <v>1.2376625032188301E+18</v>
      </c>
      <c r="B7" s="1">
        <v>236.23274000000001</v>
      </c>
      <c r="C7" s="1">
        <v>36.138508000000002</v>
      </c>
      <c r="D7" s="1">
        <v>6.3713649999999997E-2</v>
      </c>
      <c r="E7" s="1">
        <v>0.16704270716479927</v>
      </c>
      <c r="F7" s="1">
        <v>19114.094999999998</v>
      </c>
    </row>
    <row r="8" spans="1:18" x14ac:dyDescent="0.25">
      <c r="A8" s="1">
        <v>1.23766247369107E+18</v>
      </c>
      <c r="B8" s="1">
        <v>236.64888999999999</v>
      </c>
      <c r="C8" s="1">
        <v>36.163539999999998</v>
      </c>
      <c r="D8" s="1">
        <v>6.3729820000000006E-2</v>
      </c>
      <c r="E8" s="1">
        <v>1.7800894805544776</v>
      </c>
      <c r="F8" s="1">
        <v>19118.946000000004</v>
      </c>
    </row>
    <row r="9" spans="1:18" x14ac:dyDescent="0.25">
      <c r="A9" s="1">
        <v>1.2376625032188301E+18</v>
      </c>
      <c r="B9" s="1">
        <v>236.09188</v>
      </c>
      <c r="C9" s="1">
        <v>36.105321000000004</v>
      </c>
      <c r="D9" s="1">
        <v>6.3836710000000005E-2</v>
      </c>
      <c r="E9" s="1">
        <v>0.67222844758922207</v>
      </c>
      <c r="F9" s="1">
        <v>19151.013000000003</v>
      </c>
    </row>
    <row r="10" spans="1:18" x14ac:dyDescent="0.25">
      <c r="A10" s="1">
        <v>1.2376625032189701E+18</v>
      </c>
      <c r="B10" s="1">
        <v>236.44991999999999</v>
      </c>
      <c r="C10" s="1">
        <v>35.928752000000003</v>
      </c>
      <c r="D10" s="1">
        <v>6.3864340000000006E-2</v>
      </c>
      <c r="E10" s="1">
        <v>1.3203669375508782</v>
      </c>
      <c r="F10" s="1">
        <v>19159.302000000003</v>
      </c>
    </row>
    <row r="11" spans="1:18" x14ac:dyDescent="0.25">
      <c r="A11" s="1">
        <v>1.2376625032187E+18</v>
      </c>
      <c r="B11" s="1">
        <v>235.8664</v>
      </c>
      <c r="C11" s="1">
        <v>36.370778000000001</v>
      </c>
      <c r="D11" s="1">
        <v>6.389388E-2</v>
      </c>
      <c r="E11" s="1">
        <v>2.1721595906559967</v>
      </c>
      <c r="F11" s="1">
        <v>19168.164000000001</v>
      </c>
    </row>
    <row r="12" spans="1:18" x14ac:dyDescent="0.25">
      <c r="A12" s="1">
        <v>1.2376625032188301E+18</v>
      </c>
      <c r="B12" s="1">
        <v>236.17264</v>
      </c>
      <c r="C12" s="1">
        <v>36.065449999999998</v>
      </c>
      <c r="D12" s="1">
        <v>6.3996040000000004E-2</v>
      </c>
      <c r="E12" s="1">
        <v>0.39837088446574259</v>
      </c>
      <c r="F12" s="1">
        <v>19198.812000000002</v>
      </c>
    </row>
    <row r="13" spans="1:18" x14ac:dyDescent="0.25">
      <c r="A13" s="1">
        <v>1.2376625032189E+18</v>
      </c>
      <c r="B13" s="1">
        <v>236.24023</v>
      </c>
      <c r="C13" s="1">
        <v>36.020007999999997</v>
      </c>
      <c r="D13" s="1">
        <v>6.4113870000000003E-2</v>
      </c>
      <c r="E13" s="1">
        <v>0.48337544186050574</v>
      </c>
      <c r="F13" s="1">
        <v>19234.161</v>
      </c>
    </row>
    <row r="14" spans="1:18" x14ac:dyDescent="0.25">
      <c r="A14" s="1">
        <v>1.2376614659862001E+18</v>
      </c>
      <c r="B14" s="1">
        <v>236.06752</v>
      </c>
      <c r="C14" s="1">
        <v>35.897171999999998</v>
      </c>
      <c r="D14" s="1">
        <v>6.4131209999999994E-2</v>
      </c>
      <c r="E14" s="1">
        <v>1.3854294406421264</v>
      </c>
      <c r="F14" s="1">
        <v>19239.362999999998</v>
      </c>
    </row>
    <row r="15" spans="1:18" x14ac:dyDescent="0.25">
      <c r="A15" s="1">
        <v>1.2376625032188301E+18</v>
      </c>
      <c r="B15" s="1">
        <v>236.23929999999999</v>
      </c>
      <c r="C15" s="1">
        <v>36.117984999999997</v>
      </c>
      <c r="D15" s="1">
        <v>6.4249870000000001E-2</v>
      </c>
      <c r="E15" s="1">
        <v>5.4447298084073878E-2</v>
      </c>
      <c r="F15" s="1">
        <v>19274.960999999999</v>
      </c>
    </row>
    <row r="16" spans="1:18" x14ac:dyDescent="0.25">
      <c r="A16" s="1">
        <v>1.23766250321903E+18</v>
      </c>
      <c r="B16" s="1">
        <v>236.62189000000001</v>
      </c>
      <c r="C16" s="1">
        <v>35.936266000000003</v>
      </c>
      <c r="D16" s="1">
        <v>6.4283400000000004E-2</v>
      </c>
      <c r="E16" s="1">
        <v>1.8882414371741467</v>
      </c>
      <c r="F16" s="1">
        <v>19285.02</v>
      </c>
    </row>
    <row r="17" spans="1:6" x14ac:dyDescent="0.25">
      <c r="A17" s="1">
        <v>1.2376625032188301E+18</v>
      </c>
      <c r="B17" s="1">
        <v>236.10839000000001</v>
      </c>
      <c r="C17" s="1">
        <v>36.062103999999998</v>
      </c>
      <c r="D17" s="1">
        <v>6.4395629999999995E-2</v>
      </c>
      <c r="E17" s="1">
        <v>0.65219400759343349</v>
      </c>
      <c r="F17" s="1">
        <v>19318.688999999998</v>
      </c>
    </row>
    <row r="18" spans="1:6" x14ac:dyDescent="0.25">
      <c r="A18" s="1">
        <v>1.2376625037556401E+18</v>
      </c>
      <c r="B18" s="1">
        <v>236.36396999999999</v>
      </c>
      <c r="C18" s="1">
        <v>36.529536</v>
      </c>
      <c r="D18" s="1">
        <v>6.4439060000000006E-2</v>
      </c>
      <c r="E18" s="1">
        <v>2.3242920291904388</v>
      </c>
      <c r="F18" s="1">
        <v>19331.718000000001</v>
      </c>
    </row>
    <row r="19" spans="1:6" x14ac:dyDescent="0.25">
      <c r="A19" s="1">
        <v>1.23766247369087E+18</v>
      </c>
      <c r="B19" s="1">
        <v>236.31164999999999</v>
      </c>
      <c r="C19" s="1">
        <v>36.406641999999998</v>
      </c>
      <c r="D19" s="1">
        <v>6.4482990000000004E-2</v>
      </c>
      <c r="E19" s="1">
        <v>1.6290051933057981</v>
      </c>
      <c r="F19" s="1">
        <v>19344.897000000001</v>
      </c>
    </row>
    <row r="20" spans="1:6" x14ac:dyDescent="0.25">
      <c r="A20" s="1">
        <v>1.2376625032186399E+18</v>
      </c>
      <c r="B20" s="1">
        <v>235.71006</v>
      </c>
      <c r="C20" s="1">
        <v>36.316696</v>
      </c>
      <c r="D20" s="1">
        <v>6.4746970000000001E-2</v>
      </c>
      <c r="E20" s="1">
        <v>2.5876049829123318</v>
      </c>
      <c r="F20" s="1">
        <v>19424.091</v>
      </c>
    </row>
    <row r="21" spans="1:6" x14ac:dyDescent="0.25">
      <c r="A21" s="1">
        <v>1.2376623378635799E+18</v>
      </c>
      <c r="B21" s="1">
        <v>235.79899</v>
      </c>
      <c r="C21" s="1">
        <v>35.815162999999998</v>
      </c>
      <c r="D21" s="1">
        <v>6.4833169999999996E-2</v>
      </c>
      <c r="E21" s="1">
        <v>2.5168274693596042</v>
      </c>
      <c r="F21" s="1">
        <v>19449.950999999997</v>
      </c>
    </row>
    <row r="22" spans="1:6" x14ac:dyDescent="0.25">
      <c r="A22" s="1">
        <v>1.2376624731541299E+18</v>
      </c>
      <c r="B22" s="1">
        <v>236.24706</v>
      </c>
      <c r="C22" s="1">
        <v>35.929934000000003</v>
      </c>
      <c r="D22" s="1">
        <v>6.4855990000000002E-2</v>
      </c>
      <c r="E22" s="1">
        <v>0.96881887592606819</v>
      </c>
      <c r="F22" s="1">
        <v>19456.797000000002</v>
      </c>
    </row>
    <row r="23" spans="1:6" x14ac:dyDescent="0.25">
      <c r="A23" s="1">
        <v>1.23766247369087E+18</v>
      </c>
      <c r="B23" s="1">
        <v>236.20194000000001</v>
      </c>
      <c r="C23" s="1">
        <v>36.445641000000002</v>
      </c>
      <c r="D23" s="1">
        <v>6.4901249999999994E-2</v>
      </c>
      <c r="E23" s="1">
        <v>1.8242959523989275</v>
      </c>
      <c r="F23" s="1">
        <v>19470.374999999996</v>
      </c>
    </row>
    <row r="24" spans="1:6" x14ac:dyDescent="0.25">
      <c r="A24" s="1">
        <v>1.2376625032186399E+18</v>
      </c>
      <c r="B24" s="1">
        <v>235.80139</v>
      </c>
      <c r="C24" s="1">
        <v>36.410372000000002</v>
      </c>
      <c r="D24" s="1">
        <v>6.4920919999999993E-2</v>
      </c>
      <c r="E24" s="1">
        <v>2.5258245697602493</v>
      </c>
      <c r="F24" s="1">
        <v>19476.275999999998</v>
      </c>
    </row>
    <row r="25" spans="1:6" x14ac:dyDescent="0.25">
      <c r="A25" s="1">
        <v>1.2376625032187E+18</v>
      </c>
      <c r="B25" s="1">
        <v>235.94580999999999</v>
      </c>
      <c r="C25" s="1">
        <v>36.373638999999997</v>
      </c>
      <c r="D25" s="1">
        <v>6.4979609999999993E-2</v>
      </c>
      <c r="E25" s="1">
        <v>1.9337421602175662</v>
      </c>
      <c r="F25" s="1">
        <v>19493.882999999998</v>
      </c>
    </row>
    <row r="26" spans="1:6" x14ac:dyDescent="0.25">
      <c r="A26" s="1">
        <v>1.2376625032188301E+18</v>
      </c>
      <c r="B26" s="1">
        <v>236.26456999999999</v>
      </c>
      <c r="C26" s="1">
        <v>36.167524</v>
      </c>
      <c r="D26" s="1">
        <v>6.4985280000000006E-2</v>
      </c>
      <c r="E26" s="1">
        <v>0.32364461576308784</v>
      </c>
      <c r="F26" s="1">
        <v>19495.584000000003</v>
      </c>
    </row>
    <row r="27" spans="1:6" x14ac:dyDescent="0.25">
      <c r="A27" s="1">
        <v>1.2376625032188301E+18</v>
      </c>
      <c r="B27" s="1">
        <v>236.26456999999999</v>
      </c>
      <c r="C27" s="1">
        <v>36.167524</v>
      </c>
      <c r="D27" s="1">
        <v>6.4999559999999998E-2</v>
      </c>
      <c r="E27" s="1">
        <v>0.32364461576308784</v>
      </c>
      <c r="F27" s="1">
        <v>19499.867999999999</v>
      </c>
    </row>
    <row r="28" spans="1:6" x14ac:dyDescent="0.25">
      <c r="A28" s="1">
        <v>1.2376625032187E+18</v>
      </c>
      <c r="B28" s="1">
        <v>235.80547000000001</v>
      </c>
      <c r="C28" s="1">
        <v>36.275041000000002</v>
      </c>
      <c r="D28" s="1">
        <v>6.5075030000000006E-2</v>
      </c>
      <c r="E28" s="1">
        <v>2.116403719994449</v>
      </c>
      <c r="F28" s="1">
        <v>19522.509000000002</v>
      </c>
    </row>
    <row r="29" spans="1:6" x14ac:dyDescent="0.25">
      <c r="A29" s="1">
        <v>1.2376625032188301E+18</v>
      </c>
      <c r="B29" s="1">
        <v>236.25417999999999</v>
      </c>
      <c r="C29" s="1">
        <v>36.106436000000002</v>
      </c>
      <c r="D29" s="1">
        <v>6.5155870000000005E-2</v>
      </c>
      <c r="E29" s="1">
        <v>3.9299087756555974E-2</v>
      </c>
      <c r="F29" s="1">
        <v>19546.761000000002</v>
      </c>
    </row>
    <row r="30" spans="1:6" x14ac:dyDescent="0.25">
      <c r="A30" s="1">
        <v>1.2376625032186399E+18</v>
      </c>
      <c r="B30" s="1">
        <v>235.78666999999999</v>
      </c>
      <c r="C30" s="1">
        <v>36.463444000000003</v>
      </c>
      <c r="D30" s="1">
        <v>6.5224270000000001E-2</v>
      </c>
      <c r="E30" s="1">
        <v>2.764288980255472</v>
      </c>
      <c r="F30" s="1">
        <v>19567.280999999999</v>
      </c>
    </row>
    <row r="31" spans="1:6" x14ac:dyDescent="0.25">
      <c r="A31" s="1">
        <v>1.2376625032186399E+18</v>
      </c>
      <c r="B31" s="1">
        <v>235.81009</v>
      </c>
      <c r="C31" s="1">
        <v>36.410902999999998</v>
      </c>
      <c r="D31" s="1">
        <v>6.5315159999999997E-2</v>
      </c>
      <c r="E31" s="1">
        <v>2.4988050869590781</v>
      </c>
      <c r="F31" s="1">
        <v>19594.547999999999</v>
      </c>
    </row>
    <row r="32" spans="1:6" x14ac:dyDescent="0.25">
      <c r="A32" s="1">
        <v>1.23766247369074E+18</v>
      </c>
      <c r="B32" s="1">
        <v>235.81360000000001</v>
      </c>
      <c r="C32" s="1">
        <v>36.473101</v>
      </c>
      <c r="D32" s="1">
        <v>6.5316739999999998E-2</v>
      </c>
      <c r="E32" s="1">
        <v>2.7181387219509543</v>
      </c>
      <c r="F32" s="1">
        <v>19595.022000000001</v>
      </c>
    </row>
    <row r="33" spans="1:6" x14ac:dyDescent="0.25">
      <c r="A33" s="1">
        <v>1.2376625032187699E+18</v>
      </c>
      <c r="B33" s="1">
        <v>236.01967999999999</v>
      </c>
      <c r="C33" s="1">
        <v>36.125104999999998</v>
      </c>
      <c r="D33" s="1">
        <v>6.5348059999999999E-2</v>
      </c>
      <c r="E33" s="1">
        <v>0.99012406777551543</v>
      </c>
      <c r="F33" s="1">
        <v>19604.418000000001</v>
      </c>
    </row>
    <row r="34" spans="1:6" x14ac:dyDescent="0.25">
      <c r="A34" s="1">
        <v>1.2376624736910001E+18</v>
      </c>
      <c r="B34" s="1">
        <v>236.37001000000001</v>
      </c>
      <c r="C34" s="1">
        <v>36.133343000000004</v>
      </c>
      <c r="D34" s="1">
        <v>6.5348920000000005E-2</v>
      </c>
      <c r="E34" s="1">
        <v>0.55580856305996929</v>
      </c>
      <c r="F34" s="1">
        <v>19604.676000000003</v>
      </c>
    </row>
    <row r="35" spans="1:6" x14ac:dyDescent="0.25">
      <c r="A35" s="1">
        <v>1.23766250321903E+18</v>
      </c>
      <c r="B35" s="1">
        <v>236.63884999999999</v>
      </c>
      <c r="C35" s="1">
        <v>35.784723999999997</v>
      </c>
      <c r="D35" s="1">
        <v>6.5432879999999999E-2</v>
      </c>
      <c r="E35" s="1">
        <v>2.4529736856273168</v>
      </c>
      <c r="F35" s="1">
        <v>19629.864000000001</v>
      </c>
    </row>
    <row r="36" spans="1:6" x14ac:dyDescent="0.25">
      <c r="A36" s="1">
        <v>1.2376625032188301E+18</v>
      </c>
      <c r="B36" s="1">
        <v>236.23173</v>
      </c>
      <c r="C36" s="1">
        <v>36.092804000000001</v>
      </c>
      <c r="D36" s="1">
        <v>6.5570669999999998E-2</v>
      </c>
      <c r="E36" s="1">
        <v>0.10926823880486437</v>
      </c>
      <c r="F36" s="1">
        <v>19671.201000000001</v>
      </c>
    </row>
    <row r="37" spans="1:6" x14ac:dyDescent="0.25">
      <c r="A37" s="1">
        <v>1.2376625032188301E+18</v>
      </c>
      <c r="B37" s="1">
        <v>236.15736000000001</v>
      </c>
      <c r="C37" s="1">
        <v>36.030281000000002</v>
      </c>
      <c r="D37" s="1">
        <v>6.5647179999999999E-2</v>
      </c>
      <c r="E37" s="1">
        <v>0.57619427113181465</v>
      </c>
      <c r="F37" s="1">
        <v>19694.153999999999</v>
      </c>
    </row>
    <row r="38" spans="1:6" x14ac:dyDescent="0.25">
      <c r="A38" s="1">
        <v>1.2376625032188301E+18</v>
      </c>
      <c r="B38" s="1">
        <v>236.26403999999999</v>
      </c>
      <c r="C38" s="1">
        <v>36.182251999999998</v>
      </c>
      <c r="D38" s="1">
        <v>6.5654039999999997E-2</v>
      </c>
      <c r="E38" s="1">
        <v>0.40062530347012143</v>
      </c>
      <c r="F38" s="1">
        <v>19696.212</v>
      </c>
    </row>
    <row r="39" spans="1:6" x14ac:dyDescent="0.25">
      <c r="A39" s="1">
        <v>1.2376625032189E+18</v>
      </c>
      <c r="B39" s="1">
        <v>236.21476999999999</v>
      </c>
      <c r="C39" s="1">
        <v>36.019869999999997</v>
      </c>
      <c r="D39" s="1">
        <v>6.5661650000000002E-2</v>
      </c>
      <c r="E39" s="1">
        <v>0.50227270891968478</v>
      </c>
      <c r="F39" s="1">
        <v>19698.494999999999</v>
      </c>
    </row>
    <row r="40" spans="1:6" x14ac:dyDescent="0.25">
      <c r="A40" s="1">
        <v>1.2376624731539999E+18</v>
      </c>
      <c r="B40" s="1">
        <v>235.99902</v>
      </c>
      <c r="C40" s="1">
        <v>36.086818000000001</v>
      </c>
      <c r="D40" s="1">
        <v>6.5674079999999996E-2</v>
      </c>
      <c r="E40" s="1">
        <v>1.0837548696002517</v>
      </c>
      <c r="F40" s="1">
        <v>19702.223999999998</v>
      </c>
    </row>
    <row r="41" spans="1:6" x14ac:dyDescent="0.25">
      <c r="A41" s="1">
        <v>1.2376625032188301E+18</v>
      </c>
      <c r="B41" s="1">
        <v>236.27367000000001</v>
      </c>
      <c r="C41" s="1">
        <v>36.115484000000002</v>
      </c>
      <c r="D41" s="1">
        <v>6.5750260000000005E-2</v>
      </c>
      <c r="E41" s="1">
        <v>0.12501757254691803</v>
      </c>
      <c r="F41" s="1">
        <v>19725.078000000001</v>
      </c>
    </row>
    <row r="42" spans="1:6" x14ac:dyDescent="0.25">
      <c r="A42" s="1">
        <v>1.2376625032188301E+18</v>
      </c>
      <c r="B42" s="1">
        <v>236.05607000000001</v>
      </c>
      <c r="C42" s="1">
        <v>36.111181999999999</v>
      </c>
      <c r="D42" s="1">
        <v>6.5796610000000005E-2</v>
      </c>
      <c r="E42" s="1">
        <v>0.82800640368256817</v>
      </c>
      <c r="F42" s="1">
        <v>19738.983</v>
      </c>
    </row>
    <row r="43" spans="1:6" x14ac:dyDescent="0.25">
      <c r="A43" s="1">
        <v>1.2376625032189E+18</v>
      </c>
      <c r="B43" s="1">
        <v>236.24889999999999</v>
      </c>
      <c r="C43" s="1">
        <v>35.988132999999998</v>
      </c>
      <c r="D43" s="1">
        <v>6.5869510000000006E-2</v>
      </c>
      <c r="E43" s="1">
        <v>0.65486079174816869</v>
      </c>
      <c r="F43" s="1">
        <v>19760.853000000003</v>
      </c>
    </row>
    <row r="44" spans="1:6" x14ac:dyDescent="0.25">
      <c r="A44" s="1">
        <v>1.2376625032189701E+18</v>
      </c>
      <c r="B44" s="1">
        <v>236.45294999999999</v>
      </c>
      <c r="C44" s="1">
        <v>35.954416000000002</v>
      </c>
      <c r="D44" s="1">
        <v>6.5956790000000001E-2</v>
      </c>
      <c r="E44" s="1">
        <v>1.2312122679418309</v>
      </c>
      <c r="F44" s="1">
        <v>19787.037</v>
      </c>
    </row>
    <row r="45" spans="1:6" x14ac:dyDescent="0.25">
      <c r="A45" s="1">
        <v>1.2376625032187E+18</v>
      </c>
      <c r="B45" s="1">
        <v>235.78942000000001</v>
      </c>
      <c r="C45" s="1">
        <v>36.296126999999998</v>
      </c>
      <c r="D45" s="1">
        <v>6.6005069999999999E-2</v>
      </c>
      <c r="E45" s="1">
        <v>2.2287939765540172</v>
      </c>
      <c r="F45" s="1">
        <v>19801.521000000001</v>
      </c>
    </row>
    <row r="46" spans="1:6" x14ac:dyDescent="0.25">
      <c r="A46" s="1">
        <v>1.2376625032189701E+18</v>
      </c>
      <c r="B46" s="1">
        <v>236.43817000000001</v>
      </c>
      <c r="C46" s="1">
        <v>35.865676000000001</v>
      </c>
      <c r="D46" s="1">
        <v>6.6037529999999997E-2</v>
      </c>
      <c r="E46" s="1">
        <v>1.5604547415987065</v>
      </c>
      <c r="F46" s="1">
        <v>19811.258999999998</v>
      </c>
    </row>
    <row r="47" spans="1:6" x14ac:dyDescent="0.25">
      <c r="A47" s="1">
        <v>1.2376624736909299E+18</v>
      </c>
      <c r="B47" s="1">
        <v>236.33320000000001</v>
      </c>
      <c r="C47" s="1">
        <v>36.342984999999999</v>
      </c>
      <c r="D47" s="1">
        <v>6.6088040000000001E-2</v>
      </c>
      <c r="E47" s="1">
        <v>1.31617220983831</v>
      </c>
      <c r="F47" s="1">
        <v>19826.412</v>
      </c>
    </row>
    <row r="48" spans="1:6" x14ac:dyDescent="0.25">
      <c r="A48" s="1">
        <v>1.2376625037557701E+18</v>
      </c>
      <c r="B48" s="1">
        <v>236.55311</v>
      </c>
      <c r="C48" s="1">
        <v>36.306319999999999</v>
      </c>
      <c r="D48" s="1">
        <v>6.6127720000000001E-2</v>
      </c>
      <c r="E48" s="1">
        <v>1.7079492580961837</v>
      </c>
      <c r="F48" s="1">
        <v>19838.315999999999</v>
      </c>
    </row>
    <row r="49" spans="1:6" x14ac:dyDescent="0.25">
      <c r="A49" s="1">
        <v>1.2376625032188301E+18</v>
      </c>
      <c r="B49" s="1">
        <v>236.24598</v>
      </c>
      <c r="C49" s="1">
        <v>36.109456999999999</v>
      </c>
      <c r="D49" s="1">
        <v>6.6295129999999994E-2</v>
      </c>
      <c r="E49" s="1">
        <v>1.5960336475342366E-5</v>
      </c>
      <c r="F49" s="1">
        <v>19888.538999999997</v>
      </c>
    </row>
    <row r="50" spans="1:6" x14ac:dyDescent="0.25">
      <c r="A50" s="1">
        <v>1.23766146598626E+18</v>
      </c>
      <c r="B50" s="1">
        <v>236.36339000000001</v>
      </c>
      <c r="C50" s="1">
        <v>35.81127</v>
      </c>
      <c r="D50" s="1">
        <v>6.6331390000000004E-2</v>
      </c>
      <c r="E50" s="1">
        <v>1.6889331721481895</v>
      </c>
      <c r="F50" s="1">
        <v>19899.417000000001</v>
      </c>
    </row>
    <row r="51" spans="1:6" x14ac:dyDescent="0.25">
      <c r="A51" s="1">
        <v>1.2376624736908001E+18</v>
      </c>
      <c r="B51" s="1">
        <v>236.01835</v>
      </c>
      <c r="C51" s="1">
        <v>36.347510999999997</v>
      </c>
      <c r="D51" s="1">
        <v>6.6398659999999998E-2</v>
      </c>
      <c r="E51" s="1">
        <v>1.6224108235642953</v>
      </c>
      <c r="F51" s="1">
        <v>19919.597999999998</v>
      </c>
    </row>
    <row r="52" spans="1:6" x14ac:dyDescent="0.25">
      <c r="A52" s="1">
        <v>1.2376625032189E+18</v>
      </c>
      <c r="B52" s="1">
        <v>236.35445999999999</v>
      </c>
      <c r="C52" s="1">
        <v>36.020178999999999</v>
      </c>
      <c r="D52" s="1">
        <v>6.6449170000000002E-2</v>
      </c>
      <c r="E52" s="1">
        <v>0.67532664689993915</v>
      </c>
      <c r="F52" s="1">
        <v>19934.751</v>
      </c>
    </row>
    <row r="53" spans="1:6" x14ac:dyDescent="0.25">
      <c r="A53" s="1">
        <v>1.23766247369087E+18</v>
      </c>
      <c r="B53" s="1">
        <v>236.21849</v>
      </c>
      <c r="C53" s="1">
        <v>36.333888000000002</v>
      </c>
      <c r="D53" s="1">
        <v>6.6489409999999999E-2</v>
      </c>
      <c r="E53" s="1">
        <v>1.2170209198502453</v>
      </c>
      <c r="F53" s="1">
        <v>19946.823</v>
      </c>
    </row>
    <row r="54" spans="1:6" x14ac:dyDescent="0.25">
      <c r="A54" s="1">
        <v>1.2376614659861299E+18</v>
      </c>
      <c r="B54" s="1">
        <v>235.9846</v>
      </c>
      <c r="C54" s="1">
        <v>35.897812000000002</v>
      </c>
      <c r="D54" s="1">
        <v>6.6573939999999998E-2</v>
      </c>
      <c r="E54" s="1">
        <v>1.6145050256873967</v>
      </c>
      <c r="F54" s="1">
        <v>19972.182000000001</v>
      </c>
    </row>
    <row r="55" spans="1:6" x14ac:dyDescent="0.25">
      <c r="A55" s="1">
        <v>1.2376625032188301E+18</v>
      </c>
      <c r="B55" s="1">
        <v>236.21942000000001</v>
      </c>
      <c r="C55" s="1">
        <v>36.215575000000001</v>
      </c>
      <c r="D55" s="1">
        <v>6.6674170000000005E-2</v>
      </c>
      <c r="E55" s="1">
        <v>0.58422039092362565</v>
      </c>
      <c r="F55" s="1">
        <v>20002.251</v>
      </c>
    </row>
    <row r="56" spans="1:6" x14ac:dyDescent="0.25">
      <c r="A56" s="1">
        <v>1.23766233786351E+18</v>
      </c>
      <c r="B56" s="1">
        <v>235.67094</v>
      </c>
      <c r="C56" s="1">
        <v>35.869135999999997</v>
      </c>
      <c r="D56" s="1">
        <v>6.6760009999999995E-2</v>
      </c>
      <c r="E56" s="1">
        <v>2.8260906389152534</v>
      </c>
      <c r="F56" s="1">
        <v>20028.002999999997</v>
      </c>
    </row>
    <row r="57" spans="1:6" x14ac:dyDescent="0.25">
      <c r="A57" s="1">
        <v>1.23766247369087E+18</v>
      </c>
      <c r="B57" s="1">
        <v>236.14635000000001</v>
      </c>
      <c r="C57" s="1">
        <v>36.440747000000002</v>
      </c>
      <c r="D57" s="1">
        <v>6.6768380000000002E-2</v>
      </c>
      <c r="E57" s="1">
        <v>1.8395910870557817</v>
      </c>
      <c r="F57" s="1">
        <v>20030.513999999999</v>
      </c>
    </row>
    <row r="58" spans="1:6" x14ac:dyDescent="0.25">
      <c r="A58" s="1">
        <v>1.2376625032189E+18</v>
      </c>
      <c r="B58" s="1">
        <v>236.31521000000001</v>
      </c>
      <c r="C58" s="1">
        <v>36.017164000000001</v>
      </c>
      <c r="D58" s="1">
        <v>6.683443E-2</v>
      </c>
      <c r="E58" s="1">
        <v>0.58247897651460845</v>
      </c>
      <c r="F58" s="1">
        <v>20050.329000000002</v>
      </c>
    </row>
    <row r="59" spans="1:6" x14ac:dyDescent="0.25">
      <c r="A59" s="1">
        <v>1.2376624736908001E+18</v>
      </c>
      <c r="B59" s="1">
        <v>236.14118999999999</v>
      </c>
      <c r="C59" s="1">
        <v>36.477392999999999</v>
      </c>
      <c r="D59" s="1">
        <v>6.6917630000000006E-2</v>
      </c>
      <c r="E59" s="1">
        <v>2.0372055541738385</v>
      </c>
      <c r="F59" s="1">
        <v>20075.289000000001</v>
      </c>
    </row>
    <row r="60" spans="1:6" x14ac:dyDescent="0.25">
      <c r="A60" s="1">
        <v>1.2376625032189E+18</v>
      </c>
      <c r="B60" s="1">
        <v>236.36476999999999</v>
      </c>
      <c r="C60" s="1">
        <v>36.013185</v>
      </c>
      <c r="D60" s="1">
        <v>6.6954180000000002E-2</v>
      </c>
      <c r="E60" s="1">
        <v>0.73380658689833778</v>
      </c>
      <c r="F60" s="1">
        <v>20086.254000000001</v>
      </c>
    </row>
    <row r="61" spans="1:6" x14ac:dyDescent="0.25">
      <c r="A61" s="1">
        <v>1.23766250321903E+18</v>
      </c>
      <c r="B61" s="1">
        <v>236.59724</v>
      </c>
      <c r="C61" s="1">
        <v>35.946224000000001</v>
      </c>
      <c r="D61" s="1">
        <v>6.7003170000000001E-2</v>
      </c>
      <c r="E61" s="1">
        <v>1.768084354335518</v>
      </c>
      <c r="F61" s="1">
        <v>20100.951000000001</v>
      </c>
    </row>
    <row r="62" spans="1:6" x14ac:dyDescent="0.25">
      <c r="A62" s="1">
        <v>1.2376625032188301E+18</v>
      </c>
      <c r="B62" s="1">
        <v>236.08357000000001</v>
      </c>
      <c r="C62" s="1">
        <v>36.118487999999999</v>
      </c>
      <c r="D62" s="1">
        <v>6.7073629999999995E-2</v>
      </c>
      <c r="E62" s="1">
        <v>0.70970282895518888</v>
      </c>
      <c r="F62" s="1">
        <v>20122.089</v>
      </c>
    </row>
    <row r="63" spans="1:6" x14ac:dyDescent="0.25">
      <c r="A63" s="1">
        <v>1.2376624736910001E+18</v>
      </c>
      <c r="B63" s="1">
        <v>236.43284</v>
      </c>
      <c r="C63" s="1">
        <v>36.130147999999998</v>
      </c>
      <c r="D63" s="1">
        <v>6.7119040000000005E-2</v>
      </c>
      <c r="E63" s="1">
        <v>0.82217386121224878</v>
      </c>
      <c r="F63" s="1">
        <v>20135.712000000003</v>
      </c>
    </row>
    <row r="64" spans="1:6" x14ac:dyDescent="0.25">
      <c r="A64" s="1">
        <v>1.2376625037557701E+18</v>
      </c>
      <c r="B64" s="1">
        <v>236.58447000000001</v>
      </c>
      <c r="C64" s="1">
        <v>36.317391000000001</v>
      </c>
      <c r="D64" s="1">
        <v>6.7139190000000001E-2</v>
      </c>
      <c r="E64" s="1">
        <v>1.852345487697002</v>
      </c>
      <c r="F64" s="1">
        <v>20141.757000000001</v>
      </c>
    </row>
    <row r="65" spans="1:6" x14ac:dyDescent="0.25">
      <c r="A65" s="1">
        <v>1.2376625032189701E+18</v>
      </c>
      <c r="B65" s="1">
        <v>236.51518999999999</v>
      </c>
      <c r="C65" s="1">
        <v>35.948939000000003</v>
      </c>
      <c r="D65" s="1">
        <v>6.7181210000000005E-2</v>
      </c>
      <c r="E65" s="1">
        <v>1.4597160279211154</v>
      </c>
      <c r="F65" s="1">
        <v>20154.363000000001</v>
      </c>
    </row>
    <row r="66" spans="1:6" x14ac:dyDescent="0.25">
      <c r="A66" s="1">
        <v>1.23766247369074E+18</v>
      </c>
      <c r="B66" s="1">
        <v>235.96458999999999</v>
      </c>
      <c r="C66" s="1">
        <v>36.526887000000002</v>
      </c>
      <c r="D66" s="1">
        <v>6.7256919999999998E-2</v>
      </c>
      <c r="E66" s="1">
        <v>2.5635172120681364</v>
      </c>
      <c r="F66" s="1">
        <v>20177.076000000001</v>
      </c>
    </row>
    <row r="67" spans="1:6" x14ac:dyDescent="0.25">
      <c r="A67" s="1">
        <v>1.23766247369074E+18</v>
      </c>
      <c r="B67" s="1">
        <v>235.96593999999999</v>
      </c>
      <c r="C67" s="1">
        <v>36.560442999999999</v>
      </c>
      <c r="D67" s="1">
        <v>6.7340609999999995E-2</v>
      </c>
      <c r="E67" s="1">
        <v>2.7212771313963042</v>
      </c>
      <c r="F67" s="1">
        <v>20202.182999999997</v>
      </c>
    </row>
    <row r="68" spans="1:6" x14ac:dyDescent="0.25">
      <c r="A68" s="1">
        <v>1.2376624736909299E+18</v>
      </c>
      <c r="B68" s="1">
        <v>236.32599999999999</v>
      </c>
      <c r="C68" s="1">
        <v>36.213644000000002</v>
      </c>
      <c r="D68" s="1">
        <v>6.7534540000000004E-2</v>
      </c>
      <c r="E68" s="1">
        <v>0.66154725601913977</v>
      </c>
      <c r="F68" s="1">
        <v>20260.362000000001</v>
      </c>
    </row>
    <row r="69" spans="1:6" x14ac:dyDescent="0.25">
      <c r="A69" s="1">
        <v>1.2376625032187699E+18</v>
      </c>
      <c r="B69" s="1">
        <v>236.09370999999999</v>
      </c>
      <c r="C69" s="1">
        <v>36.178286</v>
      </c>
      <c r="D69" s="1">
        <v>6.7626790000000006E-2</v>
      </c>
      <c r="E69" s="1">
        <v>0.76044491802252312</v>
      </c>
      <c r="F69" s="1">
        <v>20288.037</v>
      </c>
    </row>
    <row r="70" spans="1:6" x14ac:dyDescent="0.25">
      <c r="A70" s="1">
        <v>1.2376625032188301E+18</v>
      </c>
      <c r="B70" s="1">
        <v>236.11035000000001</v>
      </c>
      <c r="C70" s="1">
        <v>36.119973000000002</v>
      </c>
      <c r="D70" s="1">
        <v>6.7648449999999999E-2</v>
      </c>
      <c r="E70" s="1">
        <v>0.59399050664315445</v>
      </c>
      <c r="F70" s="1">
        <v>20294.535</v>
      </c>
    </row>
    <row r="71" spans="1:6" x14ac:dyDescent="0.25">
      <c r="A71" s="1">
        <v>1.23766250321903E+18</v>
      </c>
      <c r="B71" s="1">
        <v>236.61057</v>
      </c>
      <c r="C71" s="1">
        <v>35.901086999999997</v>
      </c>
      <c r="D71" s="1">
        <v>6.7894540000000003E-2</v>
      </c>
      <c r="E71" s="1">
        <v>1.9487999619048335</v>
      </c>
      <c r="F71" s="1">
        <v>20368.362000000001</v>
      </c>
    </row>
    <row r="72" spans="1:6" x14ac:dyDescent="0.25">
      <c r="A72" s="1">
        <v>1.2376614659861299E+18</v>
      </c>
      <c r="B72" s="1">
        <v>235.94979000000001</v>
      </c>
      <c r="C72" s="1">
        <v>35.964848000000003</v>
      </c>
      <c r="D72" s="1">
        <v>6.8176280000000006E-2</v>
      </c>
      <c r="E72" s="1">
        <v>1.5098383949662031</v>
      </c>
      <c r="F72" s="1">
        <v>20452.884000000002</v>
      </c>
    </row>
    <row r="73" spans="1:6" x14ac:dyDescent="0.25">
      <c r="A73" s="1">
        <v>1.2376625037558999E+18</v>
      </c>
      <c r="B73" s="1">
        <v>236.80717999999999</v>
      </c>
      <c r="C73" s="1">
        <v>36.161382000000003</v>
      </c>
      <c r="D73" s="1">
        <v>6.8195469999999994E-2</v>
      </c>
      <c r="E73" s="1">
        <v>2.4619321178881228</v>
      </c>
      <c r="F73" s="1">
        <v>20458.641</v>
      </c>
    </row>
    <row r="74" spans="1:6" x14ac:dyDescent="0.25">
      <c r="A74" s="1">
        <v>1.23766247369074E+18</v>
      </c>
      <c r="B74" s="1">
        <v>235.99565000000001</v>
      </c>
      <c r="C74" s="1">
        <v>36.567264999999999</v>
      </c>
      <c r="D74" s="1">
        <v>6.846621E-2</v>
      </c>
      <c r="E74" s="1">
        <v>2.6996296684349255</v>
      </c>
      <c r="F74" s="1">
        <v>20539.863000000001</v>
      </c>
    </row>
    <row r="75" spans="1:6" x14ac:dyDescent="0.25">
      <c r="A75" s="1">
        <v>1.2376624736908001E+18</v>
      </c>
      <c r="B75" s="1">
        <v>236.03367</v>
      </c>
      <c r="C75" s="1">
        <v>36.556773</v>
      </c>
      <c r="D75" s="1">
        <v>6.8495280000000006E-2</v>
      </c>
      <c r="E75" s="1">
        <v>2.5844001972309258</v>
      </c>
      <c r="F75" s="1">
        <v>20548.584000000003</v>
      </c>
    </row>
    <row r="76" spans="1:6" x14ac:dyDescent="0.25">
      <c r="A76" s="1">
        <v>1.2376624731539999E+18</v>
      </c>
      <c r="B76" s="1">
        <v>235.94121000000001</v>
      </c>
      <c r="C76" s="1">
        <v>36.107756999999999</v>
      </c>
      <c r="D76" s="1">
        <v>6.8518010000000004E-2</v>
      </c>
      <c r="E76" s="1">
        <v>1.3287770152613074</v>
      </c>
      <c r="F76" s="1">
        <v>20555.403000000002</v>
      </c>
    </row>
    <row r="77" spans="1:6" x14ac:dyDescent="0.25">
      <c r="A77" s="1">
        <v>1.2376625032187699E+18</v>
      </c>
      <c r="B77" s="1">
        <v>236.0421</v>
      </c>
      <c r="C77" s="1">
        <v>36.258574000000003</v>
      </c>
      <c r="D77" s="1">
        <v>6.8584859999999997E-2</v>
      </c>
      <c r="E77" s="1">
        <v>1.1983817949049209</v>
      </c>
      <c r="F77" s="1">
        <v>20575.457999999999</v>
      </c>
    </row>
    <row r="78" spans="1:6" x14ac:dyDescent="0.25">
      <c r="A78" s="1">
        <v>1.2376625032188301E+18</v>
      </c>
      <c r="B78" s="1">
        <v>236.21589</v>
      </c>
      <c r="C78" s="1">
        <v>36.166634999999999</v>
      </c>
      <c r="D78" s="1">
        <v>6.8595450000000002E-2</v>
      </c>
      <c r="E78" s="1">
        <v>0.33525437214035148</v>
      </c>
      <c r="F78" s="1">
        <v>20578.635000000002</v>
      </c>
    </row>
    <row r="79" spans="1:6" x14ac:dyDescent="0.25">
      <c r="A79" s="1">
        <v>1.23766247369074E+18</v>
      </c>
      <c r="B79" s="1">
        <v>236.01264</v>
      </c>
      <c r="C79" s="1">
        <v>36.597296999999998</v>
      </c>
      <c r="D79" s="1">
        <v>6.8684869999999995E-2</v>
      </c>
      <c r="E79" s="1">
        <v>2.8212471416323228</v>
      </c>
      <c r="F79" s="1">
        <v>20605.460999999999</v>
      </c>
    </row>
    <row r="80" spans="1:6" x14ac:dyDescent="0.25">
      <c r="A80" s="1">
        <v>1.23766247315426E+18</v>
      </c>
      <c r="B80" s="1">
        <v>236.56117</v>
      </c>
      <c r="C80" s="1">
        <v>35.739919</v>
      </c>
      <c r="D80" s="1">
        <v>6.869741E-2</v>
      </c>
      <c r="E80" s="1">
        <v>2.4236896200359808</v>
      </c>
      <c r="F80" s="1">
        <v>20609.223000000002</v>
      </c>
    </row>
    <row r="81" spans="1:6" x14ac:dyDescent="0.25">
      <c r="A81" s="1">
        <v>1.2376614659863301E+18</v>
      </c>
      <c r="B81" s="1">
        <v>236.32719</v>
      </c>
      <c r="C81" s="1">
        <v>35.705584000000002</v>
      </c>
      <c r="D81" s="1">
        <v>6.8698999999999996E-2</v>
      </c>
      <c r="E81" s="1">
        <v>2.2082528838550757</v>
      </c>
      <c r="F81" s="1">
        <v>20609.699999999997</v>
      </c>
    </row>
    <row r="82" spans="1:6" x14ac:dyDescent="0.25">
      <c r="A82" s="1">
        <v>1.2376625032189E+18</v>
      </c>
      <c r="B82" s="1">
        <v>236.34595999999999</v>
      </c>
      <c r="C82" s="1">
        <v>36.106417999999998</v>
      </c>
      <c r="D82" s="1">
        <v>6.8745210000000001E-2</v>
      </c>
      <c r="E82" s="1">
        <v>0.43620623965546879</v>
      </c>
      <c r="F82" s="1">
        <v>20623.563000000002</v>
      </c>
    </row>
    <row r="83" spans="1:6" x14ac:dyDescent="0.25">
      <c r="A83" s="1">
        <v>1.2376624736910001E+18</v>
      </c>
      <c r="B83" s="1">
        <v>236.36196000000001</v>
      </c>
      <c r="C83" s="1">
        <v>36.155037</v>
      </c>
      <c r="D83" s="1">
        <v>6.8889779999999998E-2</v>
      </c>
      <c r="E83" s="1">
        <v>0.56215857671187697</v>
      </c>
      <c r="F83" s="1">
        <v>20666.934000000001</v>
      </c>
    </row>
    <row r="84" spans="1:6" x14ac:dyDescent="0.25">
      <c r="A84" s="1">
        <v>1.23766247315406E+18</v>
      </c>
      <c r="B84" s="1">
        <v>236.03241</v>
      </c>
      <c r="C84" s="1">
        <v>36.017156</v>
      </c>
      <c r="D84" s="1">
        <v>6.8977289999999997E-2</v>
      </c>
      <c r="E84" s="1">
        <v>1.0564641747642374</v>
      </c>
      <c r="F84" s="1">
        <v>20693.186999999998</v>
      </c>
    </row>
    <row r="85" spans="1:6" x14ac:dyDescent="0.25">
      <c r="A85" s="1">
        <v>1.2376614659861299E+18</v>
      </c>
      <c r="B85" s="1">
        <v>235.89382000000001</v>
      </c>
      <c r="C85" s="1">
        <v>35.877684000000002</v>
      </c>
      <c r="D85" s="1">
        <v>6.9098850000000003E-2</v>
      </c>
      <c r="E85" s="1">
        <v>1.9820989003807117</v>
      </c>
      <c r="F85" s="1">
        <v>20729.655000000002</v>
      </c>
    </row>
    <row r="86" spans="1:6" x14ac:dyDescent="0.25">
      <c r="A86" s="1">
        <v>1.2376625032189E+18</v>
      </c>
      <c r="B86" s="1">
        <v>236.28028</v>
      </c>
      <c r="C86" s="1">
        <v>36.090775999999998</v>
      </c>
      <c r="D86" s="1">
        <v>6.9101659999999995E-2</v>
      </c>
      <c r="E86" s="1">
        <v>0.18037073474107862</v>
      </c>
      <c r="F86" s="1">
        <v>20730.498</v>
      </c>
    </row>
    <row r="87" spans="1:6" x14ac:dyDescent="0.25">
      <c r="A87" s="1">
        <v>1.2376623378635799E+18</v>
      </c>
      <c r="B87" s="1">
        <v>235.88793999999999</v>
      </c>
      <c r="C87" s="1">
        <v>35.759864999999998</v>
      </c>
      <c r="D87" s="1">
        <v>6.9166039999999998E-2</v>
      </c>
      <c r="E87" s="1">
        <v>2.4508866402239757</v>
      </c>
      <c r="F87" s="1">
        <v>20749.811999999998</v>
      </c>
    </row>
    <row r="88" spans="1:6" x14ac:dyDescent="0.25">
      <c r="A88" s="1">
        <v>1.2376614659863301E+18</v>
      </c>
      <c r="B88" s="1">
        <v>236.30957000000001</v>
      </c>
      <c r="C88" s="1">
        <v>35.697831999999998</v>
      </c>
      <c r="D88" s="1">
        <v>6.9270659999999998E-2</v>
      </c>
      <c r="E88" s="1">
        <v>2.2386950062963855</v>
      </c>
      <c r="F88" s="1">
        <v>20781.198</v>
      </c>
    </row>
    <row r="89" spans="1:6" x14ac:dyDescent="0.25">
      <c r="A89" s="1">
        <v>1.2376624736909299E+18</v>
      </c>
      <c r="B89" s="1">
        <v>236.19955999999999</v>
      </c>
      <c r="C89" s="1">
        <v>36.264617999999999</v>
      </c>
      <c r="D89" s="1">
        <v>6.9475839999999997E-2</v>
      </c>
      <c r="E89" s="1">
        <v>0.86136950659901601</v>
      </c>
      <c r="F89" s="1">
        <v>20842.752</v>
      </c>
    </row>
    <row r="90" spans="1:6" x14ac:dyDescent="0.25">
      <c r="A90" s="1">
        <v>1.2376625032188301E+18</v>
      </c>
      <c r="B90" s="1">
        <v>236.20070000000001</v>
      </c>
      <c r="C90" s="1">
        <v>36.100549000000001</v>
      </c>
      <c r="D90" s="1">
        <v>6.9494669999999995E-2</v>
      </c>
      <c r="E90" s="1">
        <v>0.20319326236465482</v>
      </c>
      <c r="F90" s="1">
        <v>20848.400999999998</v>
      </c>
    </row>
    <row r="91" spans="1:6" x14ac:dyDescent="0.25">
      <c r="A91" s="1">
        <v>1.23766247315406E+18</v>
      </c>
      <c r="B91" s="1">
        <v>236.11779000000001</v>
      </c>
      <c r="C91" s="1">
        <v>35.985916000000003</v>
      </c>
      <c r="D91" s="1">
        <v>6.9518380000000005E-2</v>
      </c>
      <c r="E91" s="1">
        <v>0.8702454854165339</v>
      </c>
      <c r="F91" s="1">
        <v>20855.514000000003</v>
      </c>
    </row>
    <row r="92" spans="1:6" x14ac:dyDescent="0.25">
      <c r="A92" s="1">
        <v>1.2376624736910001E+18</v>
      </c>
      <c r="B92" s="1">
        <v>236.44767999999999</v>
      </c>
      <c r="C92" s="1">
        <v>36.254269000000001</v>
      </c>
      <c r="D92" s="1">
        <v>6.9524959999999997E-2</v>
      </c>
      <c r="E92" s="1">
        <v>1.1758136372182224</v>
      </c>
      <c r="F92" s="1">
        <v>20857.487999999998</v>
      </c>
    </row>
    <row r="93" spans="1:6" x14ac:dyDescent="0.25">
      <c r="A93" s="1">
        <v>1.2376625032188301E+18</v>
      </c>
      <c r="B93" s="1">
        <v>236.18898999999999</v>
      </c>
      <c r="C93" s="1">
        <v>36.075564999999997</v>
      </c>
      <c r="D93" s="1">
        <v>6.9587010000000005E-2</v>
      </c>
      <c r="E93" s="1">
        <v>0.30857327250369115</v>
      </c>
      <c r="F93" s="1">
        <v>20876.103000000003</v>
      </c>
    </row>
    <row r="94" spans="1:6" x14ac:dyDescent="0.25">
      <c r="A94" s="1">
        <v>1.2376625032189701E+18</v>
      </c>
      <c r="B94" s="1">
        <v>236.47274999999999</v>
      </c>
      <c r="C94" s="1">
        <v>35.867583000000003</v>
      </c>
      <c r="D94" s="1">
        <v>6.9827539999999994E-2</v>
      </c>
      <c r="E94" s="1">
        <v>1.6383709336377279</v>
      </c>
      <c r="F94" s="1">
        <v>20948.261999999999</v>
      </c>
    </row>
    <row r="95" spans="1:6" x14ac:dyDescent="0.25">
      <c r="A95" s="1">
        <v>1.2376625032188301E+18</v>
      </c>
      <c r="B95" s="1">
        <v>236.28272999999999</v>
      </c>
      <c r="C95" s="1">
        <v>36.146397999999998</v>
      </c>
      <c r="D95" s="1">
        <v>6.9879839999999999E-2</v>
      </c>
      <c r="E95" s="1">
        <v>0.25572038035970629</v>
      </c>
      <c r="F95" s="1">
        <v>20963.952000000001</v>
      </c>
    </row>
    <row r="96" spans="1:6" x14ac:dyDescent="0.25">
      <c r="A96" s="1">
        <v>1.2376625032188301E+18</v>
      </c>
      <c r="B96" s="1">
        <v>236.16618</v>
      </c>
      <c r="C96" s="1">
        <v>36.115782000000003</v>
      </c>
      <c r="D96" s="1">
        <v>6.9903430000000003E-2</v>
      </c>
      <c r="E96" s="1">
        <v>0.34956357431281837</v>
      </c>
      <c r="F96" s="1">
        <v>20971.029000000002</v>
      </c>
    </row>
    <row r="97" spans="1:6" x14ac:dyDescent="0.25">
      <c r="A97" s="1">
        <v>1.2376625032188301E+18</v>
      </c>
      <c r="B97" s="1">
        <v>236.21960000000001</v>
      </c>
      <c r="C97" s="1">
        <v>36.069102999999998</v>
      </c>
      <c r="D97" s="1">
        <v>7.0070649999999998E-2</v>
      </c>
      <c r="E97" s="1">
        <v>0.24630149448995659</v>
      </c>
      <c r="F97" s="1">
        <v>21021.195</v>
      </c>
    </row>
    <row r="98" spans="1:6" x14ac:dyDescent="0.25">
      <c r="A98" s="1">
        <v>1.2376625037557701E+18</v>
      </c>
      <c r="B98" s="1">
        <v>236.68040999999999</v>
      </c>
      <c r="C98" s="1">
        <v>36.370685999999999</v>
      </c>
      <c r="D98" s="1">
        <v>7.0162059999999998E-2</v>
      </c>
      <c r="E98" s="1">
        <v>2.3585514216877401</v>
      </c>
      <c r="F98" s="1">
        <v>21048.617999999999</v>
      </c>
    </row>
    <row r="99" spans="1:6" x14ac:dyDescent="0.25">
      <c r="A99" s="1">
        <v>1.2376625032189701E+18</v>
      </c>
      <c r="B99" s="1">
        <v>236.46317999999999</v>
      </c>
      <c r="C99" s="1">
        <v>35.880783000000001</v>
      </c>
      <c r="D99" s="1">
        <v>7.0235480000000003E-2</v>
      </c>
      <c r="E99" s="1">
        <v>1.5563446288721454</v>
      </c>
      <c r="F99" s="1">
        <v>21070.644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92D5-F293-4AA0-A94F-B6B442704C76}">
  <dimension ref="A1:R99"/>
  <sheetViews>
    <sheetView workbookViewId="0">
      <selection activeCell="I1" sqref="I1:R2"/>
    </sheetView>
  </sheetViews>
  <sheetFormatPr defaultRowHeight="15" x14ac:dyDescent="0.25"/>
  <sheetData>
    <row r="1" spans="1:18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11" t="s">
        <v>13</v>
      </c>
      <c r="H1" s="11" t="s">
        <v>14</v>
      </c>
      <c r="I1" s="11" t="s">
        <v>5</v>
      </c>
      <c r="J1" s="11" t="s">
        <v>6</v>
      </c>
      <c r="K1" s="11" t="s">
        <v>15</v>
      </c>
      <c r="L1" s="11" t="s">
        <v>16</v>
      </c>
      <c r="M1" s="11" t="s">
        <v>7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</row>
    <row r="2" spans="1:18" x14ac:dyDescent="0.25">
      <c r="A2" s="1">
        <v>1.2376625032188301E+18</v>
      </c>
      <c r="B2" s="1">
        <v>236.18645000000001</v>
      </c>
      <c r="C2" s="1">
        <v>36.129855999999997</v>
      </c>
      <c r="D2" s="1">
        <v>6.2794680000000005E-2</v>
      </c>
      <c r="E2" s="1">
        <v>0.28187978597371338</v>
      </c>
      <c r="F2" s="1">
        <v>18838.404000000002</v>
      </c>
      <c r="G2" s="13">
        <f>ABS(E2-$I$2)</f>
        <v>1.0063141199813703</v>
      </c>
      <c r="H2" s="13">
        <f>ABS(F2-$J$2)</f>
        <v>1125.020969387755</v>
      </c>
      <c r="I2" s="13">
        <f>AVERAGE(E:E)</f>
        <v>1.2881939059550838</v>
      </c>
      <c r="J2" s="13">
        <f>AVERAGE(F:F)</f>
        <v>19963.424969387757</v>
      </c>
      <c r="K2" s="13">
        <f>STDEV(E:E)</f>
        <v>0.85725494348811404</v>
      </c>
      <c r="L2" s="13">
        <f>STDEV(F:F)</f>
        <v>604.7207498745297</v>
      </c>
      <c r="M2" s="13">
        <f>MAX(G:G)</f>
        <v>1.5378967329601696</v>
      </c>
      <c r="N2" s="13">
        <f>MAX(H:H)</f>
        <v>1125.020969387755</v>
      </c>
      <c r="O2" s="13">
        <f>M2/K2</f>
        <v>1.7939782612422961</v>
      </c>
      <c r="P2" s="13">
        <f>N2/L2</f>
        <v>1.8603974968961783</v>
      </c>
      <c r="Q2" s="13">
        <f>(O2*0.1)+O2</f>
        <v>1.9733760873665256</v>
      </c>
      <c r="R2" s="13">
        <f>(0.1*P2)+P2</f>
        <v>2.0464372465857963</v>
      </c>
    </row>
    <row r="3" spans="1:18" x14ac:dyDescent="0.25">
      <c r="A3" s="1">
        <v>1.2376625032188301E+18</v>
      </c>
      <c r="B3" s="1">
        <v>236.09998999999999</v>
      </c>
      <c r="C3" s="1">
        <v>36.135241000000001</v>
      </c>
      <c r="D3" s="1">
        <v>6.2827939999999999E-2</v>
      </c>
      <c r="E3" s="1">
        <v>0.65140788870012079</v>
      </c>
      <c r="F3" s="1">
        <v>18848.382000000001</v>
      </c>
      <c r="G3" s="13">
        <f t="shared" ref="G3:G66" si="0">ABS(E3-$I$2)</f>
        <v>0.63678601725496298</v>
      </c>
      <c r="H3" s="13">
        <f t="shared" ref="H3:H66" si="1">ABS(F3-$J$2)</f>
        <v>1115.0429693877559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">
        <v>1.2376625032188301E+18</v>
      </c>
      <c r="B4" s="1">
        <v>236.25030000000001</v>
      </c>
      <c r="C4" s="1">
        <v>36.110351000000001</v>
      </c>
      <c r="D4" s="1">
        <v>6.2856140000000005E-2</v>
      </c>
      <c r="E4" s="1">
        <v>1.9438117359621504E-2</v>
      </c>
      <c r="F4" s="1">
        <v>18856.842000000001</v>
      </c>
      <c r="G4" s="13">
        <f t="shared" si="0"/>
        <v>1.2687557885954623</v>
      </c>
      <c r="H4" s="13">
        <f t="shared" si="1"/>
        <v>1106.5829693877567</v>
      </c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 x14ac:dyDescent="0.25">
      <c r="A5" s="1">
        <v>1.2376624731541299E+18</v>
      </c>
      <c r="B5" s="1">
        <v>236.19515000000001</v>
      </c>
      <c r="C5" s="1">
        <v>35.950268000000001</v>
      </c>
      <c r="D5" s="1">
        <v>6.2868919999999995E-2</v>
      </c>
      <c r="E5" s="1">
        <v>0.88725364995904443</v>
      </c>
      <c r="F5" s="1">
        <v>18860.675999999999</v>
      </c>
      <c r="G5" s="13">
        <f t="shared" si="0"/>
        <v>0.40094025599603933</v>
      </c>
      <c r="H5" s="13">
        <f t="shared" si="1"/>
        <v>1102.7489693877578</v>
      </c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x14ac:dyDescent="0.25">
      <c r="A6" s="1">
        <v>1.2376625032188301E+18</v>
      </c>
      <c r="B6" s="1">
        <v>236.24133</v>
      </c>
      <c r="C6" s="1">
        <v>36.188203000000001</v>
      </c>
      <c r="D6" s="1">
        <v>6.3321730000000007E-2</v>
      </c>
      <c r="E6" s="1">
        <v>0.42541627063118193</v>
      </c>
      <c r="F6" s="1">
        <v>18996.519</v>
      </c>
      <c r="G6" s="13">
        <f t="shared" si="0"/>
        <v>0.86277763532390184</v>
      </c>
      <c r="H6" s="13">
        <f t="shared" si="1"/>
        <v>966.90596938775707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5">
      <c r="A7" s="1">
        <v>1.2376625032188301E+18</v>
      </c>
      <c r="B7" s="1">
        <v>236.23274000000001</v>
      </c>
      <c r="C7" s="1">
        <v>36.138508000000002</v>
      </c>
      <c r="D7" s="1">
        <v>6.3713649999999997E-2</v>
      </c>
      <c r="E7" s="1">
        <v>0.16704270716479927</v>
      </c>
      <c r="F7" s="1">
        <v>19114.094999999998</v>
      </c>
      <c r="G7" s="13">
        <f t="shared" si="0"/>
        <v>1.1211511987902845</v>
      </c>
      <c r="H7" s="13">
        <f t="shared" si="1"/>
        <v>849.32996938775977</v>
      </c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25">
      <c r="A8" s="1">
        <v>1.23766247369107E+18</v>
      </c>
      <c r="B8" s="1">
        <v>236.64888999999999</v>
      </c>
      <c r="C8" s="1">
        <v>36.163539999999998</v>
      </c>
      <c r="D8" s="1">
        <v>6.3729820000000006E-2</v>
      </c>
      <c r="E8" s="1">
        <v>1.7800894805544776</v>
      </c>
      <c r="F8" s="1">
        <v>19118.946000000004</v>
      </c>
      <c r="G8" s="13">
        <f t="shared" si="0"/>
        <v>0.49189557459939381</v>
      </c>
      <c r="H8" s="13">
        <f t="shared" si="1"/>
        <v>844.47896938775375</v>
      </c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5">
      <c r="A9" s="1">
        <v>1.2376625032188301E+18</v>
      </c>
      <c r="B9" s="1">
        <v>236.09188</v>
      </c>
      <c r="C9" s="1">
        <v>36.105321000000004</v>
      </c>
      <c r="D9" s="1">
        <v>6.3836710000000005E-2</v>
      </c>
      <c r="E9" s="1">
        <v>0.67222844758922207</v>
      </c>
      <c r="F9" s="1">
        <v>19151.013000000003</v>
      </c>
      <c r="G9" s="13">
        <f t="shared" si="0"/>
        <v>0.6159654583658617</v>
      </c>
      <c r="H9" s="13">
        <f t="shared" si="1"/>
        <v>812.41196938775465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1">
        <v>1.2376625032189701E+18</v>
      </c>
      <c r="B10" s="1">
        <v>236.44991999999999</v>
      </c>
      <c r="C10" s="1">
        <v>35.928752000000003</v>
      </c>
      <c r="D10" s="1">
        <v>6.3864340000000006E-2</v>
      </c>
      <c r="E10" s="1">
        <v>1.3203669375508782</v>
      </c>
      <c r="F10" s="1">
        <v>19159.302000000003</v>
      </c>
      <c r="G10" s="13">
        <f t="shared" si="0"/>
        <v>3.2173031595794432E-2</v>
      </c>
      <c r="H10" s="13">
        <f t="shared" si="1"/>
        <v>804.12296938775398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1">
        <v>1.2376625032187E+18</v>
      </c>
      <c r="B11" s="1">
        <v>235.8664</v>
      </c>
      <c r="C11" s="1">
        <v>36.370778000000001</v>
      </c>
      <c r="D11" s="1">
        <v>6.389388E-2</v>
      </c>
      <c r="E11" s="1">
        <v>2.1721595906559967</v>
      </c>
      <c r="F11" s="1">
        <v>19168.164000000001</v>
      </c>
      <c r="G11" s="13">
        <f t="shared" si="0"/>
        <v>0.88396568470091297</v>
      </c>
      <c r="H11" s="13">
        <f t="shared" si="1"/>
        <v>795.26096938775663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1">
        <v>1.2376625032188301E+18</v>
      </c>
      <c r="B12" s="1">
        <v>236.17264</v>
      </c>
      <c r="C12" s="1">
        <v>36.065449999999998</v>
      </c>
      <c r="D12" s="1">
        <v>6.3996040000000004E-2</v>
      </c>
      <c r="E12" s="1">
        <v>0.39837088446574259</v>
      </c>
      <c r="F12" s="1">
        <v>19198.812000000002</v>
      </c>
      <c r="G12" s="13">
        <f t="shared" si="0"/>
        <v>0.88982302148934123</v>
      </c>
      <c r="H12" s="13">
        <f t="shared" si="1"/>
        <v>764.61296938775558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1">
        <v>1.2376625032189E+18</v>
      </c>
      <c r="B13" s="1">
        <v>236.24023</v>
      </c>
      <c r="C13" s="1">
        <v>36.020007999999997</v>
      </c>
      <c r="D13" s="1">
        <v>6.4113870000000003E-2</v>
      </c>
      <c r="E13" s="1">
        <v>0.48337544186050574</v>
      </c>
      <c r="F13" s="1">
        <v>19234.161</v>
      </c>
      <c r="G13" s="13">
        <f t="shared" si="0"/>
        <v>0.80481846409457802</v>
      </c>
      <c r="H13" s="13">
        <f t="shared" si="1"/>
        <v>729.26396938775724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">
        <v>1.2376614659862001E+18</v>
      </c>
      <c r="B14" s="1">
        <v>236.06752</v>
      </c>
      <c r="C14" s="1">
        <v>35.897171999999998</v>
      </c>
      <c r="D14" s="1">
        <v>6.4131209999999994E-2</v>
      </c>
      <c r="E14" s="1">
        <v>1.3854294406421264</v>
      </c>
      <c r="F14" s="1">
        <v>19239.362999999998</v>
      </c>
      <c r="G14" s="13">
        <f t="shared" si="0"/>
        <v>9.7235534687042602E-2</v>
      </c>
      <c r="H14" s="13">
        <f t="shared" si="1"/>
        <v>724.06196938775975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5">
      <c r="A15" s="1">
        <v>1.2376625032188301E+18</v>
      </c>
      <c r="B15" s="1">
        <v>236.23929999999999</v>
      </c>
      <c r="C15" s="1">
        <v>36.117984999999997</v>
      </c>
      <c r="D15" s="1">
        <v>6.4249870000000001E-2</v>
      </c>
      <c r="E15" s="1">
        <v>5.4447298084073878E-2</v>
      </c>
      <c r="F15" s="1">
        <v>19274.960999999999</v>
      </c>
      <c r="G15" s="13">
        <f t="shared" si="0"/>
        <v>1.23374660787101</v>
      </c>
      <c r="H15" s="13">
        <f t="shared" si="1"/>
        <v>688.46396938775797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5">
      <c r="A16" s="1">
        <v>1.23766250321903E+18</v>
      </c>
      <c r="B16" s="1">
        <v>236.62189000000001</v>
      </c>
      <c r="C16" s="1">
        <v>35.936266000000003</v>
      </c>
      <c r="D16" s="1">
        <v>6.4283400000000004E-2</v>
      </c>
      <c r="E16" s="1">
        <v>1.8882414371741467</v>
      </c>
      <c r="F16" s="1">
        <v>19285.02</v>
      </c>
      <c r="G16" s="13">
        <f t="shared" si="0"/>
        <v>0.60004753121906296</v>
      </c>
      <c r="H16" s="13">
        <f t="shared" si="1"/>
        <v>678.40496938775686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x14ac:dyDescent="0.25">
      <c r="A17" s="1">
        <v>1.2376625032188301E+18</v>
      </c>
      <c r="B17" s="1">
        <v>236.10839000000001</v>
      </c>
      <c r="C17" s="1">
        <v>36.062103999999998</v>
      </c>
      <c r="D17" s="1">
        <v>6.4395629999999995E-2</v>
      </c>
      <c r="E17" s="1">
        <v>0.65219400759343349</v>
      </c>
      <c r="F17" s="1">
        <v>19318.688999999998</v>
      </c>
      <c r="G17" s="13">
        <f t="shared" si="0"/>
        <v>0.63599989836165027</v>
      </c>
      <c r="H17" s="13">
        <f t="shared" si="1"/>
        <v>644.73596938775881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">
        <v>1.2376625037556401E+18</v>
      </c>
      <c r="B18" s="1">
        <v>236.36396999999999</v>
      </c>
      <c r="C18" s="1">
        <v>36.529536</v>
      </c>
      <c r="D18" s="1">
        <v>6.4439060000000006E-2</v>
      </c>
      <c r="E18" s="1">
        <v>2.3242920291904388</v>
      </c>
      <c r="F18" s="1">
        <v>19331.718000000001</v>
      </c>
      <c r="G18" s="13">
        <f t="shared" si="0"/>
        <v>1.036098123235355</v>
      </c>
      <c r="H18" s="13">
        <f t="shared" si="1"/>
        <v>631.70696938775654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25">
      <c r="A19" s="1">
        <v>1.23766247369087E+18</v>
      </c>
      <c r="B19" s="1">
        <v>236.31164999999999</v>
      </c>
      <c r="C19" s="1">
        <v>36.406641999999998</v>
      </c>
      <c r="D19" s="1">
        <v>6.4482990000000004E-2</v>
      </c>
      <c r="E19" s="1">
        <v>1.6290051933057981</v>
      </c>
      <c r="F19" s="1">
        <v>19344.897000000001</v>
      </c>
      <c r="G19" s="13">
        <f t="shared" si="0"/>
        <v>0.34081128735071431</v>
      </c>
      <c r="H19" s="13">
        <f t="shared" si="1"/>
        <v>618.52796938775646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25">
      <c r="A20" s="1">
        <v>1.2376625032186399E+18</v>
      </c>
      <c r="B20" s="1">
        <v>235.71006</v>
      </c>
      <c r="C20" s="1">
        <v>36.316696</v>
      </c>
      <c r="D20" s="1">
        <v>6.4746970000000001E-2</v>
      </c>
      <c r="E20" s="1">
        <v>2.5876049829123318</v>
      </c>
      <c r="F20" s="1">
        <v>19424.091</v>
      </c>
      <c r="G20" s="13">
        <f t="shared" si="0"/>
        <v>1.299411076957248</v>
      </c>
      <c r="H20" s="13">
        <f t="shared" si="1"/>
        <v>539.33396938775695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">
        <v>1.2376623378635799E+18</v>
      </c>
      <c r="B21" s="1">
        <v>235.79899</v>
      </c>
      <c r="C21" s="1">
        <v>35.815162999999998</v>
      </c>
      <c r="D21" s="1">
        <v>6.4833169999999996E-2</v>
      </c>
      <c r="E21" s="1">
        <v>2.5168274693596042</v>
      </c>
      <c r="F21" s="1">
        <v>19449.950999999997</v>
      </c>
      <c r="G21" s="13">
        <f t="shared" si="0"/>
        <v>1.2286335634045205</v>
      </c>
      <c r="H21" s="13">
        <f t="shared" si="1"/>
        <v>513.47396938776001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25">
      <c r="A22" s="1">
        <v>1.2376624731541299E+18</v>
      </c>
      <c r="B22" s="1">
        <v>236.24706</v>
      </c>
      <c r="C22" s="1">
        <v>35.929934000000003</v>
      </c>
      <c r="D22" s="1">
        <v>6.4855990000000002E-2</v>
      </c>
      <c r="E22" s="1">
        <v>0.96881887592606819</v>
      </c>
      <c r="F22" s="1">
        <v>19456.797000000002</v>
      </c>
      <c r="G22" s="13">
        <f t="shared" si="0"/>
        <v>0.31937503002901557</v>
      </c>
      <c r="H22" s="13">
        <f t="shared" si="1"/>
        <v>506.627969387755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1">
        <v>1.23766247369087E+18</v>
      </c>
      <c r="B23" s="1">
        <v>236.20194000000001</v>
      </c>
      <c r="C23" s="1">
        <v>36.445641000000002</v>
      </c>
      <c r="D23" s="1">
        <v>6.4901249999999994E-2</v>
      </c>
      <c r="E23" s="1">
        <v>1.8242959523989275</v>
      </c>
      <c r="F23" s="1">
        <v>19470.374999999996</v>
      </c>
      <c r="G23" s="13">
        <f t="shared" si="0"/>
        <v>0.53610204644384374</v>
      </c>
      <c r="H23" s="13">
        <f t="shared" si="1"/>
        <v>493.04996938776094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25">
      <c r="A24" s="1">
        <v>1.2376625032186399E+18</v>
      </c>
      <c r="B24" s="1">
        <v>235.80139</v>
      </c>
      <c r="C24" s="1">
        <v>36.410372000000002</v>
      </c>
      <c r="D24" s="1">
        <v>6.4920919999999993E-2</v>
      </c>
      <c r="E24" s="1">
        <v>2.5258245697602493</v>
      </c>
      <c r="F24" s="1">
        <v>19476.275999999998</v>
      </c>
      <c r="G24" s="13">
        <f t="shared" si="0"/>
        <v>1.2376306638051655</v>
      </c>
      <c r="H24" s="13">
        <f t="shared" si="1"/>
        <v>487.14896938775928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1">
        <v>1.2376625032187E+18</v>
      </c>
      <c r="B25" s="1">
        <v>235.94580999999999</v>
      </c>
      <c r="C25" s="1">
        <v>36.373638999999997</v>
      </c>
      <c r="D25" s="1">
        <v>6.4979609999999993E-2</v>
      </c>
      <c r="E25" s="1">
        <v>1.9337421602175662</v>
      </c>
      <c r="F25" s="1">
        <v>19493.882999999998</v>
      </c>
      <c r="G25" s="13">
        <f t="shared" si="0"/>
        <v>0.64554825426248241</v>
      </c>
      <c r="H25" s="13">
        <f t="shared" si="1"/>
        <v>469.54196938775931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25">
      <c r="A26" s="1">
        <v>1.2376625032188301E+18</v>
      </c>
      <c r="B26" s="1">
        <v>236.26456999999999</v>
      </c>
      <c r="C26" s="1">
        <v>36.167524</v>
      </c>
      <c r="D26" s="1">
        <v>6.4985280000000006E-2</v>
      </c>
      <c r="E26" s="1">
        <v>0.32364461576308784</v>
      </c>
      <c r="F26" s="1">
        <v>19495.584000000003</v>
      </c>
      <c r="G26" s="13">
        <f t="shared" si="0"/>
        <v>0.96454929019199587</v>
      </c>
      <c r="H26" s="13">
        <f t="shared" si="1"/>
        <v>467.84096938775474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5">
      <c r="A27" s="1">
        <v>1.2376625032188301E+18</v>
      </c>
      <c r="B27" s="1">
        <v>236.26456999999999</v>
      </c>
      <c r="C27" s="1">
        <v>36.167524</v>
      </c>
      <c r="D27" s="1">
        <v>6.4999559999999998E-2</v>
      </c>
      <c r="E27" s="1">
        <v>0.32364461576308784</v>
      </c>
      <c r="F27" s="1">
        <v>19499.867999999999</v>
      </c>
      <c r="G27" s="13">
        <f t="shared" si="0"/>
        <v>0.96454929019199587</v>
      </c>
      <c r="H27" s="13">
        <f t="shared" si="1"/>
        <v>463.55696938775873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25">
      <c r="A28" s="1">
        <v>1.2376625032187E+18</v>
      </c>
      <c r="B28" s="1">
        <v>235.80547000000001</v>
      </c>
      <c r="C28" s="1">
        <v>36.275041000000002</v>
      </c>
      <c r="D28" s="1">
        <v>6.5075030000000006E-2</v>
      </c>
      <c r="E28" s="1">
        <v>2.116403719994449</v>
      </c>
      <c r="F28" s="1">
        <v>19522.509000000002</v>
      </c>
      <c r="G28" s="13">
        <f t="shared" si="0"/>
        <v>0.82820981403936522</v>
      </c>
      <c r="H28" s="13">
        <f t="shared" si="1"/>
        <v>440.91596938775547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5">
      <c r="A29" s="1">
        <v>1.2376625032188301E+18</v>
      </c>
      <c r="B29" s="1">
        <v>236.25417999999999</v>
      </c>
      <c r="C29" s="1">
        <v>36.106436000000002</v>
      </c>
      <c r="D29" s="1">
        <v>6.5155870000000005E-2</v>
      </c>
      <c r="E29" s="1">
        <v>3.9299087756555974E-2</v>
      </c>
      <c r="F29" s="1">
        <v>19546.761000000002</v>
      </c>
      <c r="G29" s="13">
        <f t="shared" si="0"/>
        <v>1.2488948181985278</v>
      </c>
      <c r="H29" s="13">
        <f t="shared" si="1"/>
        <v>416.66396938775506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25">
      <c r="A30" s="1">
        <v>1.2376625032186399E+18</v>
      </c>
      <c r="B30" s="1">
        <v>235.78666999999999</v>
      </c>
      <c r="C30" s="1">
        <v>36.463444000000003</v>
      </c>
      <c r="D30" s="1">
        <v>6.5224270000000001E-2</v>
      </c>
      <c r="E30" s="1">
        <v>2.764288980255472</v>
      </c>
      <c r="F30" s="1">
        <v>19567.280999999999</v>
      </c>
      <c r="G30" s="13">
        <f t="shared" si="0"/>
        <v>1.4760950743003882</v>
      </c>
      <c r="H30" s="13">
        <f t="shared" si="1"/>
        <v>396.14396938775826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25">
      <c r="A31" s="1">
        <v>1.2376625032186399E+18</v>
      </c>
      <c r="B31" s="1">
        <v>235.81009</v>
      </c>
      <c r="C31" s="1">
        <v>36.410902999999998</v>
      </c>
      <c r="D31" s="1">
        <v>6.5315159999999997E-2</v>
      </c>
      <c r="E31" s="1">
        <v>2.4988050869590781</v>
      </c>
      <c r="F31" s="1">
        <v>19594.547999999999</v>
      </c>
      <c r="G31" s="13">
        <f t="shared" si="0"/>
        <v>1.2106111810039943</v>
      </c>
      <c r="H31" s="13">
        <f t="shared" si="1"/>
        <v>368.87696938775844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25">
      <c r="A32" s="1">
        <v>1.23766247369074E+18</v>
      </c>
      <c r="B32" s="1">
        <v>235.81360000000001</v>
      </c>
      <c r="C32" s="1">
        <v>36.473101</v>
      </c>
      <c r="D32" s="1">
        <v>6.5316739999999998E-2</v>
      </c>
      <c r="E32" s="1">
        <v>2.7181387219509543</v>
      </c>
      <c r="F32" s="1">
        <v>19595.022000000001</v>
      </c>
      <c r="G32" s="13">
        <f t="shared" si="0"/>
        <v>1.4299448159958705</v>
      </c>
      <c r="H32" s="13">
        <f t="shared" si="1"/>
        <v>368.40296938775646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25">
      <c r="A33" s="1">
        <v>1.2376625032187699E+18</v>
      </c>
      <c r="B33" s="1">
        <v>236.01967999999999</v>
      </c>
      <c r="C33" s="1">
        <v>36.125104999999998</v>
      </c>
      <c r="D33" s="1">
        <v>6.5348059999999999E-2</v>
      </c>
      <c r="E33" s="1">
        <v>0.99012406777551543</v>
      </c>
      <c r="F33" s="1">
        <v>19604.418000000001</v>
      </c>
      <c r="G33" s="13">
        <f t="shared" si="0"/>
        <v>0.29806983817956834</v>
      </c>
      <c r="H33" s="13">
        <f t="shared" si="1"/>
        <v>359.00696938775582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5">
      <c r="A34" s="1">
        <v>1.2376624736910001E+18</v>
      </c>
      <c r="B34" s="1">
        <v>236.37001000000001</v>
      </c>
      <c r="C34" s="1">
        <v>36.133343000000004</v>
      </c>
      <c r="D34" s="1">
        <v>6.5348920000000005E-2</v>
      </c>
      <c r="E34" s="1">
        <v>0.55580856305996929</v>
      </c>
      <c r="F34" s="1">
        <v>19604.676000000003</v>
      </c>
      <c r="G34" s="13">
        <f t="shared" si="0"/>
        <v>0.73238534289511448</v>
      </c>
      <c r="H34" s="13">
        <f t="shared" si="1"/>
        <v>358.74896938775419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25">
      <c r="A35" s="1">
        <v>1.23766250321903E+18</v>
      </c>
      <c r="B35" s="1">
        <v>236.63884999999999</v>
      </c>
      <c r="C35" s="1">
        <v>35.784723999999997</v>
      </c>
      <c r="D35" s="1">
        <v>6.5432879999999999E-2</v>
      </c>
      <c r="E35" s="1">
        <v>2.4529736856273168</v>
      </c>
      <c r="F35" s="1">
        <v>19629.864000000001</v>
      </c>
      <c r="G35" s="13">
        <f t="shared" si="0"/>
        <v>1.164779779672233</v>
      </c>
      <c r="H35" s="13">
        <f t="shared" si="1"/>
        <v>333.5609693877559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25">
      <c r="A36" s="1">
        <v>1.2376625032188301E+18</v>
      </c>
      <c r="B36" s="1">
        <v>236.23173</v>
      </c>
      <c r="C36" s="1">
        <v>36.092804000000001</v>
      </c>
      <c r="D36" s="1">
        <v>6.5570669999999998E-2</v>
      </c>
      <c r="E36" s="1">
        <v>0.10926823880486437</v>
      </c>
      <c r="F36" s="1">
        <v>19671.201000000001</v>
      </c>
      <c r="G36" s="13">
        <f t="shared" si="0"/>
        <v>1.1789256671502193</v>
      </c>
      <c r="H36" s="13">
        <f t="shared" si="1"/>
        <v>292.22396938775637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25">
      <c r="A37" s="1">
        <v>1.2376625032188301E+18</v>
      </c>
      <c r="B37" s="1">
        <v>236.15736000000001</v>
      </c>
      <c r="C37" s="1">
        <v>36.030281000000002</v>
      </c>
      <c r="D37" s="1">
        <v>6.5647179999999999E-2</v>
      </c>
      <c r="E37" s="1">
        <v>0.57619427113181465</v>
      </c>
      <c r="F37" s="1">
        <v>19694.153999999999</v>
      </c>
      <c r="G37" s="13">
        <f t="shared" si="0"/>
        <v>0.71199963482326911</v>
      </c>
      <c r="H37" s="13">
        <f t="shared" si="1"/>
        <v>269.27096938775867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25">
      <c r="A38" s="1">
        <v>1.2376625032188301E+18</v>
      </c>
      <c r="B38" s="1">
        <v>236.26403999999999</v>
      </c>
      <c r="C38" s="1">
        <v>36.182251999999998</v>
      </c>
      <c r="D38" s="1">
        <v>6.5654039999999997E-2</v>
      </c>
      <c r="E38" s="1">
        <v>0.40062530347012143</v>
      </c>
      <c r="F38" s="1">
        <v>19696.212</v>
      </c>
      <c r="G38" s="13">
        <f t="shared" si="0"/>
        <v>0.88756860248496228</v>
      </c>
      <c r="H38" s="13">
        <f t="shared" si="1"/>
        <v>267.21296938775777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25">
      <c r="A39" s="1">
        <v>1.2376625032189E+18</v>
      </c>
      <c r="B39" s="1">
        <v>236.21476999999999</v>
      </c>
      <c r="C39" s="1">
        <v>36.019869999999997</v>
      </c>
      <c r="D39" s="1">
        <v>6.5661650000000002E-2</v>
      </c>
      <c r="E39" s="1">
        <v>0.50227270891968478</v>
      </c>
      <c r="F39" s="1">
        <v>19698.494999999999</v>
      </c>
      <c r="G39" s="13">
        <f t="shared" si="0"/>
        <v>0.78592119703539898</v>
      </c>
      <c r="H39" s="13">
        <f t="shared" si="1"/>
        <v>264.92996938775832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">
        <v>1.2376624731539999E+18</v>
      </c>
      <c r="B40" s="1">
        <v>235.99902</v>
      </c>
      <c r="C40" s="1">
        <v>36.086818000000001</v>
      </c>
      <c r="D40" s="1">
        <v>6.5674079999999996E-2</v>
      </c>
      <c r="E40" s="1">
        <v>1.0837548696002517</v>
      </c>
      <c r="F40" s="1">
        <v>19702.223999999998</v>
      </c>
      <c r="G40" s="13">
        <f t="shared" si="0"/>
        <v>0.20443903635483207</v>
      </c>
      <c r="H40" s="13">
        <f t="shared" si="1"/>
        <v>261.20096938775896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">
        <v>1.2376625032188301E+18</v>
      </c>
      <c r="B41" s="1">
        <v>236.27367000000001</v>
      </c>
      <c r="C41" s="1">
        <v>36.115484000000002</v>
      </c>
      <c r="D41" s="1">
        <v>6.5750260000000005E-2</v>
      </c>
      <c r="E41" s="1">
        <v>0.12501757254691803</v>
      </c>
      <c r="F41" s="1">
        <v>19725.078000000001</v>
      </c>
      <c r="G41" s="13">
        <f t="shared" si="0"/>
        <v>1.1631763334081657</v>
      </c>
      <c r="H41" s="13">
        <f t="shared" si="1"/>
        <v>238.34696938775596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">
        <v>1.2376625032188301E+18</v>
      </c>
      <c r="B42" s="1">
        <v>236.05607000000001</v>
      </c>
      <c r="C42" s="1">
        <v>36.111181999999999</v>
      </c>
      <c r="D42" s="1">
        <v>6.5796610000000005E-2</v>
      </c>
      <c r="E42" s="1">
        <v>0.82800640368256817</v>
      </c>
      <c r="F42" s="1">
        <v>19738.983</v>
      </c>
      <c r="G42" s="13">
        <f t="shared" si="0"/>
        <v>0.46018750227251559</v>
      </c>
      <c r="H42" s="13">
        <f t="shared" si="1"/>
        <v>224.44196938775713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">
        <v>1.2376625032189E+18</v>
      </c>
      <c r="B43" s="1">
        <v>236.24889999999999</v>
      </c>
      <c r="C43" s="1">
        <v>35.988132999999998</v>
      </c>
      <c r="D43" s="1">
        <v>6.5869510000000006E-2</v>
      </c>
      <c r="E43" s="1">
        <v>0.65486079174816869</v>
      </c>
      <c r="F43" s="1">
        <v>19760.853000000003</v>
      </c>
      <c r="G43" s="13">
        <f t="shared" si="0"/>
        <v>0.63333311420691507</v>
      </c>
      <c r="H43" s="13">
        <f t="shared" si="1"/>
        <v>202.57196938775451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">
        <v>1.2376625032189701E+18</v>
      </c>
      <c r="B44" s="1">
        <v>236.45294999999999</v>
      </c>
      <c r="C44" s="1">
        <v>35.954416000000002</v>
      </c>
      <c r="D44" s="1">
        <v>6.5956790000000001E-2</v>
      </c>
      <c r="E44" s="1">
        <v>1.2312122679418309</v>
      </c>
      <c r="F44" s="1">
        <v>19787.037</v>
      </c>
      <c r="G44" s="13">
        <f t="shared" si="0"/>
        <v>5.6981638013252844E-2</v>
      </c>
      <c r="H44" s="13">
        <f t="shared" si="1"/>
        <v>176.38796938775704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">
        <v>1.2376625032187E+18</v>
      </c>
      <c r="B45" s="1">
        <v>235.78942000000001</v>
      </c>
      <c r="C45" s="1">
        <v>36.296126999999998</v>
      </c>
      <c r="D45" s="1">
        <v>6.6005069999999999E-2</v>
      </c>
      <c r="E45" s="1">
        <v>2.2287939765540172</v>
      </c>
      <c r="F45" s="1">
        <v>19801.521000000001</v>
      </c>
      <c r="G45" s="13">
        <f t="shared" si="0"/>
        <v>0.94060007059893347</v>
      </c>
      <c r="H45" s="13">
        <f t="shared" si="1"/>
        <v>161.90396938775666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">
        <v>1.2376625032189701E+18</v>
      </c>
      <c r="B46" s="1">
        <v>236.43817000000001</v>
      </c>
      <c r="C46" s="1">
        <v>35.865676000000001</v>
      </c>
      <c r="D46" s="1">
        <v>6.6037529999999997E-2</v>
      </c>
      <c r="E46" s="1">
        <v>1.5604547415987065</v>
      </c>
      <c r="F46" s="1">
        <v>19811.258999999998</v>
      </c>
      <c r="G46" s="13">
        <f t="shared" si="0"/>
        <v>0.27226083564362269</v>
      </c>
      <c r="H46" s="13">
        <f t="shared" si="1"/>
        <v>152.16596938775911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">
        <v>1.2376624736909299E+18</v>
      </c>
      <c r="B47" s="1">
        <v>236.33320000000001</v>
      </c>
      <c r="C47" s="1">
        <v>36.342984999999999</v>
      </c>
      <c r="D47" s="1">
        <v>6.6088040000000001E-2</v>
      </c>
      <c r="E47" s="1">
        <v>1.31617220983831</v>
      </c>
      <c r="F47" s="1">
        <v>19826.412</v>
      </c>
      <c r="G47" s="13">
        <f t="shared" si="0"/>
        <v>2.7978303883226197E-2</v>
      </c>
      <c r="H47" s="13">
        <f t="shared" si="1"/>
        <v>137.01296938775704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">
        <v>1.2376625037557701E+18</v>
      </c>
      <c r="B48" s="1">
        <v>236.55311</v>
      </c>
      <c r="C48" s="1">
        <v>36.306319999999999</v>
      </c>
      <c r="D48" s="1">
        <v>6.6127720000000001E-2</v>
      </c>
      <c r="E48" s="1">
        <v>1.7079492580961837</v>
      </c>
      <c r="F48" s="1">
        <v>19838.315999999999</v>
      </c>
      <c r="G48" s="13">
        <f t="shared" si="0"/>
        <v>0.41975535214109994</v>
      </c>
      <c r="H48" s="13">
        <f t="shared" si="1"/>
        <v>125.10896938775841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">
        <v>1.2376625032188301E+18</v>
      </c>
      <c r="B49" s="1">
        <v>236.24598</v>
      </c>
      <c r="C49" s="1">
        <v>36.109456999999999</v>
      </c>
      <c r="D49" s="1">
        <v>6.6295129999999994E-2</v>
      </c>
      <c r="E49" s="1">
        <v>1.5960336475342366E-5</v>
      </c>
      <c r="F49" s="1">
        <v>19888.538999999997</v>
      </c>
      <c r="G49" s="13">
        <f t="shared" si="0"/>
        <v>1.2881779456186084</v>
      </c>
      <c r="H49" s="13">
        <f t="shared" si="1"/>
        <v>74.885969387760269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">
        <v>1.23766146598626E+18</v>
      </c>
      <c r="B50" s="1">
        <v>236.36339000000001</v>
      </c>
      <c r="C50" s="1">
        <v>35.81127</v>
      </c>
      <c r="D50" s="1">
        <v>6.6331390000000004E-2</v>
      </c>
      <c r="E50" s="1">
        <v>1.6889331721481895</v>
      </c>
      <c r="F50" s="1">
        <v>19899.417000000001</v>
      </c>
      <c r="G50" s="13">
        <f t="shared" si="0"/>
        <v>0.40073926619310574</v>
      </c>
      <c r="H50" s="13">
        <f t="shared" si="1"/>
        <v>64.00796938775602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">
        <v>1.2376624736908001E+18</v>
      </c>
      <c r="B51" s="1">
        <v>236.01835</v>
      </c>
      <c r="C51" s="1">
        <v>36.347510999999997</v>
      </c>
      <c r="D51" s="1">
        <v>6.6398659999999998E-2</v>
      </c>
      <c r="E51" s="1">
        <v>1.6224108235642953</v>
      </c>
      <c r="F51" s="1">
        <v>19919.597999999998</v>
      </c>
      <c r="G51" s="13">
        <f t="shared" si="0"/>
        <v>0.33421691760921157</v>
      </c>
      <c r="H51" s="13">
        <f t="shared" si="1"/>
        <v>43.826969387759164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25">
      <c r="A52" s="1">
        <v>1.2376625032189E+18</v>
      </c>
      <c r="B52" s="1">
        <v>236.35445999999999</v>
      </c>
      <c r="C52" s="1">
        <v>36.020178999999999</v>
      </c>
      <c r="D52" s="1">
        <v>6.6449170000000002E-2</v>
      </c>
      <c r="E52" s="1">
        <v>0.67532664689993915</v>
      </c>
      <c r="F52" s="1">
        <v>19934.751</v>
      </c>
      <c r="G52" s="13">
        <f t="shared" si="0"/>
        <v>0.61286725905514461</v>
      </c>
      <c r="H52" s="13">
        <f t="shared" si="1"/>
        <v>28.673969387757097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25">
      <c r="A53" s="1">
        <v>1.23766247369087E+18</v>
      </c>
      <c r="B53" s="1">
        <v>236.21849</v>
      </c>
      <c r="C53" s="1">
        <v>36.333888000000002</v>
      </c>
      <c r="D53" s="1">
        <v>6.6489409999999999E-2</v>
      </c>
      <c r="E53" s="1">
        <v>1.2170209198502453</v>
      </c>
      <c r="F53" s="1">
        <v>19946.823</v>
      </c>
      <c r="G53" s="13">
        <f t="shared" si="0"/>
        <v>7.1172986104838465E-2</v>
      </c>
      <c r="H53" s="13">
        <f t="shared" si="1"/>
        <v>16.601969387756981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25">
      <c r="A54" s="1">
        <v>1.2376614659861299E+18</v>
      </c>
      <c r="B54" s="1">
        <v>235.9846</v>
      </c>
      <c r="C54" s="1">
        <v>35.897812000000002</v>
      </c>
      <c r="D54" s="1">
        <v>6.6573939999999998E-2</v>
      </c>
      <c r="E54" s="1">
        <v>1.6145050256873967</v>
      </c>
      <c r="F54" s="1">
        <v>19972.182000000001</v>
      </c>
      <c r="G54" s="13">
        <f t="shared" si="0"/>
        <v>0.32631111973231297</v>
      </c>
      <c r="H54" s="13">
        <f t="shared" si="1"/>
        <v>8.7570306122433976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25">
      <c r="A55" s="1">
        <v>1.2376625032188301E+18</v>
      </c>
      <c r="B55" s="1">
        <v>236.21942000000001</v>
      </c>
      <c r="C55" s="1">
        <v>36.215575000000001</v>
      </c>
      <c r="D55" s="1">
        <v>6.6674170000000005E-2</v>
      </c>
      <c r="E55" s="1">
        <v>0.58422039092362565</v>
      </c>
      <c r="F55" s="1">
        <v>20002.251</v>
      </c>
      <c r="G55" s="13">
        <f t="shared" si="0"/>
        <v>0.70397351503145811</v>
      </c>
      <c r="H55" s="13">
        <f t="shared" si="1"/>
        <v>38.826030612242903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25">
      <c r="A56" s="1">
        <v>1.23766233786351E+18</v>
      </c>
      <c r="B56" s="1">
        <v>235.67094</v>
      </c>
      <c r="C56" s="1">
        <v>35.869135999999997</v>
      </c>
      <c r="D56" s="1">
        <v>6.6760009999999995E-2</v>
      </c>
      <c r="E56" s="1">
        <v>2.8260906389152534</v>
      </c>
      <c r="F56" s="1">
        <v>20028.002999999997</v>
      </c>
      <c r="G56" s="13">
        <f t="shared" si="0"/>
        <v>1.5378967329601696</v>
      </c>
      <c r="H56" s="13">
        <f t="shared" si="1"/>
        <v>64.578030612239672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25">
      <c r="A57" s="1">
        <v>1.23766247369087E+18</v>
      </c>
      <c r="B57" s="1">
        <v>236.14635000000001</v>
      </c>
      <c r="C57" s="1">
        <v>36.440747000000002</v>
      </c>
      <c r="D57" s="1">
        <v>6.6768380000000002E-2</v>
      </c>
      <c r="E57" s="1">
        <v>1.8395910870557817</v>
      </c>
      <c r="F57" s="1">
        <v>20030.513999999999</v>
      </c>
      <c r="G57" s="13">
        <f t="shared" si="0"/>
        <v>0.55139718110069791</v>
      </c>
      <c r="H57" s="13">
        <f t="shared" si="1"/>
        <v>67.089030612241913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25">
      <c r="A58" s="1">
        <v>1.2376625032189E+18</v>
      </c>
      <c r="B58" s="1">
        <v>236.31521000000001</v>
      </c>
      <c r="C58" s="1">
        <v>36.017164000000001</v>
      </c>
      <c r="D58" s="1">
        <v>6.683443E-2</v>
      </c>
      <c r="E58" s="1">
        <v>0.58247897651460845</v>
      </c>
      <c r="F58" s="1">
        <v>20050.329000000002</v>
      </c>
      <c r="G58" s="13">
        <f t="shared" si="0"/>
        <v>0.70571492944047531</v>
      </c>
      <c r="H58" s="13">
        <f t="shared" si="1"/>
        <v>86.904030612244242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25">
      <c r="A59" s="1">
        <v>1.2376624736908001E+18</v>
      </c>
      <c r="B59" s="1">
        <v>236.14118999999999</v>
      </c>
      <c r="C59" s="1">
        <v>36.477392999999999</v>
      </c>
      <c r="D59" s="1">
        <v>6.6917630000000006E-2</v>
      </c>
      <c r="E59" s="1">
        <v>2.0372055541738385</v>
      </c>
      <c r="F59" s="1">
        <v>20075.289000000001</v>
      </c>
      <c r="G59" s="13">
        <f t="shared" si="0"/>
        <v>0.74901164821875477</v>
      </c>
      <c r="H59" s="13">
        <f t="shared" si="1"/>
        <v>111.86403061224337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5">
      <c r="A60" s="1">
        <v>1.2376625032189E+18</v>
      </c>
      <c r="B60" s="1">
        <v>236.36476999999999</v>
      </c>
      <c r="C60" s="1">
        <v>36.013185</v>
      </c>
      <c r="D60" s="1">
        <v>6.6954180000000002E-2</v>
      </c>
      <c r="E60" s="1">
        <v>0.73380658689833778</v>
      </c>
      <c r="F60" s="1">
        <v>20086.254000000001</v>
      </c>
      <c r="G60" s="13">
        <f t="shared" si="0"/>
        <v>0.55438731905674599</v>
      </c>
      <c r="H60" s="13">
        <f t="shared" si="1"/>
        <v>122.82903061224351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25">
      <c r="A61" s="1">
        <v>1.23766250321903E+18</v>
      </c>
      <c r="B61" s="1">
        <v>236.59724</v>
      </c>
      <c r="C61" s="1">
        <v>35.946224000000001</v>
      </c>
      <c r="D61" s="1">
        <v>6.7003170000000001E-2</v>
      </c>
      <c r="E61" s="1">
        <v>1.768084354335518</v>
      </c>
      <c r="F61" s="1">
        <v>20100.951000000001</v>
      </c>
      <c r="G61" s="13">
        <f t="shared" si="0"/>
        <v>0.47989044838043426</v>
      </c>
      <c r="H61" s="13">
        <f t="shared" si="1"/>
        <v>137.52603061224363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5">
      <c r="A62" s="1">
        <v>1.2376625032188301E+18</v>
      </c>
      <c r="B62" s="1">
        <v>236.08357000000001</v>
      </c>
      <c r="C62" s="1">
        <v>36.118487999999999</v>
      </c>
      <c r="D62" s="1">
        <v>6.7073629999999995E-2</v>
      </c>
      <c r="E62" s="1">
        <v>0.70970282895518888</v>
      </c>
      <c r="F62" s="1">
        <v>20122.089</v>
      </c>
      <c r="G62" s="13">
        <f t="shared" si="0"/>
        <v>0.57849107699989488</v>
      </c>
      <c r="H62" s="13">
        <f t="shared" si="1"/>
        <v>158.66403061224264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25">
      <c r="A63" s="1">
        <v>1.2376624736910001E+18</v>
      </c>
      <c r="B63" s="1">
        <v>236.43284</v>
      </c>
      <c r="C63" s="1">
        <v>36.130147999999998</v>
      </c>
      <c r="D63" s="1">
        <v>6.7119040000000005E-2</v>
      </c>
      <c r="E63" s="1">
        <v>0.82217386121224878</v>
      </c>
      <c r="F63" s="1">
        <v>20135.712000000003</v>
      </c>
      <c r="G63" s="13">
        <f t="shared" si="0"/>
        <v>0.46602004474283498</v>
      </c>
      <c r="H63" s="13">
        <f t="shared" si="1"/>
        <v>172.28703061224587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5">
      <c r="A64" s="1">
        <v>1.2376625037557701E+18</v>
      </c>
      <c r="B64" s="1">
        <v>236.58447000000001</v>
      </c>
      <c r="C64" s="1">
        <v>36.317391000000001</v>
      </c>
      <c r="D64" s="1">
        <v>6.7139190000000001E-2</v>
      </c>
      <c r="E64" s="1">
        <v>1.852345487697002</v>
      </c>
      <c r="F64" s="1">
        <v>20141.757000000001</v>
      </c>
      <c r="G64" s="13">
        <f t="shared" si="0"/>
        <v>0.56415158174191826</v>
      </c>
      <c r="H64" s="13">
        <f t="shared" si="1"/>
        <v>178.33203061224413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25">
      <c r="A65" s="1">
        <v>1.2376625032189701E+18</v>
      </c>
      <c r="B65" s="1">
        <v>236.51518999999999</v>
      </c>
      <c r="C65" s="1">
        <v>35.948939000000003</v>
      </c>
      <c r="D65" s="1">
        <v>6.7181210000000005E-2</v>
      </c>
      <c r="E65" s="1">
        <v>1.4597160279211154</v>
      </c>
      <c r="F65" s="1">
        <v>20154.363000000001</v>
      </c>
      <c r="G65" s="13">
        <f t="shared" si="0"/>
        <v>0.17152212196603167</v>
      </c>
      <c r="H65" s="13">
        <f t="shared" si="1"/>
        <v>190.93803061224389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25">
      <c r="A66" s="1">
        <v>1.23766247369074E+18</v>
      </c>
      <c r="B66" s="1">
        <v>235.96458999999999</v>
      </c>
      <c r="C66" s="1">
        <v>36.526887000000002</v>
      </c>
      <c r="D66" s="1">
        <v>6.7256919999999998E-2</v>
      </c>
      <c r="E66" s="1">
        <v>2.5635172120681364</v>
      </c>
      <c r="F66" s="1">
        <v>20177.076000000001</v>
      </c>
      <c r="G66" s="13">
        <f t="shared" si="0"/>
        <v>1.2753233061130527</v>
      </c>
      <c r="H66" s="13">
        <f t="shared" si="1"/>
        <v>213.65103061224363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25">
      <c r="A67" s="1">
        <v>1.23766247369074E+18</v>
      </c>
      <c r="B67" s="1">
        <v>235.96593999999999</v>
      </c>
      <c r="C67" s="1">
        <v>36.560442999999999</v>
      </c>
      <c r="D67" s="1">
        <v>6.7340609999999995E-2</v>
      </c>
      <c r="E67" s="1">
        <v>2.7212771313963042</v>
      </c>
      <c r="F67" s="1">
        <v>20202.182999999997</v>
      </c>
      <c r="G67" s="13">
        <f t="shared" ref="G67:G98" si="2">ABS(E67-$I$2)</f>
        <v>1.4330832254412205</v>
      </c>
      <c r="H67" s="13">
        <f t="shared" ref="H67:H98" si="3">ABS(F67-$J$2)</f>
        <v>238.75803061223996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25">
      <c r="A68" s="1">
        <v>1.2376624736909299E+18</v>
      </c>
      <c r="B68" s="1">
        <v>236.32599999999999</v>
      </c>
      <c r="C68" s="1">
        <v>36.213644000000002</v>
      </c>
      <c r="D68" s="1">
        <v>6.7534540000000004E-2</v>
      </c>
      <c r="E68" s="1">
        <v>0.66154725601913977</v>
      </c>
      <c r="F68" s="1">
        <v>20260.362000000001</v>
      </c>
      <c r="G68" s="13">
        <f t="shared" si="2"/>
        <v>0.62664664993594399</v>
      </c>
      <c r="H68" s="13">
        <f t="shared" si="3"/>
        <v>296.93703061224369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5">
      <c r="A69" s="1">
        <v>1.2376625032187699E+18</v>
      </c>
      <c r="B69" s="1">
        <v>236.09370999999999</v>
      </c>
      <c r="C69" s="1">
        <v>36.178286</v>
      </c>
      <c r="D69" s="1">
        <v>6.7626790000000006E-2</v>
      </c>
      <c r="E69" s="1">
        <v>0.76044491802252312</v>
      </c>
      <c r="F69" s="1">
        <v>20288.037</v>
      </c>
      <c r="G69" s="13">
        <f t="shared" si="2"/>
        <v>0.52774898793256064</v>
      </c>
      <c r="H69" s="13">
        <f t="shared" si="3"/>
        <v>324.61203061224296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25">
      <c r="A70" s="1">
        <v>1.2376625032188301E+18</v>
      </c>
      <c r="B70" s="1">
        <v>236.11035000000001</v>
      </c>
      <c r="C70" s="1">
        <v>36.119973000000002</v>
      </c>
      <c r="D70" s="1">
        <v>6.7648449999999999E-2</v>
      </c>
      <c r="E70" s="1">
        <v>0.59399050664315445</v>
      </c>
      <c r="F70" s="1">
        <v>20294.535</v>
      </c>
      <c r="G70" s="13">
        <f t="shared" si="2"/>
        <v>0.69420339931192931</v>
      </c>
      <c r="H70" s="13">
        <f t="shared" si="3"/>
        <v>331.11003061224255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25">
      <c r="A71" s="1">
        <v>1.23766250321903E+18</v>
      </c>
      <c r="B71" s="1">
        <v>236.61057</v>
      </c>
      <c r="C71" s="1">
        <v>35.901086999999997</v>
      </c>
      <c r="D71" s="1">
        <v>6.7894540000000003E-2</v>
      </c>
      <c r="E71" s="1">
        <v>1.9487999619048335</v>
      </c>
      <c r="F71" s="1">
        <v>20368.362000000001</v>
      </c>
      <c r="G71" s="13">
        <f t="shared" si="2"/>
        <v>0.66060605594974975</v>
      </c>
      <c r="H71" s="13">
        <f t="shared" si="3"/>
        <v>404.93703061224369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x14ac:dyDescent="0.25">
      <c r="A72" s="1">
        <v>1.2376614659861299E+18</v>
      </c>
      <c r="B72" s="1">
        <v>235.94979000000001</v>
      </c>
      <c r="C72" s="1">
        <v>35.964848000000003</v>
      </c>
      <c r="D72" s="1">
        <v>6.8176280000000006E-2</v>
      </c>
      <c r="E72" s="1">
        <v>1.5098383949662031</v>
      </c>
      <c r="F72" s="1">
        <v>20452.884000000002</v>
      </c>
      <c r="G72" s="13">
        <f t="shared" si="2"/>
        <v>0.22164448901111933</v>
      </c>
      <c r="H72" s="13">
        <f t="shared" si="3"/>
        <v>489.45903061224453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25">
      <c r="A73" s="1">
        <v>1.2376625037558999E+18</v>
      </c>
      <c r="B73" s="1">
        <v>236.80717999999999</v>
      </c>
      <c r="C73" s="1">
        <v>36.161382000000003</v>
      </c>
      <c r="D73" s="1">
        <v>6.8195469999999994E-2</v>
      </c>
      <c r="E73" s="1">
        <v>2.4619321178881228</v>
      </c>
      <c r="F73" s="1">
        <v>20458.641</v>
      </c>
      <c r="G73" s="13">
        <f t="shared" si="2"/>
        <v>1.1737382119330391</v>
      </c>
      <c r="H73" s="13">
        <f t="shared" si="3"/>
        <v>495.21603061224232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25">
      <c r="A74" s="1">
        <v>1.23766247369074E+18</v>
      </c>
      <c r="B74" s="1">
        <v>235.99565000000001</v>
      </c>
      <c r="C74" s="1">
        <v>36.567264999999999</v>
      </c>
      <c r="D74" s="1">
        <v>6.846621E-2</v>
      </c>
      <c r="E74" s="1">
        <v>2.6996296684349255</v>
      </c>
      <c r="F74" s="1">
        <v>20539.863000000001</v>
      </c>
      <c r="G74" s="13">
        <f t="shared" si="2"/>
        <v>1.4114357624798417</v>
      </c>
      <c r="H74" s="13">
        <f t="shared" si="3"/>
        <v>576.43803061224389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25">
      <c r="A75" s="1">
        <v>1.2376624736908001E+18</v>
      </c>
      <c r="B75" s="1">
        <v>236.03367</v>
      </c>
      <c r="C75" s="1">
        <v>36.556773</v>
      </c>
      <c r="D75" s="1">
        <v>6.8495280000000006E-2</v>
      </c>
      <c r="E75" s="1">
        <v>2.5844001972309258</v>
      </c>
      <c r="F75" s="1">
        <v>20548.584000000003</v>
      </c>
      <c r="G75" s="13">
        <f t="shared" si="2"/>
        <v>1.2962062912758421</v>
      </c>
      <c r="H75" s="13">
        <f t="shared" si="3"/>
        <v>585.15903061224526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x14ac:dyDescent="0.25">
      <c r="A76" s="1">
        <v>1.2376624731539999E+18</v>
      </c>
      <c r="B76" s="1">
        <v>235.94121000000001</v>
      </c>
      <c r="C76" s="1">
        <v>36.107756999999999</v>
      </c>
      <c r="D76" s="1">
        <v>6.8518010000000004E-2</v>
      </c>
      <c r="E76" s="1">
        <v>1.3287770152613074</v>
      </c>
      <c r="F76" s="1">
        <v>20555.403000000002</v>
      </c>
      <c r="G76" s="13">
        <f t="shared" si="2"/>
        <v>4.0583109306223664E-2</v>
      </c>
      <c r="H76" s="13">
        <f t="shared" si="3"/>
        <v>591.97803061224477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25">
      <c r="A77" s="1">
        <v>1.2376625032187699E+18</v>
      </c>
      <c r="B77" s="1">
        <v>236.0421</v>
      </c>
      <c r="C77" s="1">
        <v>36.258574000000003</v>
      </c>
      <c r="D77" s="1">
        <v>6.8584859999999997E-2</v>
      </c>
      <c r="E77" s="1">
        <v>1.1983817949049209</v>
      </c>
      <c r="F77" s="1">
        <v>20575.457999999999</v>
      </c>
      <c r="G77" s="13">
        <f t="shared" si="2"/>
        <v>8.9812111050162846E-2</v>
      </c>
      <c r="H77" s="13">
        <f t="shared" si="3"/>
        <v>612.03303061224142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x14ac:dyDescent="0.25">
      <c r="A78" s="1">
        <v>1.2376625032188301E+18</v>
      </c>
      <c r="B78" s="1">
        <v>236.21589</v>
      </c>
      <c r="C78" s="1">
        <v>36.166634999999999</v>
      </c>
      <c r="D78" s="1">
        <v>6.8595450000000002E-2</v>
      </c>
      <c r="E78" s="1">
        <v>0.33525437214035148</v>
      </c>
      <c r="F78" s="1">
        <v>20578.635000000002</v>
      </c>
      <c r="G78" s="13">
        <f t="shared" si="2"/>
        <v>0.95293953381473229</v>
      </c>
      <c r="H78" s="13">
        <f t="shared" si="3"/>
        <v>615.21003061224474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x14ac:dyDescent="0.25">
      <c r="A79" s="1">
        <v>1.23766247369074E+18</v>
      </c>
      <c r="B79" s="1">
        <v>236.01264</v>
      </c>
      <c r="C79" s="1">
        <v>36.597296999999998</v>
      </c>
      <c r="D79" s="1">
        <v>6.8684869999999995E-2</v>
      </c>
      <c r="E79" s="1">
        <v>2.8212471416323228</v>
      </c>
      <c r="F79" s="1">
        <v>20605.460999999999</v>
      </c>
      <c r="G79" s="13">
        <f t="shared" si="2"/>
        <v>1.5330532356772391</v>
      </c>
      <c r="H79" s="13">
        <f t="shared" si="3"/>
        <v>642.03603061224203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25">
      <c r="A80" s="1">
        <v>1.23766247315426E+18</v>
      </c>
      <c r="B80" s="1">
        <v>236.56117</v>
      </c>
      <c r="C80" s="1">
        <v>35.739919</v>
      </c>
      <c r="D80" s="1">
        <v>6.869741E-2</v>
      </c>
      <c r="E80" s="1">
        <v>2.4236896200359808</v>
      </c>
      <c r="F80" s="1">
        <v>20609.223000000002</v>
      </c>
      <c r="G80" s="13">
        <f t="shared" si="2"/>
        <v>1.135495714080897</v>
      </c>
      <c r="H80" s="13">
        <f t="shared" si="3"/>
        <v>645.79803061224447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x14ac:dyDescent="0.25">
      <c r="A81" s="1">
        <v>1.2376614659863301E+18</v>
      </c>
      <c r="B81" s="1">
        <v>236.32719</v>
      </c>
      <c r="C81" s="1">
        <v>35.705584000000002</v>
      </c>
      <c r="D81" s="1">
        <v>6.8698999999999996E-2</v>
      </c>
      <c r="E81" s="1">
        <v>2.2082528838550757</v>
      </c>
      <c r="F81" s="1">
        <v>20609.699999999997</v>
      </c>
      <c r="G81" s="13">
        <f t="shared" si="2"/>
        <v>0.92005897789999191</v>
      </c>
      <c r="H81" s="13">
        <f t="shared" si="3"/>
        <v>646.27503061223979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x14ac:dyDescent="0.25">
      <c r="A82" s="1">
        <v>1.2376625032189E+18</v>
      </c>
      <c r="B82" s="1">
        <v>236.34595999999999</v>
      </c>
      <c r="C82" s="1">
        <v>36.106417999999998</v>
      </c>
      <c r="D82" s="1">
        <v>6.8745210000000001E-2</v>
      </c>
      <c r="E82" s="1">
        <v>0.43620623965546879</v>
      </c>
      <c r="F82" s="1">
        <v>20623.563000000002</v>
      </c>
      <c r="G82" s="13">
        <f t="shared" si="2"/>
        <v>0.85198766629961498</v>
      </c>
      <c r="H82" s="13">
        <f t="shared" si="3"/>
        <v>660.13803061224462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x14ac:dyDescent="0.25">
      <c r="A83" s="1">
        <v>1.2376624736910001E+18</v>
      </c>
      <c r="B83" s="1">
        <v>236.36196000000001</v>
      </c>
      <c r="C83" s="1">
        <v>36.155037</v>
      </c>
      <c r="D83" s="1">
        <v>6.8889779999999998E-2</v>
      </c>
      <c r="E83" s="1">
        <v>0.56215857671187697</v>
      </c>
      <c r="F83" s="1">
        <v>20666.934000000001</v>
      </c>
      <c r="G83" s="13">
        <f t="shared" si="2"/>
        <v>0.7260353292432068</v>
      </c>
      <c r="H83" s="13">
        <f t="shared" si="3"/>
        <v>703.50903061224381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25">
      <c r="A84" s="1">
        <v>1.23766247315406E+18</v>
      </c>
      <c r="B84" s="1">
        <v>236.03241</v>
      </c>
      <c r="C84" s="1">
        <v>36.017156</v>
      </c>
      <c r="D84" s="1">
        <v>6.8977289999999997E-2</v>
      </c>
      <c r="E84" s="1">
        <v>1.0564641747642374</v>
      </c>
      <c r="F84" s="1">
        <v>20693.186999999998</v>
      </c>
      <c r="G84" s="13">
        <f t="shared" si="2"/>
        <v>0.23172973119084639</v>
      </c>
      <c r="H84" s="13">
        <f t="shared" si="3"/>
        <v>729.76203061224078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25">
      <c r="A85" s="1">
        <v>1.2376614659861299E+18</v>
      </c>
      <c r="B85" s="1">
        <v>235.89382000000001</v>
      </c>
      <c r="C85" s="1">
        <v>35.877684000000002</v>
      </c>
      <c r="D85" s="1">
        <v>6.9098850000000003E-2</v>
      </c>
      <c r="E85" s="1">
        <v>1.9820989003807117</v>
      </c>
      <c r="F85" s="1">
        <v>20729.655000000002</v>
      </c>
      <c r="G85" s="13">
        <f t="shared" si="2"/>
        <v>0.69390499442562792</v>
      </c>
      <c r="H85" s="13">
        <f t="shared" si="3"/>
        <v>766.23003061224517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25">
      <c r="A86" s="1">
        <v>1.2376625032189E+18</v>
      </c>
      <c r="B86" s="1">
        <v>236.28028</v>
      </c>
      <c r="C86" s="1">
        <v>36.090775999999998</v>
      </c>
      <c r="D86" s="1">
        <v>6.9101659999999995E-2</v>
      </c>
      <c r="E86" s="1">
        <v>0.18037073474107862</v>
      </c>
      <c r="F86" s="1">
        <v>20730.498</v>
      </c>
      <c r="G86" s="13">
        <f t="shared" si="2"/>
        <v>1.1078231712140052</v>
      </c>
      <c r="H86" s="13">
        <f t="shared" si="3"/>
        <v>767.07303061224229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25">
      <c r="A87" s="1">
        <v>1.2376623378635799E+18</v>
      </c>
      <c r="B87" s="1">
        <v>235.88793999999999</v>
      </c>
      <c r="C87" s="1">
        <v>35.759864999999998</v>
      </c>
      <c r="D87" s="1">
        <v>6.9166039999999998E-2</v>
      </c>
      <c r="E87" s="1">
        <v>2.4508866402239757</v>
      </c>
      <c r="F87" s="1">
        <v>20749.811999999998</v>
      </c>
      <c r="G87" s="13">
        <f t="shared" si="2"/>
        <v>1.162692734268892</v>
      </c>
      <c r="H87" s="13">
        <f t="shared" si="3"/>
        <v>786.38703061224078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25">
      <c r="A88" s="1">
        <v>1.2376614659863301E+18</v>
      </c>
      <c r="B88" s="1">
        <v>236.30957000000001</v>
      </c>
      <c r="C88" s="1">
        <v>35.697831999999998</v>
      </c>
      <c r="D88" s="1">
        <v>6.9270659999999998E-2</v>
      </c>
      <c r="E88" s="1">
        <v>2.2386950062963855</v>
      </c>
      <c r="F88" s="1">
        <v>20781.198</v>
      </c>
      <c r="G88" s="13">
        <f t="shared" si="2"/>
        <v>0.95050110034130175</v>
      </c>
      <c r="H88" s="13">
        <f t="shared" si="3"/>
        <v>817.77303061224302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x14ac:dyDescent="0.25">
      <c r="A89" s="1">
        <v>1.2376624736909299E+18</v>
      </c>
      <c r="B89" s="1">
        <v>236.19955999999999</v>
      </c>
      <c r="C89" s="1">
        <v>36.264617999999999</v>
      </c>
      <c r="D89" s="1">
        <v>6.9475839999999997E-2</v>
      </c>
      <c r="E89" s="1">
        <v>0.86136950659901601</v>
      </c>
      <c r="F89" s="1">
        <v>20842.752</v>
      </c>
      <c r="G89" s="13">
        <f t="shared" si="2"/>
        <v>0.42682439935606775</v>
      </c>
      <c r="H89" s="13">
        <f t="shared" si="3"/>
        <v>879.32703061224311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x14ac:dyDescent="0.25">
      <c r="A90" s="1">
        <v>1.2376625032188301E+18</v>
      </c>
      <c r="B90" s="1">
        <v>236.20070000000001</v>
      </c>
      <c r="C90" s="1">
        <v>36.100549000000001</v>
      </c>
      <c r="D90" s="1">
        <v>6.9494669999999995E-2</v>
      </c>
      <c r="E90" s="1">
        <v>0.20319326236465482</v>
      </c>
      <c r="F90" s="1">
        <v>20848.400999999998</v>
      </c>
      <c r="G90" s="13">
        <f t="shared" si="2"/>
        <v>1.0850006435904289</v>
      </c>
      <c r="H90" s="13">
        <f t="shared" si="3"/>
        <v>884.97603061224072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x14ac:dyDescent="0.25">
      <c r="A91" s="1">
        <v>1.23766247315406E+18</v>
      </c>
      <c r="B91" s="1">
        <v>236.11779000000001</v>
      </c>
      <c r="C91" s="1">
        <v>35.985916000000003</v>
      </c>
      <c r="D91" s="1">
        <v>6.9518380000000005E-2</v>
      </c>
      <c r="E91" s="1">
        <v>0.8702454854165339</v>
      </c>
      <c r="F91" s="1">
        <v>20855.514000000003</v>
      </c>
      <c r="G91" s="13">
        <f t="shared" si="2"/>
        <v>0.41794842053854986</v>
      </c>
      <c r="H91" s="13">
        <f t="shared" si="3"/>
        <v>892.08903061224555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 x14ac:dyDescent="0.25">
      <c r="A92" s="1">
        <v>1.2376624736910001E+18</v>
      </c>
      <c r="B92" s="1">
        <v>236.44767999999999</v>
      </c>
      <c r="C92" s="1">
        <v>36.254269000000001</v>
      </c>
      <c r="D92" s="1">
        <v>6.9524959999999997E-2</v>
      </c>
      <c r="E92" s="1">
        <v>1.1758136372182224</v>
      </c>
      <c r="F92" s="1">
        <v>20857.487999999998</v>
      </c>
      <c r="G92" s="13">
        <f t="shared" si="2"/>
        <v>0.11238026873686136</v>
      </c>
      <c r="H92" s="13">
        <f t="shared" si="3"/>
        <v>894.06303061224025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 x14ac:dyDescent="0.25">
      <c r="A93" s="1">
        <v>1.2376625032188301E+18</v>
      </c>
      <c r="B93" s="1">
        <v>236.18898999999999</v>
      </c>
      <c r="C93" s="1">
        <v>36.075564999999997</v>
      </c>
      <c r="D93" s="1">
        <v>6.9587010000000005E-2</v>
      </c>
      <c r="E93" s="1">
        <v>0.30857327250369115</v>
      </c>
      <c r="F93" s="1">
        <v>20876.103000000003</v>
      </c>
      <c r="G93" s="13">
        <f t="shared" si="2"/>
        <v>0.97962063345139261</v>
      </c>
      <c r="H93" s="13">
        <f t="shared" si="3"/>
        <v>912.67803061224549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 x14ac:dyDescent="0.25">
      <c r="A94" s="1">
        <v>1.2376625032189701E+18</v>
      </c>
      <c r="B94" s="1">
        <v>236.47274999999999</v>
      </c>
      <c r="C94" s="1">
        <v>35.867583000000003</v>
      </c>
      <c r="D94" s="1">
        <v>6.9827539999999994E-2</v>
      </c>
      <c r="E94" s="1">
        <v>1.6383709336377279</v>
      </c>
      <c r="F94" s="1">
        <v>20948.261999999999</v>
      </c>
      <c r="G94" s="13">
        <f t="shared" si="2"/>
        <v>0.35017702768264414</v>
      </c>
      <c r="H94" s="13">
        <f t="shared" si="3"/>
        <v>984.83703061224151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 x14ac:dyDescent="0.25">
      <c r="A95" s="1">
        <v>1.2376625032188301E+18</v>
      </c>
      <c r="B95" s="1">
        <v>236.28272999999999</v>
      </c>
      <c r="C95" s="1">
        <v>36.146397999999998</v>
      </c>
      <c r="D95" s="1">
        <v>6.9879839999999999E-2</v>
      </c>
      <c r="E95" s="1">
        <v>0.25572038035970629</v>
      </c>
      <c r="F95" s="1">
        <v>20963.952000000001</v>
      </c>
      <c r="G95" s="13">
        <f t="shared" si="2"/>
        <v>1.0324735255953774</v>
      </c>
      <c r="H95" s="13">
        <f t="shared" si="3"/>
        <v>1000.5270306122438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 x14ac:dyDescent="0.25">
      <c r="A96" s="1">
        <v>1.2376625032188301E+18</v>
      </c>
      <c r="B96" s="1">
        <v>236.16618</v>
      </c>
      <c r="C96" s="1">
        <v>36.115782000000003</v>
      </c>
      <c r="D96" s="1">
        <v>6.9903430000000003E-2</v>
      </c>
      <c r="E96" s="1">
        <v>0.34956357431281837</v>
      </c>
      <c r="F96" s="1">
        <v>20971.029000000002</v>
      </c>
      <c r="G96" s="13">
        <f t="shared" si="2"/>
        <v>0.93863033164226539</v>
      </c>
      <c r="H96" s="13">
        <f t="shared" si="3"/>
        <v>1007.604030612245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 x14ac:dyDescent="0.25">
      <c r="A97" s="1">
        <v>1.2376625032188301E+18</v>
      </c>
      <c r="B97" s="1">
        <v>236.21960000000001</v>
      </c>
      <c r="C97" s="1">
        <v>36.069102999999998</v>
      </c>
      <c r="D97" s="1">
        <v>7.0070649999999998E-2</v>
      </c>
      <c r="E97" s="1">
        <v>0.24630149448995659</v>
      </c>
      <c r="F97" s="1">
        <v>21021.195</v>
      </c>
      <c r="G97" s="13">
        <f t="shared" si="2"/>
        <v>1.0418924114651271</v>
      </c>
      <c r="H97" s="13">
        <f t="shared" si="3"/>
        <v>1057.7700306122424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 x14ac:dyDescent="0.25">
      <c r="A98" s="1">
        <v>1.2376625037557701E+18</v>
      </c>
      <c r="B98" s="1">
        <v>236.68040999999999</v>
      </c>
      <c r="C98" s="1">
        <v>36.370685999999999</v>
      </c>
      <c r="D98" s="1">
        <v>7.0162059999999998E-2</v>
      </c>
      <c r="E98" s="1">
        <v>2.3585514216877401</v>
      </c>
      <c r="F98" s="1">
        <v>21048.617999999999</v>
      </c>
      <c r="G98" s="13">
        <f t="shared" si="2"/>
        <v>1.0703575157326564</v>
      </c>
      <c r="H98" s="13">
        <f t="shared" si="3"/>
        <v>1085.1930306122413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 x14ac:dyDescent="0.25">
      <c r="A99" s="1">
        <v>1.2376625032189701E+18</v>
      </c>
      <c r="B99" s="1">
        <v>236.46317999999999</v>
      </c>
      <c r="C99" s="1">
        <v>35.880783000000001</v>
      </c>
      <c r="D99" s="1">
        <v>7.0235480000000003E-2</v>
      </c>
      <c r="E99" s="1">
        <v>1.5563446288721454</v>
      </c>
      <c r="F99" s="1">
        <v>21070.644</v>
      </c>
      <c r="G99" s="13">
        <f t="shared" ref="G99" si="4">ABS(E99-$I$2)</f>
        <v>0.26815072291706166</v>
      </c>
      <c r="H99" s="13">
        <f t="shared" ref="H99" si="5">ABS(F99-$J$2)</f>
        <v>1107.2190306122429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ABF3-32C9-4150-8117-E989CF053D7A}">
  <dimension ref="A1:V476"/>
  <sheetViews>
    <sheetView workbookViewId="0">
      <selection activeCell="N7" sqref="N7"/>
    </sheetView>
  </sheetViews>
  <sheetFormatPr defaultRowHeight="15" x14ac:dyDescent="0.25"/>
  <cols>
    <col min="11" max="11" width="11.42578125" style="28" customWidth="1"/>
    <col min="12" max="12" width="10.7109375" style="28" customWidth="1"/>
  </cols>
  <sheetData>
    <row r="1" spans="1:22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19</v>
      </c>
      <c r="H1" s="7" t="s">
        <v>20</v>
      </c>
      <c r="I1" s="7" t="s">
        <v>21</v>
      </c>
      <c r="J1" s="7" t="s">
        <v>22</v>
      </c>
      <c r="K1" s="27" t="s">
        <v>45</v>
      </c>
      <c r="L1" s="27" t="s">
        <v>46</v>
      </c>
      <c r="M1" s="7" t="s">
        <v>5</v>
      </c>
      <c r="N1" s="7" t="s">
        <v>6</v>
      </c>
      <c r="O1" s="7" t="s">
        <v>17</v>
      </c>
      <c r="P1" s="7" t="s">
        <v>18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1">
        <v>2.0048409261094298</v>
      </c>
      <c r="F2" s="1">
        <v>19.967972999999997</v>
      </c>
      <c r="G2" s="1">
        <f>ABS(E2-$M$2)</f>
        <v>0.716647020154346</v>
      </c>
      <c r="H2" s="1">
        <f>ABS(F2-$N$2)</f>
        <v>19943.456996387758</v>
      </c>
      <c r="I2" s="1">
        <f>G2/$O$2</f>
        <v>0.83597887139426263</v>
      </c>
      <c r="J2" s="1">
        <f>H2/$P$2</f>
        <v>32.979614145083858</v>
      </c>
      <c r="K2" s="24" t="str">
        <f>IF(I2 &lt; $U$2, "TRUE", "FALSE")</f>
        <v>TRUE</v>
      </c>
      <c r="L2" s="24" t="str">
        <f>IF(J2 &lt; $V$2, "TRUE", "FALSE")</f>
        <v>FALSE</v>
      </c>
      <c r="M2" s="1">
        <v>1.2881939059550838</v>
      </c>
      <c r="N2" s="1">
        <v>19963.424969387757</v>
      </c>
      <c r="O2" s="1">
        <v>0.85725494348811404</v>
      </c>
      <c r="P2" s="1">
        <v>604.7207498745297</v>
      </c>
      <c r="Q2" s="1">
        <v>1.5378967329601696</v>
      </c>
      <c r="R2" s="1">
        <v>1125.020969387755</v>
      </c>
      <c r="S2" s="1">
        <v>1.7939782612422961</v>
      </c>
      <c r="T2" s="1">
        <v>1.8603974968961783</v>
      </c>
      <c r="U2" s="1">
        <v>1.9733760873665256</v>
      </c>
      <c r="V2" s="1">
        <v>2.0464372465857963</v>
      </c>
    </row>
    <row r="3" spans="1:22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1">
        <v>2.9194159992887396</v>
      </c>
      <c r="F3" s="1">
        <v>32.511299999999999</v>
      </c>
      <c r="G3" s="1">
        <f t="shared" ref="G3:G66" si="0">ABS(E3-$M$2)</f>
        <v>1.6312220933336559</v>
      </c>
      <c r="H3" s="1">
        <f t="shared" ref="H3:H66" si="1">ABS(F3-$N$2)</f>
        <v>19930.913669387759</v>
      </c>
      <c r="I3" s="1">
        <f t="shared" ref="I3:I66" si="2">G3/$O$2</f>
        <v>1.9028436123054833</v>
      </c>
      <c r="J3" s="1">
        <f t="shared" ref="J3:J66" si="3">H3/$P$2</f>
        <v>32.958871799128964</v>
      </c>
      <c r="K3" s="24" t="str">
        <f t="shared" ref="K3:K66" si="4">IF(I3 &lt; $U$2, "TRUE", "FALSE")</f>
        <v>TRUE</v>
      </c>
      <c r="L3" s="24" t="str">
        <f t="shared" ref="L3:L66" si="5">IF(J3 &lt; $V$2, "TRUE", "FALSE")</f>
        <v>FALSE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1">
        <v>1.1865286677976448</v>
      </c>
      <c r="F4" s="1">
        <v>1892.4224999999999</v>
      </c>
      <c r="G4" s="1">
        <f t="shared" si="0"/>
        <v>0.101665238157439</v>
      </c>
      <c r="H4" s="1">
        <f t="shared" si="1"/>
        <v>18071.002469387757</v>
      </c>
      <c r="I4" s="1">
        <f t="shared" si="2"/>
        <v>0.11859393629597495</v>
      </c>
      <c r="J4" s="1">
        <f t="shared" si="3"/>
        <v>29.883218780134818</v>
      </c>
      <c r="K4" s="24" t="str">
        <f t="shared" si="4"/>
        <v>TRUE</v>
      </c>
      <c r="L4" s="24" t="str">
        <f t="shared" si="5"/>
        <v>FALSE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1">
        <v>1.9998957605902223</v>
      </c>
      <c r="F5" s="1">
        <v>3349.7729999999997</v>
      </c>
      <c r="G5" s="1">
        <f t="shared" si="0"/>
        <v>0.71170185463513858</v>
      </c>
      <c r="H5" s="1">
        <f t="shared" si="1"/>
        <v>16613.651969387756</v>
      </c>
      <c r="I5" s="1">
        <f t="shared" si="2"/>
        <v>0.83021026596740344</v>
      </c>
      <c r="J5" s="1">
        <f t="shared" si="3"/>
        <v>27.473262613916976</v>
      </c>
      <c r="K5" s="24" t="str">
        <f t="shared" si="4"/>
        <v>TRUE</v>
      </c>
      <c r="L5" s="24" t="str">
        <f t="shared" si="5"/>
        <v>FALSE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1">
        <v>0.95808712290261266</v>
      </c>
      <c r="F6" s="1">
        <v>3425.5619999999999</v>
      </c>
      <c r="G6" s="1">
        <f t="shared" si="0"/>
        <v>0.3301067830524711</v>
      </c>
      <c r="H6" s="1">
        <f t="shared" si="1"/>
        <v>16537.862969387759</v>
      </c>
      <c r="I6" s="1">
        <f t="shared" si="2"/>
        <v>0.38507422507158523</v>
      </c>
      <c r="J6" s="1">
        <f t="shared" si="3"/>
        <v>27.34793369140899</v>
      </c>
      <c r="K6" s="24" t="str">
        <f t="shared" si="4"/>
        <v>TRUE</v>
      </c>
      <c r="L6" s="24" t="str">
        <f t="shared" si="5"/>
        <v>FALSE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1">
        <v>2.4549953928700226</v>
      </c>
      <c r="F7" s="1">
        <v>11616.782999999999</v>
      </c>
      <c r="G7" s="1">
        <f t="shared" si="0"/>
        <v>1.1668014869149388</v>
      </c>
      <c r="H7" s="1">
        <f t="shared" si="1"/>
        <v>8346.6419693877579</v>
      </c>
      <c r="I7" s="1">
        <f t="shared" si="2"/>
        <v>1.3610904151421981</v>
      </c>
      <c r="J7" s="1">
        <f t="shared" si="3"/>
        <v>13.802473242599262</v>
      </c>
      <c r="K7" s="24" t="str">
        <f t="shared" si="4"/>
        <v>TRUE</v>
      </c>
      <c r="L7" s="24" t="str">
        <f t="shared" si="5"/>
        <v>FALSE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1">
        <v>2.8672774312880662</v>
      </c>
      <c r="F8" s="1">
        <v>14553.561</v>
      </c>
      <c r="G8" s="1">
        <f t="shared" si="0"/>
        <v>1.5790835253329825</v>
      </c>
      <c r="H8" s="1">
        <f t="shared" si="1"/>
        <v>5409.8639693877576</v>
      </c>
      <c r="I8" s="1">
        <f t="shared" si="2"/>
        <v>1.8420232362939726</v>
      </c>
      <c r="J8" s="1">
        <f t="shared" si="3"/>
        <v>8.9460531501692664</v>
      </c>
      <c r="K8" s="24" t="str">
        <f t="shared" si="4"/>
        <v>TRUE</v>
      </c>
      <c r="L8" s="24" t="str">
        <f t="shared" si="5"/>
        <v>FALSE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1">
        <v>2.5412467422694767</v>
      </c>
      <c r="F9" s="1">
        <v>16494.507000000001</v>
      </c>
      <c r="G9" s="1">
        <f t="shared" si="0"/>
        <v>1.2530528363143929</v>
      </c>
      <c r="H9" s="1">
        <f t="shared" si="1"/>
        <v>3468.9179693877559</v>
      </c>
      <c r="I9" s="1">
        <f t="shared" si="2"/>
        <v>1.4617038324862883</v>
      </c>
      <c r="J9" s="1">
        <f t="shared" si="3"/>
        <v>5.7363964608581783</v>
      </c>
      <c r="K9" s="24" t="str">
        <f t="shared" si="4"/>
        <v>TRUE</v>
      </c>
      <c r="L9" s="24" t="str">
        <f t="shared" si="5"/>
        <v>FALSE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1">
        <v>2.5682362377956762</v>
      </c>
      <c r="F10" s="1">
        <v>16556.280000000002</v>
      </c>
      <c r="G10" s="1">
        <f t="shared" si="0"/>
        <v>1.2800423318405925</v>
      </c>
      <c r="H10" s="1">
        <f t="shared" si="1"/>
        <v>3407.1449693877548</v>
      </c>
      <c r="I10" s="1">
        <f t="shared" si="2"/>
        <v>1.4931874602346231</v>
      </c>
      <c r="J10" s="1">
        <f t="shared" si="3"/>
        <v>5.6342451786129137</v>
      </c>
      <c r="K10" s="24" t="str">
        <f t="shared" si="4"/>
        <v>TRUE</v>
      </c>
      <c r="L10" s="24" t="str">
        <f t="shared" si="5"/>
        <v>FALSE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1">
        <v>2.5682362377956762</v>
      </c>
      <c r="F11" s="1">
        <v>16571.762999999999</v>
      </c>
      <c r="G11" s="1">
        <f t="shared" si="0"/>
        <v>1.2800423318405925</v>
      </c>
      <c r="H11" s="1">
        <f t="shared" si="1"/>
        <v>3391.6619693877583</v>
      </c>
      <c r="I11" s="1">
        <f t="shared" si="2"/>
        <v>1.4931874602346231</v>
      </c>
      <c r="J11" s="1">
        <f t="shared" si="3"/>
        <v>5.6086416252319378</v>
      </c>
      <c r="K11" s="24" t="str">
        <f t="shared" si="4"/>
        <v>TRUE</v>
      </c>
      <c r="L11" s="24" t="str">
        <f t="shared" si="5"/>
        <v>FALSE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1">
        <v>0.43827062942195261</v>
      </c>
      <c r="F12" s="1">
        <v>17533.040999999997</v>
      </c>
      <c r="G12" s="1">
        <f t="shared" si="0"/>
        <v>0.84992327653313116</v>
      </c>
      <c r="H12" s="1">
        <f t="shared" si="1"/>
        <v>2430.3839693877599</v>
      </c>
      <c r="I12" s="1">
        <f t="shared" si="2"/>
        <v>0.99144750693982486</v>
      </c>
      <c r="J12" s="1">
        <f t="shared" si="3"/>
        <v>4.0190186460312916</v>
      </c>
      <c r="K12" s="24" t="str">
        <f t="shared" si="4"/>
        <v>TRUE</v>
      </c>
      <c r="L12" s="24" t="str">
        <f t="shared" si="5"/>
        <v>FALSE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1">
        <v>0.22015404537345615</v>
      </c>
      <c r="F13" s="1">
        <v>17999.670000000002</v>
      </c>
      <c r="G13" s="1">
        <f t="shared" si="0"/>
        <v>1.0680398605816277</v>
      </c>
      <c r="H13" s="1">
        <f t="shared" si="1"/>
        <v>1963.7549693877554</v>
      </c>
      <c r="I13" s="1">
        <f t="shared" si="2"/>
        <v>1.2458835830515524</v>
      </c>
      <c r="J13" s="1">
        <f t="shared" si="3"/>
        <v>3.2473748747586462</v>
      </c>
      <c r="K13" s="24" t="str">
        <f t="shared" si="4"/>
        <v>TRUE</v>
      </c>
      <c r="L13" s="24" t="str">
        <f t="shared" si="5"/>
        <v>FALSE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1">
        <v>0.26131339745760657</v>
      </c>
      <c r="F14" s="1">
        <v>18119.780999999999</v>
      </c>
      <c r="G14" s="1">
        <f t="shared" si="0"/>
        <v>1.0268805084974773</v>
      </c>
      <c r="H14" s="1">
        <f t="shared" si="1"/>
        <v>1843.6439693877583</v>
      </c>
      <c r="I14" s="1">
        <f t="shared" si="2"/>
        <v>1.1978706174841849</v>
      </c>
      <c r="J14" s="1">
        <f t="shared" si="3"/>
        <v>3.048752618080802</v>
      </c>
      <c r="K14" s="24" t="str">
        <f t="shared" si="4"/>
        <v>TRUE</v>
      </c>
      <c r="L14" s="24" t="str">
        <f t="shared" si="5"/>
        <v>FALSE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1">
        <v>0.23558856001464887</v>
      </c>
      <c r="F15" s="1">
        <v>18301.71</v>
      </c>
      <c r="G15" s="1">
        <f t="shared" si="0"/>
        <v>1.052605345940435</v>
      </c>
      <c r="H15" s="1">
        <f t="shared" si="1"/>
        <v>1661.7149693877582</v>
      </c>
      <c r="I15" s="1">
        <f t="shared" si="2"/>
        <v>1.2278790037155727</v>
      </c>
      <c r="J15" s="1">
        <f t="shared" si="3"/>
        <v>2.7479046646448606</v>
      </c>
      <c r="K15" s="24" t="str">
        <f t="shared" si="4"/>
        <v>TRUE</v>
      </c>
      <c r="L15" s="24" t="str">
        <f t="shared" si="5"/>
        <v>FALSE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1">
        <v>0.23558856001464887</v>
      </c>
      <c r="F16" s="1">
        <v>18313.331999999999</v>
      </c>
      <c r="G16" s="1">
        <f t="shared" si="0"/>
        <v>1.052605345940435</v>
      </c>
      <c r="H16" s="1">
        <f t="shared" si="1"/>
        <v>1650.0929693877588</v>
      </c>
      <c r="I16" s="1">
        <f t="shared" si="2"/>
        <v>1.2278790037155727</v>
      </c>
      <c r="J16" s="1">
        <f t="shared" si="3"/>
        <v>2.7286858764646786</v>
      </c>
      <c r="K16" s="24" t="str">
        <f t="shared" si="4"/>
        <v>TRUE</v>
      </c>
      <c r="L16" s="24" t="str">
        <f t="shared" si="5"/>
        <v>FALSE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1">
        <v>0.83220075131863647</v>
      </c>
      <c r="F17" s="1">
        <v>18403.811999999998</v>
      </c>
      <c r="G17" s="1">
        <f t="shared" si="0"/>
        <v>0.4559931546364473</v>
      </c>
      <c r="H17" s="1">
        <f t="shared" si="1"/>
        <v>1559.6129693877592</v>
      </c>
      <c r="I17" s="1">
        <f t="shared" si="2"/>
        <v>0.53192245562450902</v>
      </c>
      <c r="J17" s="1">
        <f t="shared" si="3"/>
        <v>2.57906309600151</v>
      </c>
      <c r="K17" s="24" t="str">
        <f t="shared" si="4"/>
        <v>TRUE</v>
      </c>
      <c r="L17" s="24" t="str">
        <f t="shared" si="5"/>
        <v>FALSE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1">
        <v>0.7790198601617776</v>
      </c>
      <c r="F18" s="1">
        <v>18411.687000000002</v>
      </c>
      <c r="G18" s="1">
        <f t="shared" si="0"/>
        <v>0.50917404579330616</v>
      </c>
      <c r="H18" s="1">
        <f t="shared" si="1"/>
        <v>1551.7379693877556</v>
      </c>
      <c r="I18" s="1">
        <f t="shared" si="2"/>
        <v>0.59395871632015373</v>
      </c>
      <c r="J18" s="1">
        <f t="shared" si="3"/>
        <v>2.5660405562562842</v>
      </c>
      <c r="K18" s="24" t="str">
        <f t="shared" si="4"/>
        <v>TRUE</v>
      </c>
      <c r="L18" s="24" t="str">
        <f t="shared" si="5"/>
        <v>FALSE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1">
        <v>0.38260971162358987</v>
      </c>
      <c r="F19" s="1">
        <v>18466.652999999998</v>
      </c>
      <c r="G19" s="1">
        <f t="shared" si="0"/>
        <v>0.90558419433149395</v>
      </c>
      <c r="H19" s="1">
        <f t="shared" si="1"/>
        <v>1496.7719693877589</v>
      </c>
      <c r="I19" s="1">
        <f t="shared" si="2"/>
        <v>1.0563767537422781</v>
      </c>
      <c r="J19" s="1">
        <f t="shared" si="3"/>
        <v>2.4751457093184186</v>
      </c>
      <c r="K19" s="24" t="str">
        <f t="shared" si="4"/>
        <v>TRUE</v>
      </c>
      <c r="L19" s="24" t="str">
        <f t="shared" si="5"/>
        <v>FALSE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1">
        <v>0.62636214296742576</v>
      </c>
      <c r="F20" s="1">
        <v>18628.578000000001</v>
      </c>
      <c r="G20" s="1">
        <f t="shared" si="0"/>
        <v>0.661831762987658</v>
      </c>
      <c r="H20" s="1">
        <f t="shared" si="1"/>
        <v>1334.846969387756</v>
      </c>
      <c r="I20" s="1">
        <f t="shared" si="2"/>
        <v>0.77203609966331377</v>
      </c>
      <c r="J20" s="1">
        <f t="shared" si="3"/>
        <v>2.207377487319091</v>
      </c>
      <c r="K20" s="24" t="str">
        <f t="shared" si="4"/>
        <v>TRUE</v>
      </c>
      <c r="L20" s="24" t="str">
        <f t="shared" si="5"/>
        <v>FALSE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1">
        <v>0.2908235029830723</v>
      </c>
      <c r="F21" s="1">
        <v>18655.212</v>
      </c>
      <c r="G21" s="1">
        <f t="shared" si="0"/>
        <v>0.99737040297201141</v>
      </c>
      <c r="H21" s="1">
        <f t="shared" si="1"/>
        <v>1308.2129693877578</v>
      </c>
      <c r="I21" s="1">
        <f t="shared" si="2"/>
        <v>1.1634466625689865</v>
      </c>
      <c r="J21" s="1">
        <f t="shared" si="3"/>
        <v>2.1633340176588813</v>
      </c>
      <c r="K21" s="24" t="str">
        <f t="shared" si="4"/>
        <v>TRUE</v>
      </c>
      <c r="L21" s="24" t="str">
        <f t="shared" si="5"/>
        <v>FALSE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1">
        <v>0.28187978597371338</v>
      </c>
      <c r="F22" s="1">
        <v>18838.404000000002</v>
      </c>
      <c r="G22" s="1">
        <f t="shared" si="0"/>
        <v>1.0063141199813703</v>
      </c>
      <c r="H22" s="1">
        <f t="shared" si="1"/>
        <v>1125.020969387755</v>
      </c>
      <c r="I22" s="1">
        <f t="shared" si="2"/>
        <v>1.1738796347872247</v>
      </c>
      <c r="J22" s="1">
        <f t="shared" si="3"/>
        <v>1.8603974968961783</v>
      </c>
      <c r="K22" s="6" t="str">
        <f t="shared" si="4"/>
        <v>TRUE</v>
      </c>
      <c r="L22" s="6" t="str">
        <f t="shared" si="5"/>
        <v>TRUE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1">
        <v>0.65140788870012079</v>
      </c>
      <c r="F23" s="1">
        <v>18848.382000000001</v>
      </c>
      <c r="G23" s="1">
        <f t="shared" si="0"/>
        <v>0.63678601725496298</v>
      </c>
      <c r="H23" s="1">
        <f t="shared" si="1"/>
        <v>1115.0429693877559</v>
      </c>
      <c r="I23" s="1">
        <f t="shared" si="2"/>
        <v>0.7428198835038764</v>
      </c>
      <c r="J23" s="1">
        <f t="shared" si="3"/>
        <v>1.8438973189180463</v>
      </c>
      <c r="K23" s="6" t="str">
        <f t="shared" si="4"/>
        <v>TRUE</v>
      </c>
      <c r="L23" s="6" t="str">
        <f t="shared" si="5"/>
        <v>TRUE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1">
        <v>1.9438117359621504E-2</v>
      </c>
      <c r="F24" s="1">
        <v>18856.842000000001</v>
      </c>
      <c r="G24" s="1">
        <f t="shared" si="0"/>
        <v>1.2687557885954623</v>
      </c>
      <c r="H24" s="1">
        <f t="shared" si="1"/>
        <v>1106.5829693877567</v>
      </c>
      <c r="I24" s="1">
        <f t="shared" si="2"/>
        <v>1.4800215481207708</v>
      </c>
      <c r="J24" s="1">
        <f t="shared" si="3"/>
        <v>1.8299073905060406</v>
      </c>
      <c r="K24" s="6" t="str">
        <f t="shared" si="4"/>
        <v>TRUE</v>
      </c>
      <c r="L24" s="6" t="str">
        <f t="shared" si="5"/>
        <v>TRUE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1">
        <v>0.88725364995904443</v>
      </c>
      <c r="F25" s="1">
        <v>18860.675999999999</v>
      </c>
      <c r="G25" s="1">
        <f t="shared" si="0"/>
        <v>0.40094025599603933</v>
      </c>
      <c r="H25" s="1">
        <f t="shared" si="1"/>
        <v>1102.7489693877578</v>
      </c>
      <c r="I25" s="1">
        <f t="shared" si="2"/>
        <v>0.46770247175786445</v>
      </c>
      <c r="J25" s="1">
        <f t="shared" si="3"/>
        <v>1.8235672740129412</v>
      </c>
      <c r="K25" s="6" t="str">
        <f t="shared" si="4"/>
        <v>TRUE</v>
      </c>
      <c r="L25" s="6" t="str">
        <f t="shared" si="5"/>
        <v>TRUE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1">
        <v>0.42541627063118193</v>
      </c>
      <c r="F26" s="1">
        <v>18996.519</v>
      </c>
      <c r="G26" s="1">
        <f t="shared" si="0"/>
        <v>0.86277763532390184</v>
      </c>
      <c r="H26" s="1">
        <f t="shared" si="1"/>
        <v>966.90596938775707</v>
      </c>
      <c r="I26" s="1">
        <f t="shared" si="2"/>
        <v>1.0064422980325041</v>
      </c>
      <c r="J26" s="1">
        <f t="shared" si="3"/>
        <v>1.5989297036497843</v>
      </c>
      <c r="K26" s="6" t="str">
        <f t="shared" si="4"/>
        <v>TRUE</v>
      </c>
      <c r="L26" s="6" t="str">
        <f t="shared" si="5"/>
        <v>TRUE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1">
        <v>0.16704270716479927</v>
      </c>
      <c r="F27" s="1">
        <v>19114.094999999998</v>
      </c>
      <c r="G27" s="1">
        <f t="shared" si="0"/>
        <v>1.1211511987902845</v>
      </c>
      <c r="H27" s="1">
        <f t="shared" si="1"/>
        <v>849.32996938775977</v>
      </c>
      <c r="I27" s="1">
        <f t="shared" si="2"/>
        <v>1.3078387092507089</v>
      </c>
      <c r="J27" s="1">
        <f t="shared" si="3"/>
        <v>1.4044994645280202</v>
      </c>
      <c r="K27" s="6" t="str">
        <f t="shared" si="4"/>
        <v>TRUE</v>
      </c>
      <c r="L27" s="6" t="str">
        <f t="shared" si="5"/>
        <v>TRUE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1">
        <v>1.7800894805544776</v>
      </c>
      <c r="F28" s="1">
        <v>19118.946000000004</v>
      </c>
      <c r="G28" s="1">
        <f t="shared" si="0"/>
        <v>0.49189557459939381</v>
      </c>
      <c r="H28" s="1">
        <f t="shared" si="1"/>
        <v>844.47896938775375</v>
      </c>
      <c r="I28" s="1">
        <f t="shared" si="2"/>
        <v>0.57380313562019603</v>
      </c>
      <c r="J28" s="1">
        <f t="shared" si="3"/>
        <v>1.3964775800449549</v>
      </c>
      <c r="K28" s="6" t="str">
        <f t="shared" si="4"/>
        <v>TRUE</v>
      </c>
      <c r="L28" s="6" t="str">
        <f t="shared" si="5"/>
        <v>TRUE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1">
        <v>0.67222844758922207</v>
      </c>
      <c r="F29" s="1">
        <v>19151.013000000003</v>
      </c>
      <c r="G29" s="1">
        <f t="shared" si="0"/>
        <v>0.6159654583658617</v>
      </c>
      <c r="H29" s="1">
        <f t="shared" si="1"/>
        <v>812.41196938775465</v>
      </c>
      <c r="I29" s="1">
        <f t="shared" si="2"/>
        <v>0.71853240747675218</v>
      </c>
      <c r="J29" s="1">
        <f t="shared" si="3"/>
        <v>1.3434497982024227</v>
      </c>
      <c r="K29" s="6" t="str">
        <f t="shared" si="4"/>
        <v>TRUE</v>
      </c>
      <c r="L29" s="6" t="str">
        <f t="shared" si="5"/>
        <v>TRUE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1">
        <v>1.3203669375508782</v>
      </c>
      <c r="F30" s="1">
        <v>19159.302000000003</v>
      </c>
      <c r="G30" s="1">
        <f t="shared" si="0"/>
        <v>3.2173031595794432E-2</v>
      </c>
      <c r="H30" s="1">
        <f t="shared" si="1"/>
        <v>804.12296938775398</v>
      </c>
      <c r="I30" s="1">
        <f t="shared" si="2"/>
        <v>3.7530295789120191E-2</v>
      </c>
      <c r="J30" s="1">
        <f t="shared" si="3"/>
        <v>1.3297426449391676</v>
      </c>
      <c r="K30" s="6" t="str">
        <f t="shared" si="4"/>
        <v>TRUE</v>
      </c>
      <c r="L30" s="6" t="str">
        <f t="shared" si="5"/>
        <v>TRUE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1">
        <v>2.1721595906559967</v>
      </c>
      <c r="F31" s="1">
        <v>19168.164000000001</v>
      </c>
      <c r="G31" s="1">
        <f t="shared" si="0"/>
        <v>0.88396568470091297</v>
      </c>
      <c r="H31" s="1">
        <f t="shared" si="1"/>
        <v>795.26096938775663</v>
      </c>
      <c r="I31" s="1">
        <f t="shared" si="2"/>
        <v>1.0311584569044474</v>
      </c>
      <c r="J31" s="1">
        <f t="shared" si="3"/>
        <v>1.3150879468792185</v>
      </c>
      <c r="K31" s="6" t="str">
        <f t="shared" si="4"/>
        <v>TRUE</v>
      </c>
      <c r="L31" s="6" t="str">
        <f t="shared" si="5"/>
        <v>TRUE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1">
        <v>0.39837088446574259</v>
      </c>
      <c r="F32" s="1">
        <v>19198.812000000002</v>
      </c>
      <c r="G32" s="1">
        <f t="shared" si="0"/>
        <v>0.88982302148934123</v>
      </c>
      <c r="H32" s="1">
        <f t="shared" si="1"/>
        <v>764.61296938775558</v>
      </c>
      <c r="I32" s="1">
        <f t="shared" si="2"/>
        <v>1.0379911230009475</v>
      </c>
      <c r="J32" s="1">
        <f t="shared" si="3"/>
        <v>1.2644067026745833</v>
      </c>
      <c r="K32" s="6" t="str">
        <f t="shared" si="4"/>
        <v>TRUE</v>
      </c>
      <c r="L32" s="6" t="str">
        <f t="shared" si="5"/>
        <v>TRUE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1">
        <v>0.48337544186050574</v>
      </c>
      <c r="F33" s="1">
        <v>19234.161</v>
      </c>
      <c r="G33" s="1">
        <f t="shared" si="0"/>
        <v>0.80481846409457802</v>
      </c>
      <c r="H33" s="1">
        <f t="shared" si="1"/>
        <v>729.26396938775724</v>
      </c>
      <c r="I33" s="1">
        <f t="shared" si="2"/>
        <v>0.93883210614082269</v>
      </c>
      <c r="J33" s="1">
        <f t="shared" si="3"/>
        <v>1.2059516223629971</v>
      </c>
      <c r="K33" s="6" t="str">
        <f t="shared" si="4"/>
        <v>TRUE</v>
      </c>
      <c r="L33" s="6" t="str">
        <f t="shared" si="5"/>
        <v>TRUE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1">
        <v>1.3854294406421264</v>
      </c>
      <c r="F34" s="1">
        <v>19239.362999999998</v>
      </c>
      <c r="G34" s="1">
        <f t="shared" si="0"/>
        <v>9.7235534687042602E-2</v>
      </c>
      <c r="H34" s="1">
        <f t="shared" si="1"/>
        <v>724.06196938775975</v>
      </c>
      <c r="I34" s="1">
        <f t="shared" si="2"/>
        <v>0.11342662462977186</v>
      </c>
      <c r="J34" s="1">
        <f t="shared" si="3"/>
        <v>1.1973493046798733</v>
      </c>
      <c r="K34" s="6" t="str">
        <f t="shared" si="4"/>
        <v>TRUE</v>
      </c>
      <c r="L34" s="6" t="str">
        <f t="shared" si="5"/>
        <v>TRUE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1">
        <v>5.4447298084073878E-2</v>
      </c>
      <c r="F35" s="1">
        <v>19274.960999999999</v>
      </c>
      <c r="G35" s="1">
        <f t="shared" si="0"/>
        <v>1.23374660787101</v>
      </c>
      <c r="H35" s="1">
        <f t="shared" si="1"/>
        <v>688.46396938775797</v>
      </c>
      <c r="I35" s="1">
        <f t="shared" si="2"/>
        <v>1.4391828443134735</v>
      </c>
      <c r="J35" s="1">
        <f t="shared" si="3"/>
        <v>1.1384824640639564</v>
      </c>
      <c r="K35" s="6" t="str">
        <f t="shared" si="4"/>
        <v>TRUE</v>
      </c>
      <c r="L35" s="6" t="str">
        <f t="shared" si="5"/>
        <v>TRUE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1">
        <v>1.8882414371741467</v>
      </c>
      <c r="F36" s="1">
        <v>19285.02</v>
      </c>
      <c r="G36" s="1">
        <f t="shared" si="0"/>
        <v>0.60004753121906296</v>
      </c>
      <c r="H36" s="1">
        <f t="shared" si="1"/>
        <v>678.40496938775686</v>
      </c>
      <c r="I36" s="1">
        <f t="shared" si="2"/>
        <v>0.69996392062495316</v>
      </c>
      <c r="J36" s="1">
        <f t="shared" si="3"/>
        <v>1.1218483399627275</v>
      </c>
      <c r="K36" s="6" t="str">
        <f t="shared" si="4"/>
        <v>TRUE</v>
      </c>
      <c r="L36" s="6" t="str">
        <f t="shared" si="5"/>
        <v>TRUE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1">
        <v>0.65219400759343349</v>
      </c>
      <c r="F37" s="1">
        <v>19318.688999999998</v>
      </c>
      <c r="G37" s="1">
        <f t="shared" si="0"/>
        <v>0.63599989836165027</v>
      </c>
      <c r="H37" s="1">
        <f t="shared" si="1"/>
        <v>644.73596938775881</v>
      </c>
      <c r="I37" s="1">
        <f t="shared" si="2"/>
        <v>0.74190286471117739</v>
      </c>
      <c r="J37" s="1">
        <f t="shared" si="3"/>
        <v>1.0661714014634551</v>
      </c>
      <c r="K37" s="6" t="str">
        <f t="shared" si="4"/>
        <v>TRUE</v>
      </c>
      <c r="L37" s="6" t="str">
        <f t="shared" si="5"/>
        <v>TRUE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1">
        <v>2.3242920291904388</v>
      </c>
      <c r="F38" s="1">
        <v>19331.718000000001</v>
      </c>
      <c r="G38" s="1">
        <f t="shared" si="0"/>
        <v>1.036098123235355</v>
      </c>
      <c r="H38" s="1">
        <f t="shared" si="1"/>
        <v>631.70696938775654</v>
      </c>
      <c r="I38" s="1">
        <f t="shared" si="2"/>
        <v>1.2086230952714485</v>
      </c>
      <c r="J38" s="1">
        <f t="shared" si="3"/>
        <v>1.0446259195154559</v>
      </c>
      <c r="K38" s="6" t="str">
        <f t="shared" si="4"/>
        <v>TRUE</v>
      </c>
      <c r="L38" s="6" t="str">
        <f t="shared" si="5"/>
        <v>TRUE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1">
        <v>1.6290051933057981</v>
      </c>
      <c r="F39" s="1">
        <v>19344.897000000001</v>
      </c>
      <c r="G39" s="1">
        <f t="shared" si="0"/>
        <v>0.34081128735071431</v>
      </c>
      <c r="H39" s="1">
        <f t="shared" si="1"/>
        <v>618.52796938775646</v>
      </c>
      <c r="I39" s="1">
        <f t="shared" si="2"/>
        <v>0.3975611805328011</v>
      </c>
      <c r="J39" s="1">
        <f t="shared" si="3"/>
        <v>1.0228323891913607</v>
      </c>
      <c r="K39" s="6" t="str">
        <f t="shared" si="4"/>
        <v>TRUE</v>
      </c>
      <c r="L39" s="6" t="str">
        <f t="shared" si="5"/>
        <v>TRUE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1">
        <v>2.5876049829123318</v>
      </c>
      <c r="F40" s="1">
        <v>19424.091</v>
      </c>
      <c r="G40" s="1">
        <f t="shared" si="0"/>
        <v>1.299411076957248</v>
      </c>
      <c r="H40" s="1">
        <f t="shared" si="1"/>
        <v>539.33396938775695</v>
      </c>
      <c r="I40" s="1">
        <f t="shared" si="2"/>
        <v>1.5157813749898363</v>
      </c>
      <c r="J40" s="1">
        <f t="shared" si="3"/>
        <v>0.89187276854591224</v>
      </c>
      <c r="K40" s="6" t="str">
        <f t="shared" si="4"/>
        <v>TRUE</v>
      </c>
      <c r="L40" s="6" t="str">
        <f t="shared" si="5"/>
        <v>TRUE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1">
        <v>2.5168274693596042</v>
      </c>
      <c r="F41" s="1">
        <v>19449.950999999997</v>
      </c>
      <c r="G41" s="1">
        <f t="shared" si="0"/>
        <v>1.2286335634045205</v>
      </c>
      <c r="H41" s="1">
        <f t="shared" si="1"/>
        <v>513.47396938776001</v>
      </c>
      <c r="I41" s="1">
        <f t="shared" si="2"/>
        <v>1.4332184057233794</v>
      </c>
      <c r="J41" s="1">
        <f t="shared" si="3"/>
        <v>0.84910922850637749</v>
      </c>
      <c r="K41" s="6" t="str">
        <f t="shared" si="4"/>
        <v>TRUE</v>
      </c>
      <c r="L41" s="6" t="str">
        <f t="shared" si="5"/>
        <v>TRUE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1">
        <v>0.96881887592606819</v>
      </c>
      <c r="F42" s="1">
        <v>19456.797000000002</v>
      </c>
      <c r="G42" s="1">
        <f t="shared" si="0"/>
        <v>0.31937503002901557</v>
      </c>
      <c r="H42" s="1">
        <f t="shared" si="1"/>
        <v>506.627969387755</v>
      </c>
      <c r="I42" s="1">
        <f t="shared" si="2"/>
        <v>0.37255548358753066</v>
      </c>
      <c r="J42" s="1">
        <f t="shared" si="3"/>
        <v>0.83778830062119181</v>
      </c>
      <c r="K42" s="6" t="str">
        <f t="shared" si="4"/>
        <v>TRUE</v>
      </c>
      <c r="L42" s="6" t="str">
        <f t="shared" si="5"/>
        <v>TRUE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1">
        <v>1.8242959523989275</v>
      </c>
      <c r="F43" s="1">
        <v>19470.374999999996</v>
      </c>
      <c r="G43" s="1">
        <f t="shared" si="0"/>
        <v>0.53610204644384374</v>
      </c>
      <c r="H43" s="1">
        <f t="shared" si="1"/>
        <v>493.04996938776094</v>
      </c>
      <c r="I43" s="1">
        <f t="shared" si="2"/>
        <v>0.62537060942743561</v>
      </c>
      <c r="J43" s="1">
        <f t="shared" si="3"/>
        <v>0.81533496161668217</v>
      </c>
      <c r="K43" s="6" t="str">
        <f t="shared" si="4"/>
        <v>TRUE</v>
      </c>
      <c r="L43" s="6" t="str">
        <f t="shared" si="5"/>
        <v>TRUE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1">
        <v>2.5258245697602493</v>
      </c>
      <c r="F44" s="1">
        <v>19476.275999999998</v>
      </c>
      <c r="G44" s="1">
        <f t="shared" si="0"/>
        <v>1.2376306638051655</v>
      </c>
      <c r="H44" s="1">
        <f t="shared" si="1"/>
        <v>487.14896938775928</v>
      </c>
      <c r="I44" s="1">
        <f t="shared" si="2"/>
        <v>1.4437136504215744</v>
      </c>
      <c r="J44" s="1">
        <f t="shared" si="3"/>
        <v>0.80557673850092826</v>
      </c>
      <c r="K44" s="6" t="str">
        <f t="shared" si="4"/>
        <v>TRUE</v>
      </c>
      <c r="L44" s="6" t="str">
        <f t="shared" si="5"/>
        <v>TRUE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1">
        <v>1.9337421602175662</v>
      </c>
      <c r="F45" s="1">
        <v>19493.882999999998</v>
      </c>
      <c r="G45" s="1">
        <f t="shared" si="0"/>
        <v>0.64554825426248241</v>
      </c>
      <c r="H45" s="1">
        <f t="shared" si="1"/>
        <v>469.54196938775931</v>
      </c>
      <c r="I45" s="1">
        <f t="shared" si="2"/>
        <v>0.75304115673662841</v>
      </c>
      <c r="J45" s="1">
        <f t="shared" si="3"/>
        <v>0.77646082011437856</v>
      </c>
      <c r="K45" s="6" t="str">
        <f t="shared" si="4"/>
        <v>TRUE</v>
      </c>
      <c r="L45" s="6" t="str">
        <f t="shared" si="5"/>
        <v>TRUE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1">
        <v>0.32364461576308784</v>
      </c>
      <c r="F46" s="1">
        <v>19495.584000000003</v>
      </c>
      <c r="G46" s="1">
        <f t="shared" si="0"/>
        <v>0.96454929019199587</v>
      </c>
      <c r="H46" s="1">
        <f t="shared" si="1"/>
        <v>467.84096938775474</v>
      </c>
      <c r="I46" s="1">
        <f t="shared" si="2"/>
        <v>1.1251603709245561</v>
      </c>
      <c r="J46" s="1">
        <f t="shared" si="3"/>
        <v>0.77364795152940358</v>
      </c>
      <c r="K46" s="6" t="str">
        <f t="shared" si="4"/>
        <v>TRUE</v>
      </c>
      <c r="L46" s="6" t="str">
        <f t="shared" si="5"/>
        <v>TRUE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1">
        <v>0.32364461576308784</v>
      </c>
      <c r="F47" s="1">
        <v>19499.867999999999</v>
      </c>
      <c r="G47" s="1">
        <f t="shared" si="0"/>
        <v>0.96454929019199587</v>
      </c>
      <c r="H47" s="1">
        <f t="shared" si="1"/>
        <v>463.55696938775873</v>
      </c>
      <c r="I47" s="1">
        <f t="shared" si="2"/>
        <v>1.1251603709245561</v>
      </c>
      <c r="J47" s="1">
        <f t="shared" si="3"/>
        <v>0.76656368990801071</v>
      </c>
      <c r="K47" s="6" t="str">
        <f t="shared" si="4"/>
        <v>TRUE</v>
      </c>
      <c r="L47" s="6" t="str">
        <f t="shared" si="5"/>
        <v>TRUE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1">
        <v>2.116403719994449</v>
      </c>
      <c r="F48" s="1">
        <v>19522.509000000002</v>
      </c>
      <c r="G48" s="1">
        <f t="shared" si="0"/>
        <v>0.82820981403936522</v>
      </c>
      <c r="H48" s="1">
        <f t="shared" si="1"/>
        <v>440.91596938775547</v>
      </c>
      <c r="I48" s="1">
        <f t="shared" si="2"/>
        <v>0.96611844624591359</v>
      </c>
      <c r="J48" s="1">
        <f t="shared" si="3"/>
        <v>0.72912326801955907</v>
      </c>
      <c r="K48" s="6" t="str">
        <f t="shared" si="4"/>
        <v>TRUE</v>
      </c>
      <c r="L48" s="6" t="str">
        <f t="shared" si="5"/>
        <v>TRUE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1">
        <v>3.9299087756555974E-2</v>
      </c>
      <c r="F49" s="1">
        <v>19546.761000000002</v>
      </c>
      <c r="G49" s="1">
        <f t="shared" si="0"/>
        <v>1.2488948181985278</v>
      </c>
      <c r="H49" s="1">
        <f t="shared" si="1"/>
        <v>416.66396938775506</v>
      </c>
      <c r="I49" s="1">
        <f t="shared" si="2"/>
        <v>1.4568534456236051</v>
      </c>
      <c r="J49" s="1">
        <f t="shared" si="3"/>
        <v>0.68901880657180437</v>
      </c>
      <c r="K49" s="6" t="str">
        <f t="shared" si="4"/>
        <v>TRUE</v>
      </c>
      <c r="L49" s="6" t="str">
        <f t="shared" si="5"/>
        <v>TRUE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1">
        <v>2.764288980255472</v>
      </c>
      <c r="F50" s="1">
        <v>19567.280999999999</v>
      </c>
      <c r="G50" s="1">
        <f t="shared" si="0"/>
        <v>1.4760950743003882</v>
      </c>
      <c r="H50" s="1">
        <f t="shared" si="1"/>
        <v>396.14396938775826</v>
      </c>
      <c r="I50" s="1">
        <f t="shared" si="2"/>
        <v>1.721885753489218</v>
      </c>
      <c r="J50" s="1">
        <f t="shared" si="3"/>
        <v>0.6550857887214091</v>
      </c>
      <c r="K50" s="6" t="str">
        <f t="shared" si="4"/>
        <v>TRUE</v>
      </c>
      <c r="L50" s="6" t="str">
        <f t="shared" si="5"/>
        <v>TRUE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1">
        <v>2.4988050869590781</v>
      </c>
      <c r="F51" s="1">
        <v>19594.547999999999</v>
      </c>
      <c r="G51" s="1">
        <f t="shared" si="0"/>
        <v>1.2106111810039943</v>
      </c>
      <c r="H51" s="1">
        <f t="shared" si="1"/>
        <v>368.87696938775844</v>
      </c>
      <c r="I51" s="1">
        <f t="shared" si="2"/>
        <v>1.4121950420934255</v>
      </c>
      <c r="J51" s="1">
        <f t="shared" si="3"/>
        <v>0.60999555491405699</v>
      </c>
      <c r="K51" s="6" t="str">
        <f t="shared" si="4"/>
        <v>TRUE</v>
      </c>
      <c r="L51" s="6" t="str">
        <f t="shared" si="5"/>
        <v>TRUE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1">
        <v>2.7181387219509543</v>
      </c>
      <c r="F52" s="1">
        <v>19595.022000000001</v>
      </c>
      <c r="G52" s="1">
        <f t="shared" si="0"/>
        <v>1.4299448159958705</v>
      </c>
      <c r="H52" s="1">
        <f t="shared" si="1"/>
        <v>368.40296938775646</v>
      </c>
      <c r="I52" s="1">
        <f t="shared" si="2"/>
        <v>1.6680508253210171</v>
      </c>
      <c r="J52" s="1">
        <f t="shared" si="3"/>
        <v>0.60921172204557961</v>
      </c>
      <c r="K52" s="6" t="str">
        <f t="shared" si="4"/>
        <v>TRUE</v>
      </c>
      <c r="L52" s="6" t="str">
        <f t="shared" si="5"/>
        <v>TRUE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1">
        <v>0.99012406777551543</v>
      </c>
      <c r="F53" s="1">
        <v>19604.418000000001</v>
      </c>
      <c r="G53" s="1">
        <f t="shared" si="0"/>
        <v>0.29806983817956834</v>
      </c>
      <c r="H53" s="1">
        <f t="shared" si="1"/>
        <v>359.00696938775582</v>
      </c>
      <c r="I53" s="1">
        <f t="shared" si="2"/>
        <v>0.34770267636689473</v>
      </c>
      <c r="J53" s="1">
        <f t="shared" si="3"/>
        <v>0.593673971766711</v>
      </c>
      <c r="K53" s="6" t="str">
        <f t="shared" si="4"/>
        <v>TRUE</v>
      </c>
      <c r="L53" s="6" t="str">
        <f t="shared" si="5"/>
        <v>TRUE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1">
        <v>0.55580856305996929</v>
      </c>
      <c r="F54" s="1">
        <v>19604.676000000003</v>
      </c>
      <c r="G54" s="1">
        <f t="shared" si="0"/>
        <v>0.73238534289511448</v>
      </c>
      <c r="H54" s="1">
        <f t="shared" si="1"/>
        <v>358.74896938775419</v>
      </c>
      <c r="I54" s="1">
        <f t="shared" si="2"/>
        <v>0.85433784716957906</v>
      </c>
      <c r="J54" s="1">
        <f t="shared" si="3"/>
        <v>0.59324732855981721</v>
      </c>
      <c r="K54" s="6" t="str">
        <f t="shared" si="4"/>
        <v>TRUE</v>
      </c>
      <c r="L54" s="6" t="str">
        <f t="shared" si="5"/>
        <v>TRUE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1">
        <v>2.4529736856273168</v>
      </c>
      <c r="F55" s="1">
        <v>19629.864000000001</v>
      </c>
      <c r="G55" s="1">
        <f t="shared" si="0"/>
        <v>1.164779779672233</v>
      </c>
      <c r="H55" s="1">
        <f t="shared" si="1"/>
        <v>333.5609693877559</v>
      </c>
      <c r="I55" s="1">
        <f t="shared" si="2"/>
        <v>1.3587320650876864</v>
      </c>
      <c r="J55" s="1">
        <f t="shared" si="3"/>
        <v>0.55159504524520564</v>
      </c>
      <c r="K55" s="6" t="str">
        <f t="shared" si="4"/>
        <v>TRUE</v>
      </c>
      <c r="L55" s="6" t="str">
        <f t="shared" si="5"/>
        <v>TRUE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1">
        <v>0.10926823880486437</v>
      </c>
      <c r="F56" s="1">
        <v>19671.201000000001</v>
      </c>
      <c r="G56" s="1">
        <f t="shared" si="0"/>
        <v>1.1789256671502193</v>
      </c>
      <c r="H56" s="1">
        <f t="shared" si="1"/>
        <v>292.22396938775637</v>
      </c>
      <c r="I56" s="1">
        <f t="shared" si="2"/>
        <v>1.3752334426363857</v>
      </c>
      <c r="J56" s="1">
        <f t="shared" si="3"/>
        <v>0.48323787375972854</v>
      </c>
      <c r="K56" s="6" t="str">
        <f t="shared" si="4"/>
        <v>TRUE</v>
      </c>
      <c r="L56" s="6" t="str">
        <f t="shared" si="5"/>
        <v>TRUE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1">
        <v>0.57619427113181465</v>
      </c>
      <c r="F57" s="1">
        <v>19694.153999999999</v>
      </c>
      <c r="G57" s="1">
        <f t="shared" si="0"/>
        <v>0.71199963482326911</v>
      </c>
      <c r="H57" s="1">
        <f t="shared" si="1"/>
        <v>269.27096938775867</v>
      </c>
      <c r="I57" s="1">
        <f t="shared" si="2"/>
        <v>0.8305576307628969</v>
      </c>
      <c r="J57" s="1">
        <f t="shared" si="3"/>
        <v>0.44528151124899928</v>
      </c>
      <c r="K57" s="6" t="str">
        <f t="shared" si="4"/>
        <v>TRUE</v>
      </c>
      <c r="L57" s="6" t="str">
        <f t="shared" si="5"/>
        <v>TRUE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1">
        <v>0.40062530347012143</v>
      </c>
      <c r="F58" s="1">
        <v>19696.212</v>
      </c>
      <c r="G58" s="1">
        <f t="shared" si="0"/>
        <v>0.88756860248496228</v>
      </c>
      <c r="H58" s="1">
        <f t="shared" si="1"/>
        <v>267.21296938775777</v>
      </c>
      <c r="I58" s="1">
        <f t="shared" si="2"/>
        <v>1.0353613113894728</v>
      </c>
      <c r="J58" s="1">
        <f t="shared" si="3"/>
        <v>0.44187828752891373</v>
      </c>
      <c r="K58" s="6" t="str">
        <f t="shared" si="4"/>
        <v>TRUE</v>
      </c>
      <c r="L58" s="6" t="str">
        <f t="shared" si="5"/>
        <v>TRUE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1">
        <v>0.50227270891968478</v>
      </c>
      <c r="F59" s="1">
        <v>19698.494999999999</v>
      </c>
      <c r="G59" s="1">
        <f t="shared" si="0"/>
        <v>0.78592119703539898</v>
      </c>
      <c r="H59" s="1">
        <f t="shared" si="1"/>
        <v>264.92996938775832</v>
      </c>
      <c r="I59" s="1">
        <f t="shared" si="2"/>
        <v>0.91678817719911565</v>
      </c>
      <c r="J59" s="1">
        <f t="shared" si="3"/>
        <v>0.43810299124468149</v>
      </c>
      <c r="K59" s="6" t="str">
        <f t="shared" si="4"/>
        <v>TRUE</v>
      </c>
      <c r="L59" s="6" t="str">
        <f t="shared" si="5"/>
        <v>TRUE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1">
        <v>1.0837548696002517</v>
      </c>
      <c r="F60" s="1">
        <v>19702.223999999998</v>
      </c>
      <c r="G60" s="1">
        <f t="shared" si="0"/>
        <v>0.20443903635483207</v>
      </c>
      <c r="H60" s="1">
        <f t="shared" si="1"/>
        <v>261.20096938775896</v>
      </c>
      <c r="I60" s="1">
        <f t="shared" si="2"/>
        <v>0.23848102353657252</v>
      </c>
      <c r="J60" s="1">
        <f t="shared" si="3"/>
        <v>0.431936508614851</v>
      </c>
      <c r="K60" s="6" t="str">
        <f t="shared" si="4"/>
        <v>TRUE</v>
      </c>
      <c r="L60" s="6" t="str">
        <f t="shared" si="5"/>
        <v>TRUE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1">
        <v>0.12501757254691803</v>
      </c>
      <c r="F61" s="1">
        <v>19725.078000000001</v>
      </c>
      <c r="G61" s="1">
        <f t="shared" si="0"/>
        <v>1.1631763334081657</v>
      </c>
      <c r="H61" s="1">
        <f t="shared" si="1"/>
        <v>238.34696938775596</v>
      </c>
      <c r="I61" s="1">
        <f t="shared" si="2"/>
        <v>1.3568616223725438</v>
      </c>
      <c r="J61" s="1">
        <f t="shared" si="3"/>
        <v>0.39414385803233859</v>
      </c>
      <c r="K61" s="6" t="str">
        <f t="shared" si="4"/>
        <v>TRUE</v>
      </c>
      <c r="L61" s="6" t="str">
        <f t="shared" si="5"/>
        <v>TRUE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1">
        <v>0.82800640368256817</v>
      </c>
      <c r="F62" s="1">
        <v>19738.983</v>
      </c>
      <c r="G62" s="1">
        <f t="shared" si="0"/>
        <v>0.46018750227251559</v>
      </c>
      <c r="H62" s="1">
        <f t="shared" si="1"/>
        <v>224.44196938775713</v>
      </c>
      <c r="I62" s="1">
        <f t="shared" si="2"/>
        <v>0.53681522138565085</v>
      </c>
      <c r="J62" s="1">
        <f t="shared" si="3"/>
        <v>0.37114977356792439</v>
      </c>
      <c r="K62" s="6" t="str">
        <f t="shared" si="4"/>
        <v>TRUE</v>
      </c>
      <c r="L62" s="6" t="str">
        <f t="shared" si="5"/>
        <v>TRUE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1">
        <v>0.65486079174816869</v>
      </c>
      <c r="F63" s="1">
        <v>19760.853000000003</v>
      </c>
      <c r="G63" s="1">
        <f t="shared" si="0"/>
        <v>0.63333311420691507</v>
      </c>
      <c r="H63" s="1">
        <f t="shared" si="1"/>
        <v>202.57196938775451</v>
      </c>
      <c r="I63" s="1">
        <f t="shared" si="2"/>
        <v>0.73879202332730121</v>
      </c>
      <c r="J63" s="1">
        <f t="shared" si="3"/>
        <v>0.33498432033262476</v>
      </c>
      <c r="K63" s="6" t="str">
        <f t="shared" si="4"/>
        <v>TRUE</v>
      </c>
      <c r="L63" s="6" t="str">
        <f t="shared" si="5"/>
        <v>TRUE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1">
        <v>1.2312122679418309</v>
      </c>
      <c r="F64" s="1">
        <v>19787.037</v>
      </c>
      <c r="G64" s="1">
        <f t="shared" si="0"/>
        <v>5.6981638013252844E-2</v>
      </c>
      <c r="H64" s="1">
        <f t="shared" si="1"/>
        <v>176.38796938775704</v>
      </c>
      <c r="I64" s="1">
        <f t="shared" si="2"/>
        <v>6.64698855878256E-2</v>
      </c>
      <c r="J64" s="1">
        <f t="shared" si="3"/>
        <v>0.29168499580071439</v>
      </c>
      <c r="K64" s="6" t="str">
        <f t="shared" si="4"/>
        <v>TRUE</v>
      </c>
      <c r="L64" s="6" t="str">
        <f t="shared" si="5"/>
        <v>TRUE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1">
        <v>2.2287939765540172</v>
      </c>
      <c r="F65" s="1">
        <v>19801.521000000001</v>
      </c>
      <c r="G65" s="1">
        <f t="shared" si="0"/>
        <v>0.94060007059893347</v>
      </c>
      <c r="H65" s="1">
        <f t="shared" si="1"/>
        <v>161.90396938775666</v>
      </c>
      <c r="I65" s="1">
        <f t="shared" si="2"/>
        <v>1.097223267995042</v>
      </c>
      <c r="J65" s="1">
        <f t="shared" si="3"/>
        <v>0.26773344460455384</v>
      </c>
      <c r="K65" s="6" t="str">
        <f t="shared" si="4"/>
        <v>TRUE</v>
      </c>
      <c r="L65" s="6" t="str">
        <f t="shared" si="5"/>
        <v>TRUE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1">
        <v>1.5604547415987065</v>
      </c>
      <c r="F66" s="1">
        <v>19811.258999999998</v>
      </c>
      <c r="G66" s="1">
        <f t="shared" si="0"/>
        <v>0.27226083564362269</v>
      </c>
      <c r="H66" s="1">
        <f t="shared" si="1"/>
        <v>152.16596938775911</v>
      </c>
      <c r="I66" s="1">
        <f t="shared" si="2"/>
        <v>0.31759611036573465</v>
      </c>
      <c r="J66" s="1">
        <f t="shared" si="3"/>
        <v>0.25163014402818362</v>
      </c>
      <c r="K66" s="6" t="str">
        <f t="shared" si="4"/>
        <v>TRUE</v>
      </c>
      <c r="L66" s="6" t="str">
        <f t="shared" si="5"/>
        <v>TRUE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1">
        <v>1.31617220983831</v>
      </c>
      <c r="F67" s="1">
        <v>19826.412</v>
      </c>
      <c r="G67" s="1">
        <f t="shared" ref="G67:G130" si="6">ABS(E67-$M$2)</f>
        <v>2.7978303883226197E-2</v>
      </c>
      <c r="H67" s="1">
        <f t="shared" ref="H67:H130" si="7">ABS(F67-$N$2)</f>
        <v>137.01296938775704</v>
      </c>
      <c r="I67" s="1">
        <f t="shared" ref="I67:I130" si="8">G67/$O$2</f>
        <v>3.2637086663372644E-2</v>
      </c>
      <c r="J67" s="1">
        <f t="shared" ref="J67:J130" si="9">H67/$P$2</f>
        <v>0.2265722970746169</v>
      </c>
      <c r="K67" s="6" t="str">
        <f t="shared" ref="K67:K130" si="10">IF(I67 &lt; $U$2, "TRUE", "FALSE")</f>
        <v>TRUE</v>
      </c>
      <c r="L67" s="6" t="str">
        <f t="shared" ref="L67:L130" si="11">IF(J67 &lt; $V$2, "TRUE", "FALSE")</f>
        <v>TRUE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1">
        <v>1.7079492580961837</v>
      </c>
      <c r="F68" s="1">
        <v>19838.315999999999</v>
      </c>
      <c r="G68" s="1">
        <f t="shared" si="6"/>
        <v>0.41975535214109994</v>
      </c>
      <c r="H68" s="1">
        <f t="shared" si="7"/>
        <v>125.10896938775841</v>
      </c>
      <c r="I68" s="1">
        <f t="shared" si="8"/>
        <v>0.48965054716761736</v>
      </c>
      <c r="J68" s="1">
        <f t="shared" si="9"/>
        <v>0.20688717794736927</v>
      </c>
      <c r="K68" s="6" t="str">
        <f t="shared" si="10"/>
        <v>TRUE</v>
      </c>
      <c r="L68" s="6" t="str">
        <f t="shared" si="11"/>
        <v>TRUE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1">
        <v>1.5960336475342366E-5</v>
      </c>
      <c r="F69" s="1">
        <v>19888.538999999997</v>
      </c>
      <c r="G69" s="1">
        <f t="shared" si="6"/>
        <v>1.2881779456186084</v>
      </c>
      <c r="H69" s="1">
        <f t="shared" si="7"/>
        <v>74.885969387760269</v>
      </c>
      <c r="I69" s="1">
        <f t="shared" si="8"/>
        <v>1.5026777686193293</v>
      </c>
      <c r="J69" s="1">
        <f t="shared" si="9"/>
        <v>0.12383562066176489</v>
      </c>
      <c r="K69" s="6" t="str">
        <f t="shared" si="10"/>
        <v>TRUE</v>
      </c>
      <c r="L69" s="6" t="str">
        <f t="shared" si="11"/>
        <v>TRUE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1">
        <v>1.6889331721481895</v>
      </c>
      <c r="F70" s="1">
        <v>19899.417000000001</v>
      </c>
      <c r="G70" s="1">
        <f t="shared" si="6"/>
        <v>0.40073926619310574</v>
      </c>
      <c r="H70" s="1">
        <f t="shared" si="7"/>
        <v>64.00796938775602</v>
      </c>
      <c r="I70" s="1">
        <f t="shared" si="8"/>
        <v>0.46746801431383295</v>
      </c>
      <c r="J70" s="1">
        <f t="shared" si="9"/>
        <v>0.105847152427028</v>
      </c>
      <c r="K70" s="6" t="str">
        <f t="shared" si="10"/>
        <v>TRUE</v>
      </c>
      <c r="L70" s="6" t="str">
        <f t="shared" si="11"/>
        <v>TRUE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1">
        <v>1.6224108235642953</v>
      </c>
      <c r="F71" s="1">
        <v>19919.597999999998</v>
      </c>
      <c r="G71" s="1">
        <f t="shared" si="6"/>
        <v>0.33421691760921157</v>
      </c>
      <c r="H71" s="1">
        <f t="shared" si="7"/>
        <v>43.826969387759164</v>
      </c>
      <c r="I71" s="1">
        <f t="shared" si="8"/>
        <v>0.38986875508621144</v>
      </c>
      <c r="J71" s="1">
        <f t="shared" si="9"/>
        <v>7.2474723906617369E-2</v>
      </c>
      <c r="K71" s="6" t="str">
        <f t="shared" si="10"/>
        <v>TRUE</v>
      </c>
      <c r="L71" s="6" t="str">
        <f t="shared" si="11"/>
        <v>TRUE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1">
        <v>0.67532664689993915</v>
      </c>
      <c r="F72" s="1">
        <v>19934.751</v>
      </c>
      <c r="G72" s="1">
        <f t="shared" si="6"/>
        <v>0.61286725905514461</v>
      </c>
      <c r="H72" s="1">
        <f t="shared" si="7"/>
        <v>28.673969387757097</v>
      </c>
      <c r="I72" s="1">
        <f t="shared" si="8"/>
        <v>0.71491831421983754</v>
      </c>
      <c r="J72" s="1">
        <f t="shared" si="9"/>
        <v>4.7416876953050656E-2</v>
      </c>
      <c r="K72" s="6" t="str">
        <f t="shared" si="10"/>
        <v>TRUE</v>
      </c>
      <c r="L72" s="6" t="str">
        <f t="shared" si="11"/>
        <v>TRUE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1">
        <v>1.2170209198502453</v>
      </c>
      <c r="F73" s="1">
        <v>19946.823</v>
      </c>
      <c r="G73" s="1">
        <f t="shared" si="6"/>
        <v>7.1172986104838465E-2</v>
      </c>
      <c r="H73" s="1">
        <f t="shared" si="7"/>
        <v>16.601969387756981</v>
      </c>
      <c r="I73" s="1">
        <f t="shared" si="8"/>
        <v>8.3024293584403566E-2</v>
      </c>
      <c r="J73" s="1">
        <f t="shared" si="9"/>
        <v>2.7453943644569226E-2</v>
      </c>
      <c r="K73" s="6" t="str">
        <f t="shared" si="10"/>
        <v>TRUE</v>
      </c>
      <c r="L73" s="6" t="str">
        <f t="shared" si="11"/>
        <v>TRUE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1">
        <v>1.6145050256873967</v>
      </c>
      <c r="F74" s="1">
        <v>19972.182000000001</v>
      </c>
      <c r="G74" s="1">
        <f t="shared" si="6"/>
        <v>0.32631111973231297</v>
      </c>
      <c r="H74" s="1">
        <f t="shared" si="7"/>
        <v>8.7570306122433976</v>
      </c>
      <c r="I74" s="1">
        <f t="shared" si="8"/>
        <v>0.38064653019622663</v>
      </c>
      <c r="J74" s="1">
        <f t="shared" si="9"/>
        <v>1.4481114818799169E-2</v>
      </c>
      <c r="K74" s="6" t="str">
        <f t="shared" si="10"/>
        <v>TRUE</v>
      </c>
      <c r="L74" s="6" t="str">
        <f t="shared" si="11"/>
        <v>TRUE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1">
        <v>0.58422039092362565</v>
      </c>
      <c r="F75" s="1">
        <v>20002.251</v>
      </c>
      <c r="G75" s="1">
        <f t="shared" si="6"/>
        <v>0.70397351503145811</v>
      </c>
      <c r="H75" s="1">
        <f t="shared" si="7"/>
        <v>38.826030612242903</v>
      </c>
      <c r="I75" s="1">
        <f t="shared" si="8"/>
        <v>0.82119504865966253</v>
      </c>
      <c r="J75" s="1">
        <f t="shared" si="9"/>
        <v>6.4204892291687868E-2</v>
      </c>
      <c r="K75" s="6" t="str">
        <f t="shared" si="10"/>
        <v>TRUE</v>
      </c>
      <c r="L75" s="6" t="str">
        <f t="shared" si="11"/>
        <v>TRUE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1">
        <v>2.8260906389152534</v>
      </c>
      <c r="F76" s="1">
        <v>20028.002999999997</v>
      </c>
      <c r="G76" s="1">
        <f t="shared" si="6"/>
        <v>1.5378967329601696</v>
      </c>
      <c r="H76" s="1">
        <f t="shared" si="7"/>
        <v>64.578030612239672</v>
      </c>
      <c r="I76" s="1">
        <f t="shared" si="8"/>
        <v>1.7939782612422961</v>
      </c>
      <c r="J76" s="1">
        <f t="shared" si="9"/>
        <v>0.10678983750043078</v>
      </c>
      <c r="K76" s="6" t="str">
        <f t="shared" si="10"/>
        <v>TRUE</v>
      </c>
      <c r="L76" s="6" t="str">
        <f t="shared" si="11"/>
        <v>TRUE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1">
        <v>1.8395910870557817</v>
      </c>
      <c r="F77" s="1">
        <v>20030.513999999999</v>
      </c>
      <c r="G77" s="1">
        <f t="shared" si="6"/>
        <v>0.55139718110069791</v>
      </c>
      <c r="H77" s="1">
        <f t="shared" si="7"/>
        <v>67.089030612241913</v>
      </c>
      <c r="I77" s="1">
        <f t="shared" si="8"/>
        <v>0.64321260004299186</v>
      </c>
      <c r="J77" s="1">
        <f t="shared" si="9"/>
        <v>0.11094216731633876</v>
      </c>
      <c r="K77" s="6" t="str">
        <f t="shared" si="10"/>
        <v>TRUE</v>
      </c>
      <c r="L77" s="6" t="str">
        <f t="shared" si="11"/>
        <v>TRUE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1">
        <v>0.58247897651460845</v>
      </c>
      <c r="F78" s="1">
        <v>20050.329000000002</v>
      </c>
      <c r="G78" s="1">
        <f t="shared" si="6"/>
        <v>0.70571492944047531</v>
      </c>
      <c r="H78" s="1">
        <f t="shared" si="7"/>
        <v>86.904030612244242</v>
      </c>
      <c r="I78" s="1">
        <f t="shared" si="8"/>
        <v>0.82322643316464017</v>
      </c>
      <c r="J78" s="1">
        <f t="shared" si="9"/>
        <v>0.14370935779907584</v>
      </c>
      <c r="K78" s="6" t="str">
        <f t="shared" si="10"/>
        <v>TRUE</v>
      </c>
      <c r="L78" s="6" t="str">
        <f t="shared" si="11"/>
        <v>TRUE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1">
        <v>2.0372055541738385</v>
      </c>
      <c r="F79" s="1">
        <v>20075.289000000001</v>
      </c>
      <c r="G79" s="1">
        <f t="shared" si="6"/>
        <v>0.74901164821875477</v>
      </c>
      <c r="H79" s="1">
        <f t="shared" si="7"/>
        <v>111.86403061224337</v>
      </c>
      <c r="I79" s="1">
        <f t="shared" si="8"/>
        <v>0.87373266717025344</v>
      </c>
      <c r="J79" s="1">
        <f t="shared" si="9"/>
        <v>0.18498460758201771</v>
      </c>
      <c r="K79" s="6" t="str">
        <f t="shared" si="10"/>
        <v>TRUE</v>
      </c>
      <c r="L79" s="6" t="str">
        <f t="shared" si="11"/>
        <v>TRUE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1">
        <v>0.73380658689833778</v>
      </c>
      <c r="F80" s="1">
        <v>20086.254000000001</v>
      </c>
      <c r="G80" s="1">
        <f t="shared" si="6"/>
        <v>0.55438731905674599</v>
      </c>
      <c r="H80" s="1">
        <f t="shared" si="7"/>
        <v>122.82903061224351</v>
      </c>
      <c r="I80" s="1">
        <f t="shared" si="8"/>
        <v>0.64670063820335688</v>
      </c>
      <c r="J80" s="1">
        <f t="shared" si="9"/>
        <v>0.20311694387488549</v>
      </c>
      <c r="K80" s="6" t="str">
        <f t="shared" si="10"/>
        <v>TRUE</v>
      </c>
      <c r="L80" s="6" t="str">
        <f t="shared" si="11"/>
        <v>TRUE</v>
      </c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1">
        <v>1.768084354335518</v>
      </c>
      <c r="F81" s="1">
        <v>20100.951000000001</v>
      </c>
      <c r="G81" s="1">
        <f t="shared" si="6"/>
        <v>0.47989044838043426</v>
      </c>
      <c r="H81" s="1">
        <f t="shared" si="7"/>
        <v>137.52603061224363</v>
      </c>
      <c r="I81" s="1">
        <f t="shared" si="8"/>
        <v>0.55979898631764269</v>
      </c>
      <c r="J81" s="1">
        <f t="shared" si="9"/>
        <v>0.22742072376510675</v>
      </c>
      <c r="K81" s="6" t="str">
        <f t="shared" si="10"/>
        <v>TRUE</v>
      </c>
      <c r="L81" s="6" t="str">
        <f t="shared" si="11"/>
        <v>TRUE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1">
        <v>0.70970282895518888</v>
      </c>
      <c r="F82" s="1">
        <v>20122.089</v>
      </c>
      <c r="G82" s="1">
        <f t="shared" si="6"/>
        <v>0.57849107699989488</v>
      </c>
      <c r="H82" s="1">
        <f t="shared" si="7"/>
        <v>158.66403061224264</v>
      </c>
      <c r="I82" s="1">
        <f t="shared" si="8"/>
        <v>0.67481801230104632</v>
      </c>
      <c r="J82" s="1">
        <f t="shared" si="9"/>
        <v>0.2623757009250352</v>
      </c>
      <c r="K82" s="6" t="str">
        <f t="shared" si="10"/>
        <v>TRUE</v>
      </c>
      <c r="L82" s="6" t="str">
        <f t="shared" si="11"/>
        <v>TRUE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1">
        <v>0.82217386121224878</v>
      </c>
      <c r="F83" s="1">
        <v>20135.712000000003</v>
      </c>
      <c r="G83" s="1">
        <f t="shared" si="6"/>
        <v>0.46602004474283498</v>
      </c>
      <c r="H83" s="1">
        <f t="shared" si="7"/>
        <v>172.28703061224587</v>
      </c>
      <c r="I83" s="1">
        <f t="shared" si="8"/>
        <v>0.54361896455986602</v>
      </c>
      <c r="J83" s="1">
        <f t="shared" si="9"/>
        <v>0.28490345444238979</v>
      </c>
      <c r="K83" s="6" t="str">
        <f t="shared" si="10"/>
        <v>TRUE</v>
      </c>
      <c r="L83" s="6" t="str">
        <f t="shared" si="11"/>
        <v>TRUE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1">
        <v>1.852345487697002</v>
      </c>
      <c r="F84" s="1">
        <v>20141.757000000001</v>
      </c>
      <c r="G84" s="1">
        <f t="shared" si="6"/>
        <v>0.56415158174191826</v>
      </c>
      <c r="H84" s="1">
        <f t="shared" si="7"/>
        <v>178.33203061224413</v>
      </c>
      <c r="I84" s="1">
        <f t="shared" si="8"/>
        <v>0.65809078854234726</v>
      </c>
      <c r="J84" s="1">
        <f t="shared" si="9"/>
        <v>0.29489980399919352</v>
      </c>
      <c r="K84" s="6" t="str">
        <f t="shared" si="10"/>
        <v>TRUE</v>
      </c>
      <c r="L84" s="6" t="str">
        <f t="shared" si="11"/>
        <v>TRUE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1">
        <v>1.4597160279211154</v>
      </c>
      <c r="F85" s="1">
        <v>20154.363000000001</v>
      </c>
      <c r="G85" s="1">
        <f t="shared" si="6"/>
        <v>0.17152212196603167</v>
      </c>
      <c r="H85" s="1">
        <f t="shared" si="7"/>
        <v>190.93803061224389</v>
      </c>
      <c r="I85" s="1">
        <f t="shared" si="8"/>
        <v>0.20008297796233104</v>
      </c>
      <c r="J85" s="1">
        <f t="shared" si="9"/>
        <v>0.31574578952658827</v>
      </c>
      <c r="K85" s="6" t="str">
        <f t="shared" si="10"/>
        <v>TRUE</v>
      </c>
      <c r="L85" s="6" t="str">
        <f t="shared" si="11"/>
        <v>TRUE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1">
        <v>2.5635172120681364</v>
      </c>
      <c r="F86" s="1">
        <v>20177.076000000001</v>
      </c>
      <c r="G86" s="1">
        <f t="shared" si="6"/>
        <v>1.2753233061130527</v>
      </c>
      <c r="H86" s="1">
        <f t="shared" si="7"/>
        <v>213.65103061224363</v>
      </c>
      <c r="I86" s="1">
        <f t="shared" si="8"/>
        <v>1.4876826500688884</v>
      </c>
      <c r="J86" s="1">
        <f t="shared" si="9"/>
        <v>0.35330527463556188</v>
      </c>
      <c r="K86" s="6" t="str">
        <f t="shared" si="10"/>
        <v>TRUE</v>
      </c>
      <c r="L86" s="6" t="str">
        <f t="shared" si="11"/>
        <v>TRUE</v>
      </c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1">
        <v>3.1689324243093551</v>
      </c>
      <c r="F87" s="1">
        <v>20182.302</v>
      </c>
      <c r="G87" s="1">
        <f t="shared" si="6"/>
        <v>1.8807385183542713</v>
      </c>
      <c r="H87" s="1">
        <f t="shared" si="7"/>
        <v>218.87703061224238</v>
      </c>
      <c r="I87" s="1">
        <f t="shared" si="8"/>
        <v>2.1939080464227709</v>
      </c>
      <c r="J87" s="1">
        <f t="shared" si="9"/>
        <v>0.36194728005886356</v>
      </c>
      <c r="K87" s="24" t="str">
        <f t="shared" si="10"/>
        <v>FALSE</v>
      </c>
      <c r="L87" s="24" t="str">
        <f t="shared" si="11"/>
        <v>TRUE</v>
      </c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1">
        <v>2.7212771313963042</v>
      </c>
      <c r="F88" s="1">
        <v>20202.182999999997</v>
      </c>
      <c r="G88" s="1">
        <f t="shared" si="6"/>
        <v>1.4330832254412205</v>
      </c>
      <c r="H88" s="1">
        <f t="shared" si="7"/>
        <v>238.75803061223996</v>
      </c>
      <c r="I88" s="1">
        <f t="shared" si="8"/>
        <v>1.6717118242679347</v>
      </c>
      <c r="J88" s="1">
        <f t="shared" si="9"/>
        <v>0.39482361182707654</v>
      </c>
      <c r="K88" s="6" t="str">
        <f t="shared" si="10"/>
        <v>TRUE</v>
      </c>
      <c r="L88" s="6" t="str">
        <f t="shared" si="11"/>
        <v>TRUE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1">
        <v>0.66154725601913977</v>
      </c>
      <c r="F89" s="1">
        <v>20260.362000000001</v>
      </c>
      <c r="G89" s="1">
        <f t="shared" si="6"/>
        <v>0.62664664993594399</v>
      </c>
      <c r="H89" s="1">
        <f t="shared" si="7"/>
        <v>296.93703061224369</v>
      </c>
      <c r="I89" s="1">
        <f t="shared" si="8"/>
        <v>0.73099216831128433</v>
      </c>
      <c r="J89" s="1">
        <f t="shared" si="9"/>
        <v>0.49103165498100332</v>
      </c>
      <c r="K89" s="6" t="str">
        <f t="shared" si="10"/>
        <v>TRUE</v>
      </c>
      <c r="L89" s="6" t="str">
        <f t="shared" si="11"/>
        <v>TRUE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1">
        <v>0.76044491802252312</v>
      </c>
      <c r="F90" s="1">
        <v>20288.037</v>
      </c>
      <c r="G90" s="1">
        <f t="shared" si="6"/>
        <v>0.52774898793256064</v>
      </c>
      <c r="H90" s="1">
        <f t="shared" si="7"/>
        <v>324.61203061224296</v>
      </c>
      <c r="I90" s="1">
        <f t="shared" si="8"/>
        <v>0.61562664869004391</v>
      </c>
      <c r="J90" s="1">
        <f t="shared" si="9"/>
        <v>0.53679658037134492</v>
      </c>
      <c r="K90" s="6" t="str">
        <f t="shared" si="10"/>
        <v>TRUE</v>
      </c>
      <c r="L90" s="6" t="str">
        <f t="shared" si="11"/>
        <v>TRUE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1">
        <v>0.59399050664315445</v>
      </c>
      <c r="F91" s="1">
        <v>20294.535</v>
      </c>
      <c r="G91" s="1">
        <f t="shared" si="6"/>
        <v>0.69420339931192931</v>
      </c>
      <c r="H91" s="1">
        <f t="shared" si="7"/>
        <v>331.11003061224255</v>
      </c>
      <c r="I91" s="1">
        <f t="shared" si="8"/>
        <v>0.80979807067342335</v>
      </c>
      <c r="J91" s="1">
        <f t="shared" si="9"/>
        <v>0.54754203602397111</v>
      </c>
      <c r="K91" s="6" t="str">
        <f t="shared" si="10"/>
        <v>TRUE</v>
      </c>
      <c r="L91" s="6" t="str">
        <f t="shared" si="11"/>
        <v>TRUE</v>
      </c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1">
        <v>1.9487999619048335</v>
      </c>
      <c r="F92" s="1">
        <v>20368.362000000001</v>
      </c>
      <c r="G92" s="1">
        <f t="shared" si="6"/>
        <v>0.66060605594974975</v>
      </c>
      <c r="H92" s="1">
        <f t="shared" si="7"/>
        <v>404.93703061224369</v>
      </c>
      <c r="I92" s="1">
        <f t="shared" si="8"/>
        <v>0.77060629509091794</v>
      </c>
      <c r="J92" s="1">
        <f t="shared" si="9"/>
        <v>0.66962648577258499</v>
      </c>
      <c r="K92" s="6" t="str">
        <f t="shared" si="10"/>
        <v>TRUE</v>
      </c>
      <c r="L92" s="6" t="str">
        <f t="shared" si="11"/>
        <v>TRUE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1">
        <v>1.5098383949662031</v>
      </c>
      <c r="F93" s="1">
        <v>20452.884000000002</v>
      </c>
      <c r="G93" s="1">
        <f t="shared" si="6"/>
        <v>0.22164448901111933</v>
      </c>
      <c r="H93" s="1">
        <f t="shared" si="7"/>
        <v>489.45903061224453</v>
      </c>
      <c r="I93" s="1">
        <f t="shared" si="8"/>
        <v>0.25855142708102968</v>
      </c>
      <c r="J93" s="1">
        <f t="shared" si="9"/>
        <v>0.80939678473708698</v>
      </c>
      <c r="K93" s="6" t="str">
        <f t="shared" si="10"/>
        <v>TRUE</v>
      </c>
      <c r="L93" s="6" t="str">
        <f t="shared" si="11"/>
        <v>TRUE</v>
      </c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1">
        <v>2.4619321178881228</v>
      </c>
      <c r="F94" s="1">
        <v>20458.641</v>
      </c>
      <c r="G94" s="1">
        <f t="shared" si="6"/>
        <v>1.1737382119330391</v>
      </c>
      <c r="H94" s="1">
        <f t="shared" si="7"/>
        <v>495.21603061224232</v>
      </c>
      <c r="I94" s="1">
        <f t="shared" si="8"/>
        <v>1.3691822028545853</v>
      </c>
      <c r="J94" s="1">
        <f t="shared" si="9"/>
        <v>0.81891688141177899</v>
      </c>
      <c r="K94" s="6" t="str">
        <f t="shared" si="10"/>
        <v>TRUE</v>
      </c>
      <c r="L94" s="6" t="str">
        <f t="shared" si="11"/>
        <v>TRUE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1">
        <v>2.6996296684349255</v>
      </c>
      <c r="F95" s="1">
        <v>20539.863000000001</v>
      </c>
      <c r="G95" s="1">
        <f t="shared" si="6"/>
        <v>1.4114357624798417</v>
      </c>
      <c r="H95" s="1">
        <f t="shared" si="7"/>
        <v>576.43803061224389</v>
      </c>
      <c r="I95" s="1">
        <f t="shared" si="8"/>
        <v>1.646459752960773</v>
      </c>
      <c r="J95" s="1">
        <f t="shared" si="9"/>
        <v>0.95323011610209496</v>
      </c>
      <c r="K95" s="6" t="str">
        <f t="shared" si="10"/>
        <v>TRUE</v>
      </c>
      <c r="L95" s="6" t="str">
        <f t="shared" si="11"/>
        <v>TRUE</v>
      </c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1">
        <v>2.5844001972309258</v>
      </c>
      <c r="F96" s="1">
        <v>20548.584000000003</v>
      </c>
      <c r="G96" s="1">
        <f t="shared" si="6"/>
        <v>1.2962062912758421</v>
      </c>
      <c r="H96" s="1">
        <f t="shared" si="7"/>
        <v>585.15903061224526</v>
      </c>
      <c r="I96" s="1">
        <f t="shared" si="8"/>
        <v>1.5120429472260186</v>
      </c>
      <c r="J96" s="1">
        <f t="shared" si="9"/>
        <v>0.9676516486885175</v>
      </c>
      <c r="K96" s="6" t="str">
        <f t="shared" si="10"/>
        <v>TRUE</v>
      </c>
      <c r="L96" s="6" t="str">
        <f t="shared" si="11"/>
        <v>TRUE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1">
        <v>1.3287770152613074</v>
      </c>
      <c r="F97" s="1">
        <v>20555.403000000002</v>
      </c>
      <c r="G97" s="1">
        <f t="shared" si="6"/>
        <v>4.0583109306223664E-2</v>
      </c>
      <c r="H97" s="1">
        <f t="shared" si="7"/>
        <v>591.97803061224477</v>
      </c>
      <c r="I97" s="1">
        <f t="shared" si="8"/>
        <v>4.7340770227691731E-2</v>
      </c>
      <c r="J97" s="1">
        <f t="shared" si="9"/>
        <v>0.97892792786599625</v>
      </c>
      <c r="K97" s="6" t="str">
        <f t="shared" si="10"/>
        <v>TRUE</v>
      </c>
      <c r="L97" s="6" t="str">
        <f t="shared" si="11"/>
        <v>TRUE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1">
        <v>1.1983817949049209</v>
      </c>
      <c r="F98" s="1">
        <v>20575.457999999999</v>
      </c>
      <c r="G98" s="1">
        <f t="shared" si="6"/>
        <v>8.9812111050162846E-2</v>
      </c>
      <c r="H98" s="1">
        <f t="shared" si="7"/>
        <v>612.03303061224142</v>
      </c>
      <c r="I98" s="1">
        <f t="shared" si="8"/>
        <v>0.10476709610413358</v>
      </c>
      <c r="J98" s="1">
        <f t="shared" si="9"/>
        <v>1.012091995750483</v>
      </c>
      <c r="K98" s="6" t="str">
        <f t="shared" si="10"/>
        <v>TRUE</v>
      </c>
      <c r="L98" s="6" t="str">
        <f t="shared" si="11"/>
        <v>TRUE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1">
        <v>0.33525437214035148</v>
      </c>
      <c r="F99" s="1">
        <v>20578.635000000002</v>
      </c>
      <c r="G99" s="1">
        <f t="shared" si="6"/>
        <v>0.95293953381473229</v>
      </c>
      <c r="H99" s="1">
        <f t="shared" si="7"/>
        <v>615.21003061224474</v>
      </c>
      <c r="I99" s="1">
        <f t="shared" si="8"/>
        <v>1.1116174261267995</v>
      </c>
      <c r="J99" s="1">
        <f t="shared" si="9"/>
        <v>1.0173456603562743</v>
      </c>
      <c r="K99" s="6" t="str">
        <f t="shared" si="10"/>
        <v>TRUE</v>
      </c>
      <c r="L99" s="6" t="str">
        <f t="shared" si="11"/>
        <v>TRUE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1">
        <v>2.8212471416323228</v>
      </c>
      <c r="F100" s="1">
        <v>20605.460999999999</v>
      </c>
      <c r="G100" s="1">
        <f t="shared" si="6"/>
        <v>1.5330532356772391</v>
      </c>
      <c r="H100" s="1">
        <f t="shared" si="7"/>
        <v>642.03603061224203</v>
      </c>
      <c r="I100" s="1">
        <f t="shared" si="8"/>
        <v>1.7883282532490814</v>
      </c>
      <c r="J100" s="1">
        <f t="shared" si="9"/>
        <v>1.0617066319378898</v>
      </c>
      <c r="K100" s="6" t="str">
        <f t="shared" si="10"/>
        <v>TRUE</v>
      </c>
      <c r="L100" s="6" t="str">
        <f t="shared" si="11"/>
        <v>TRUE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1">
        <v>2.4236896200359808</v>
      </c>
      <c r="F101" s="1">
        <v>20609.223000000002</v>
      </c>
      <c r="G101" s="1">
        <f t="shared" si="6"/>
        <v>1.135495714080897</v>
      </c>
      <c r="H101" s="1">
        <f t="shared" si="7"/>
        <v>645.79803061224447</v>
      </c>
      <c r="I101" s="1">
        <f t="shared" si="8"/>
        <v>1.3245717889483839</v>
      </c>
      <c r="J101" s="1">
        <f t="shared" si="9"/>
        <v>1.0679276852104673</v>
      </c>
      <c r="K101" s="6" t="str">
        <f t="shared" si="10"/>
        <v>TRUE</v>
      </c>
      <c r="L101" s="6" t="str">
        <f t="shared" si="11"/>
        <v>TRUE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1">
        <v>2.2082528838550757</v>
      </c>
      <c r="F102" s="1">
        <v>20609.699999999997</v>
      </c>
      <c r="G102" s="1">
        <f t="shared" si="6"/>
        <v>0.92005897789999191</v>
      </c>
      <c r="H102" s="1">
        <f t="shared" si="7"/>
        <v>646.27503061223979</v>
      </c>
      <c r="I102" s="1">
        <f t="shared" si="8"/>
        <v>1.0732617932260995</v>
      </c>
      <c r="J102" s="1">
        <f t="shared" si="9"/>
        <v>1.0687164790464556</v>
      </c>
      <c r="K102" s="6" t="str">
        <f t="shared" si="10"/>
        <v>TRUE</v>
      </c>
      <c r="L102" s="6" t="str">
        <f t="shared" si="11"/>
        <v>TRUE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1">
        <v>0.43620623965546879</v>
      </c>
      <c r="F103" s="1">
        <v>20623.563000000002</v>
      </c>
      <c r="G103" s="1">
        <f t="shared" si="6"/>
        <v>0.85198766629961498</v>
      </c>
      <c r="H103" s="1">
        <f t="shared" si="7"/>
        <v>660.13803061224462</v>
      </c>
      <c r="I103" s="1">
        <f t="shared" si="8"/>
        <v>0.99385564676119931</v>
      </c>
      <c r="J103" s="1">
        <f t="shared" si="9"/>
        <v>1.0916411099655721</v>
      </c>
      <c r="K103" s="6" t="str">
        <f t="shared" si="10"/>
        <v>TRUE</v>
      </c>
      <c r="L103" s="6" t="str">
        <f t="shared" si="11"/>
        <v>TRUE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1">
        <v>0.56215857671187697</v>
      </c>
      <c r="F104" s="1">
        <v>20666.934000000001</v>
      </c>
      <c r="G104" s="1">
        <f t="shared" si="6"/>
        <v>0.7260353292432068</v>
      </c>
      <c r="H104" s="1">
        <f t="shared" si="7"/>
        <v>703.50903061224381</v>
      </c>
      <c r="I104" s="1">
        <f t="shared" si="8"/>
        <v>0.84693046655294479</v>
      </c>
      <c r="J104" s="1">
        <f t="shared" si="9"/>
        <v>1.1633618174309566</v>
      </c>
      <c r="K104" s="6" t="str">
        <f t="shared" si="10"/>
        <v>TRUE</v>
      </c>
      <c r="L104" s="6" t="str">
        <f t="shared" si="11"/>
        <v>TRUE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1">
        <v>1.0564641747642374</v>
      </c>
      <c r="F105" s="1">
        <v>20693.186999999998</v>
      </c>
      <c r="G105" s="1">
        <f t="shared" si="6"/>
        <v>0.23172973119084639</v>
      </c>
      <c r="H105" s="1">
        <f t="shared" si="7"/>
        <v>729.76203061224078</v>
      </c>
      <c r="I105" s="1">
        <f t="shared" si="8"/>
        <v>0.27031600453413934</v>
      </c>
      <c r="J105" s="1">
        <f t="shared" si="9"/>
        <v>1.2067752442158719</v>
      </c>
      <c r="K105" s="6" t="str">
        <f t="shared" si="10"/>
        <v>TRUE</v>
      </c>
      <c r="L105" s="6" t="str">
        <f t="shared" si="11"/>
        <v>TRUE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1">
        <v>1.9820989003807117</v>
      </c>
      <c r="F106" s="1">
        <v>20729.655000000002</v>
      </c>
      <c r="G106" s="1">
        <f t="shared" si="6"/>
        <v>0.69390499442562792</v>
      </c>
      <c r="H106" s="1">
        <f t="shared" si="7"/>
        <v>766.23003061224517</v>
      </c>
      <c r="I106" s="1">
        <f t="shared" si="8"/>
        <v>0.80944997715868994</v>
      </c>
      <c r="J106" s="1">
        <f t="shared" si="9"/>
        <v>1.2670807654131699</v>
      </c>
      <c r="K106" s="6" t="str">
        <f t="shared" si="10"/>
        <v>TRUE</v>
      </c>
      <c r="L106" s="6" t="str">
        <f t="shared" si="11"/>
        <v>TRUE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1">
        <v>0.18037073474107862</v>
      </c>
      <c r="F107" s="1">
        <v>20730.498</v>
      </c>
      <c r="G107" s="1">
        <f t="shared" si="6"/>
        <v>1.1078231712140052</v>
      </c>
      <c r="H107" s="1">
        <f t="shared" si="7"/>
        <v>767.07303061224229</v>
      </c>
      <c r="I107" s="1">
        <f t="shared" si="8"/>
        <v>1.2922913768293309</v>
      </c>
      <c r="J107" s="1">
        <f t="shared" si="9"/>
        <v>1.268474797286844</v>
      </c>
      <c r="K107" s="6" t="str">
        <f t="shared" si="10"/>
        <v>TRUE</v>
      </c>
      <c r="L107" s="6" t="str">
        <f t="shared" si="11"/>
        <v>TRUE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1">
        <v>2.4508866402239757</v>
      </c>
      <c r="F108" s="1">
        <v>20749.811999999998</v>
      </c>
      <c r="G108" s="1">
        <f t="shared" si="6"/>
        <v>1.162692734268892</v>
      </c>
      <c r="H108" s="1">
        <f t="shared" si="7"/>
        <v>786.38703061224078</v>
      </c>
      <c r="I108" s="1">
        <f t="shared" si="8"/>
        <v>1.3562974971459152</v>
      </c>
      <c r="J108" s="1">
        <f t="shared" si="9"/>
        <v>1.3004135061934026</v>
      </c>
      <c r="K108" s="6" t="str">
        <f t="shared" si="10"/>
        <v>TRUE</v>
      </c>
      <c r="L108" s="6" t="str">
        <f t="shared" si="11"/>
        <v>TRUE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1">
        <v>2.2386950062963855</v>
      </c>
      <c r="F109" s="1">
        <v>20781.198</v>
      </c>
      <c r="G109" s="1">
        <f t="shared" si="6"/>
        <v>0.95050110034130175</v>
      </c>
      <c r="H109" s="1">
        <f t="shared" si="7"/>
        <v>817.77303061224302</v>
      </c>
      <c r="I109" s="1">
        <f t="shared" si="8"/>
        <v>1.1087729590380375</v>
      </c>
      <c r="J109" s="1">
        <f t="shared" si="9"/>
        <v>1.3523151484084488</v>
      </c>
      <c r="K109" s="6" t="str">
        <f t="shared" si="10"/>
        <v>TRUE</v>
      </c>
      <c r="L109" s="6" t="str">
        <f t="shared" si="11"/>
        <v>TRUE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1">
        <v>0.86136950659901601</v>
      </c>
      <c r="F110" s="1">
        <v>20842.752</v>
      </c>
      <c r="G110" s="1">
        <f t="shared" si="6"/>
        <v>0.42682439935606775</v>
      </c>
      <c r="H110" s="1">
        <f t="shared" si="7"/>
        <v>879.32703061224311</v>
      </c>
      <c r="I110" s="1">
        <f t="shared" si="8"/>
        <v>0.49789669059165448</v>
      </c>
      <c r="J110" s="1">
        <f t="shared" si="9"/>
        <v>1.4541042800246065</v>
      </c>
      <c r="K110" s="6" t="str">
        <f t="shared" si="10"/>
        <v>TRUE</v>
      </c>
      <c r="L110" s="6" t="str">
        <f t="shared" si="11"/>
        <v>TRUE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1">
        <v>0.20319326236465482</v>
      </c>
      <c r="F111" s="1">
        <v>20848.400999999998</v>
      </c>
      <c r="G111" s="1">
        <f t="shared" si="6"/>
        <v>1.0850006435904289</v>
      </c>
      <c r="H111" s="1">
        <f t="shared" si="7"/>
        <v>884.97603061224072</v>
      </c>
      <c r="I111" s="1">
        <f t="shared" si="8"/>
        <v>1.2656685759963455</v>
      </c>
      <c r="J111" s="1">
        <f t="shared" si="9"/>
        <v>1.4634457818685065</v>
      </c>
      <c r="K111" s="6" t="str">
        <f t="shared" si="10"/>
        <v>TRUE</v>
      </c>
      <c r="L111" s="6" t="str">
        <f t="shared" si="11"/>
        <v>TRUE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1">
        <v>0.8702454854165339</v>
      </c>
      <c r="F112" s="1">
        <v>20855.514000000003</v>
      </c>
      <c r="G112" s="1">
        <f t="shared" si="6"/>
        <v>0.41794842053854986</v>
      </c>
      <c r="H112" s="1">
        <f t="shared" si="7"/>
        <v>892.08903061224555</v>
      </c>
      <c r="I112" s="1">
        <f t="shared" si="8"/>
        <v>0.48754273593097663</v>
      </c>
      <c r="J112" s="1">
        <f t="shared" si="9"/>
        <v>1.4752082358631491</v>
      </c>
      <c r="K112" s="6" t="str">
        <f t="shared" si="10"/>
        <v>TRUE</v>
      </c>
      <c r="L112" s="6" t="str">
        <f t="shared" si="11"/>
        <v>TRUE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1">
        <v>1.1758136372182224</v>
      </c>
      <c r="F113" s="1">
        <v>20857.487999999998</v>
      </c>
      <c r="G113" s="1">
        <f t="shared" si="6"/>
        <v>0.11238026873686136</v>
      </c>
      <c r="H113" s="1">
        <f t="shared" si="7"/>
        <v>894.06303061224025</v>
      </c>
      <c r="I113" s="1">
        <f t="shared" si="8"/>
        <v>0.13109317081286628</v>
      </c>
      <c r="J113" s="1">
        <f t="shared" si="9"/>
        <v>1.4784725524926086</v>
      </c>
      <c r="K113" s="6" t="str">
        <f t="shared" si="10"/>
        <v>TRUE</v>
      </c>
      <c r="L113" s="6" t="str">
        <f t="shared" si="11"/>
        <v>TRUE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1">
        <v>0.30857327250369115</v>
      </c>
      <c r="F114" s="1">
        <v>20876.103000000003</v>
      </c>
      <c r="G114" s="1">
        <f t="shared" si="6"/>
        <v>0.97962063345139261</v>
      </c>
      <c r="H114" s="1">
        <f t="shared" si="7"/>
        <v>912.67803061224549</v>
      </c>
      <c r="I114" s="1">
        <f t="shared" si="8"/>
        <v>1.1427413057140046</v>
      </c>
      <c r="J114" s="1">
        <f t="shared" si="9"/>
        <v>1.5092553559665551</v>
      </c>
      <c r="K114" s="6" t="str">
        <f t="shared" si="10"/>
        <v>TRUE</v>
      </c>
      <c r="L114" s="6" t="str">
        <f t="shared" si="11"/>
        <v>TRUE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1">
        <v>1.6383709336377279</v>
      </c>
      <c r="F115" s="1">
        <v>20948.261999999999</v>
      </c>
      <c r="G115" s="1">
        <f t="shared" si="6"/>
        <v>0.35017702768264414</v>
      </c>
      <c r="H115" s="1">
        <f t="shared" si="7"/>
        <v>984.83703061224151</v>
      </c>
      <c r="I115" s="1">
        <f t="shared" si="8"/>
        <v>0.40848644891774766</v>
      </c>
      <c r="J115" s="1">
        <f t="shared" si="9"/>
        <v>1.6285815077729351</v>
      </c>
      <c r="K115" s="6" t="str">
        <f t="shared" si="10"/>
        <v>TRUE</v>
      </c>
      <c r="L115" s="6" t="str">
        <f t="shared" si="11"/>
        <v>TRUE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1">
        <v>0.25572038035970629</v>
      </c>
      <c r="F116" s="1">
        <v>20963.952000000001</v>
      </c>
      <c r="G116" s="1">
        <f t="shared" si="6"/>
        <v>1.0324735255953774</v>
      </c>
      <c r="H116" s="1">
        <f t="shared" si="7"/>
        <v>1000.5270306122438</v>
      </c>
      <c r="I116" s="1">
        <f t="shared" si="8"/>
        <v>1.2043949509282623</v>
      </c>
      <c r="J116" s="1">
        <f t="shared" si="9"/>
        <v>1.6545273679129382</v>
      </c>
      <c r="K116" s="6" t="str">
        <f t="shared" si="10"/>
        <v>TRUE</v>
      </c>
      <c r="L116" s="6" t="str">
        <f t="shared" si="11"/>
        <v>TRUE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1">
        <v>0.34956357431281837</v>
      </c>
      <c r="F117" s="1">
        <v>20971.029000000002</v>
      </c>
      <c r="G117" s="1">
        <f t="shared" si="6"/>
        <v>0.93863033164226539</v>
      </c>
      <c r="H117" s="1">
        <f t="shared" si="7"/>
        <v>1007.604030612245</v>
      </c>
      <c r="I117" s="1">
        <f t="shared" si="8"/>
        <v>1.0949255396802267</v>
      </c>
      <c r="J117" s="1">
        <f t="shared" si="9"/>
        <v>1.6662302902973105</v>
      </c>
      <c r="K117" s="6" t="str">
        <f t="shared" si="10"/>
        <v>TRUE</v>
      </c>
      <c r="L117" s="6" t="str">
        <f t="shared" si="11"/>
        <v>TRUE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1">
        <v>0.24630149448995659</v>
      </c>
      <c r="F118" s="1">
        <v>21021.195</v>
      </c>
      <c r="G118" s="1">
        <f t="shared" si="6"/>
        <v>1.0418924114651271</v>
      </c>
      <c r="H118" s="1">
        <f t="shared" si="7"/>
        <v>1057.7700306122424</v>
      </c>
      <c r="I118" s="1">
        <f t="shared" si="8"/>
        <v>1.2153822143337376</v>
      </c>
      <c r="J118" s="1">
        <f t="shared" si="9"/>
        <v>1.749187589199996</v>
      </c>
      <c r="K118" s="6" t="str">
        <f t="shared" si="10"/>
        <v>TRUE</v>
      </c>
      <c r="L118" s="6" t="str">
        <f t="shared" si="11"/>
        <v>TRUE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1">
        <v>2.3585514216877401</v>
      </c>
      <c r="F119" s="1">
        <v>21048.617999999999</v>
      </c>
      <c r="G119" s="1">
        <f t="shared" si="6"/>
        <v>1.0703575157326564</v>
      </c>
      <c r="H119" s="1">
        <f t="shared" si="7"/>
        <v>1085.1930306122413</v>
      </c>
      <c r="I119" s="1">
        <f t="shared" si="8"/>
        <v>1.2485871605212819</v>
      </c>
      <c r="J119" s="1">
        <f t="shared" si="9"/>
        <v>1.79453579331849</v>
      </c>
      <c r="K119" s="6" t="str">
        <f t="shared" si="10"/>
        <v>TRUE</v>
      </c>
      <c r="L119" s="6" t="str">
        <f t="shared" si="11"/>
        <v>TRUE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1">
        <v>1.5563446288721454</v>
      </c>
      <c r="F120" s="1">
        <v>21070.644</v>
      </c>
      <c r="G120" s="1">
        <f t="shared" si="6"/>
        <v>0.26815072291706166</v>
      </c>
      <c r="H120" s="1">
        <f t="shared" si="7"/>
        <v>1107.2190306122429</v>
      </c>
      <c r="I120" s="1">
        <f t="shared" si="8"/>
        <v>0.3128016058163211</v>
      </c>
      <c r="J120" s="1">
        <f t="shared" si="9"/>
        <v>1.8309592168649313</v>
      </c>
      <c r="K120" s="6" t="str">
        <f t="shared" si="10"/>
        <v>TRUE</v>
      </c>
      <c r="L120" s="6" t="str">
        <f t="shared" si="11"/>
        <v>TRUE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1">
        <v>0.7726821472782095</v>
      </c>
      <c r="F121" s="1">
        <v>21878.655000000002</v>
      </c>
      <c r="G121" s="1">
        <f t="shared" si="6"/>
        <v>0.51551175867687427</v>
      </c>
      <c r="H121" s="1">
        <f t="shared" si="7"/>
        <v>1915.2300306122452</v>
      </c>
      <c r="I121" s="1">
        <f t="shared" si="8"/>
        <v>0.60135174791677581</v>
      </c>
      <c r="J121" s="1">
        <f t="shared" si="9"/>
        <v>3.1671313263347192</v>
      </c>
      <c r="K121" s="24" t="str">
        <f t="shared" si="10"/>
        <v>TRUE</v>
      </c>
      <c r="L121" s="24" t="str">
        <f t="shared" si="11"/>
        <v>FALSE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1">
        <v>0.74536422000131974</v>
      </c>
      <c r="F122" s="1">
        <v>21911.97</v>
      </c>
      <c r="G122" s="1">
        <f t="shared" si="6"/>
        <v>0.54282968595376402</v>
      </c>
      <c r="H122" s="1">
        <f t="shared" si="7"/>
        <v>1948.5450306122439</v>
      </c>
      <c r="I122" s="1">
        <f t="shared" si="8"/>
        <v>0.63321849594127233</v>
      </c>
      <c r="J122" s="1">
        <f t="shared" si="9"/>
        <v>3.222222870666398</v>
      </c>
      <c r="K122" s="24" t="str">
        <f t="shared" si="10"/>
        <v>TRUE</v>
      </c>
      <c r="L122" s="24" t="str">
        <f t="shared" si="11"/>
        <v>FALSE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1">
        <v>2.3400040669755628</v>
      </c>
      <c r="F123" s="1">
        <v>22847.874</v>
      </c>
      <c r="G123" s="1">
        <f t="shared" si="6"/>
        <v>1.0518101610204791</v>
      </c>
      <c r="H123" s="1">
        <f t="shared" si="7"/>
        <v>2884.4490306122425</v>
      </c>
      <c r="I123" s="1">
        <f t="shared" si="8"/>
        <v>1.22695140927474</v>
      </c>
      <c r="J123" s="1">
        <f t="shared" si="9"/>
        <v>4.7698859865660665</v>
      </c>
      <c r="K123" s="24" t="str">
        <f t="shared" si="10"/>
        <v>TRUE</v>
      </c>
      <c r="L123" s="24" t="str">
        <f t="shared" si="11"/>
        <v>FALSE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1">
        <v>0.45453375746872671</v>
      </c>
      <c r="F124" s="1">
        <v>22848.164999999997</v>
      </c>
      <c r="G124" s="1">
        <f t="shared" si="6"/>
        <v>0.83366014848635706</v>
      </c>
      <c r="H124" s="1">
        <f t="shared" si="7"/>
        <v>2884.7400306122399</v>
      </c>
      <c r="I124" s="1">
        <f t="shared" si="8"/>
        <v>0.97247633836236469</v>
      </c>
      <c r="J124" s="1">
        <f t="shared" si="9"/>
        <v>4.770367200415695</v>
      </c>
      <c r="K124" s="24" t="str">
        <f t="shared" si="10"/>
        <v>TRUE</v>
      </c>
      <c r="L124" s="24" t="str">
        <f t="shared" si="11"/>
        <v>FALSE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1">
        <v>3.554043918311776</v>
      </c>
      <c r="F125" s="1">
        <v>22985.751</v>
      </c>
      <c r="G125" s="1">
        <f t="shared" si="6"/>
        <v>2.265850012356692</v>
      </c>
      <c r="H125" s="1">
        <f t="shared" si="7"/>
        <v>3022.3260306122429</v>
      </c>
      <c r="I125" s="1">
        <f t="shared" si="8"/>
        <v>2.6431460437394474</v>
      </c>
      <c r="J125" s="1">
        <f t="shared" si="9"/>
        <v>4.9978870929091306</v>
      </c>
      <c r="K125" s="24" t="str">
        <f t="shared" si="10"/>
        <v>FALSE</v>
      </c>
      <c r="L125" s="24" t="str">
        <f t="shared" si="11"/>
        <v>FALSE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1">
        <v>1.7089792388439886</v>
      </c>
      <c r="F126" s="1">
        <v>23002.905000000002</v>
      </c>
      <c r="G126" s="1">
        <f t="shared" si="6"/>
        <v>0.42078533288890485</v>
      </c>
      <c r="H126" s="1">
        <f t="shared" si="7"/>
        <v>3039.4800306122452</v>
      </c>
      <c r="I126" s="1">
        <f t="shared" si="8"/>
        <v>0.49085203425804347</v>
      </c>
      <c r="J126" s="1">
        <f t="shared" si="9"/>
        <v>5.026253905199864</v>
      </c>
      <c r="K126" s="24" t="str">
        <f t="shared" si="10"/>
        <v>TRUE</v>
      </c>
      <c r="L126" s="24" t="str">
        <f t="shared" si="11"/>
        <v>FALSE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1">
        <v>2.713141643829712</v>
      </c>
      <c r="F127" s="1">
        <v>23023.649999999998</v>
      </c>
      <c r="G127" s="1">
        <f t="shared" si="6"/>
        <v>1.4249477378746283</v>
      </c>
      <c r="H127" s="1">
        <f t="shared" si="7"/>
        <v>3060.2250306122405</v>
      </c>
      <c r="I127" s="1">
        <f t="shared" si="8"/>
        <v>1.6622216631106372</v>
      </c>
      <c r="J127" s="1">
        <f t="shared" si="9"/>
        <v>5.0605589956144064</v>
      </c>
      <c r="K127" s="24" t="str">
        <f t="shared" si="10"/>
        <v>TRUE</v>
      </c>
      <c r="L127" s="24" t="str">
        <f t="shared" si="11"/>
        <v>FALSE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1">
        <v>2.6599106411503186</v>
      </c>
      <c r="F128" s="1">
        <v>23077.154999999999</v>
      </c>
      <c r="G128" s="1">
        <f t="shared" si="6"/>
        <v>1.3717167351952348</v>
      </c>
      <c r="H128" s="1">
        <f t="shared" si="7"/>
        <v>3113.7300306122415</v>
      </c>
      <c r="I128" s="1">
        <f t="shared" si="8"/>
        <v>1.6001269466161485</v>
      </c>
      <c r="J128" s="1">
        <f t="shared" si="9"/>
        <v>5.1490378513690702</v>
      </c>
      <c r="K128" s="24" t="str">
        <f t="shared" si="10"/>
        <v>TRUE</v>
      </c>
      <c r="L128" s="24" t="str">
        <f t="shared" si="11"/>
        <v>FALSE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1">
        <v>1.8759963119869909</v>
      </c>
      <c r="F129" s="1">
        <v>23124.632999999998</v>
      </c>
      <c r="G129" s="1">
        <f t="shared" si="6"/>
        <v>0.58780240603190714</v>
      </c>
      <c r="H129" s="1">
        <f t="shared" si="7"/>
        <v>3161.2080306122407</v>
      </c>
      <c r="I129" s="1">
        <f t="shared" si="8"/>
        <v>0.68567980913609872</v>
      </c>
      <c r="J129" s="1">
        <f t="shared" si="9"/>
        <v>5.2275501233720574</v>
      </c>
      <c r="K129" s="24" t="str">
        <f t="shared" si="10"/>
        <v>TRUE</v>
      </c>
      <c r="L129" s="24" t="str">
        <f t="shared" si="11"/>
        <v>FALSE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1">
        <v>3.0288125914582507</v>
      </c>
      <c r="F130" s="1">
        <v>23128.944</v>
      </c>
      <c r="G130" s="1">
        <f t="shared" si="6"/>
        <v>1.7406186855031669</v>
      </c>
      <c r="H130" s="1">
        <f t="shared" si="7"/>
        <v>3165.5190306122422</v>
      </c>
      <c r="I130" s="1">
        <f t="shared" si="8"/>
        <v>2.0304562822591654</v>
      </c>
      <c r="J130" s="1">
        <f t="shared" si="9"/>
        <v>5.2346790337011573</v>
      </c>
      <c r="K130" s="24" t="str">
        <f t="shared" si="10"/>
        <v>FALSE</v>
      </c>
      <c r="L130" s="24" t="str">
        <f t="shared" si="11"/>
        <v>FALSE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1">
        <v>3.7904958803871915</v>
      </c>
      <c r="F131" s="1">
        <v>23138.996999999999</v>
      </c>
      <c r="G131" s="1">
        <f t="shared" ref="G131:G194" si="12">ABS(E131-$M$2)</f>
        <v>2.5023019744321076</v>
      </c>
      <c r="H131" s="1">
        <f t="shared" ref="H131:H194" si="13">ABS(F131-$N$2)</f>
        <v>3175.5720306122421</v>
      </c>
      <c r="I131" s="1">
        <f t="shared" ref="I131:I194" si="14">G131/$O$2</f>
        <v>2.9189705973002678</v>
      </c>
      <c r="J131" s="1">
        <f t="shared" ref="J131:J194" si="15">H131/$P$2</f>
        <v>5.2513032358673399</v>
      </c>
      <c r="K131" s="24" t="str">
        <f t="shared" ref="K131:K194" si="16">IF(I131 &lt; $U$2, "TRUE", "FALSE")</f>
        <v>FALSE</v>
      </c>
      <c r="L131" s="24" t="str">
        <f t="shared" ref="L131:L194" si="17">IF(J131 &lt; $V$2, "TRUE", "FALSE")</f>
        <v>FALSE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1">
        <v>3.1130488605853044</v>
      </c>
      <c r="F132" s="1">
        <v>23206.494000000002</v>
      </c>
      <c r="G132" s="1">
        <f t="shared" si="12"/>
        <v>1.8248549546302206</v>
      </c>
      <c r="H132" s="1">
        <f t="shared" si="13"/>
        <v>3243.0690306122451</v>
      </c>
      <c r="I132" s="1">
        <f t="shared" si="14"/>
        <v>2.1287190800032083</v>
      </c>
      <c r="J132" s="1">
        <f t="shared" si="15"/>
        <v>5.3629200441445617</v>
      </c>
      <c r="K132" s="24" t="str">
        <f t="shared" si="16"/>
        <v>FALSE</v>
      </c>
      <c r="L132" s="24" t="str">
        <f t="shared" si="17"/>
        <v>FALSE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1">
        <v>2.8928810943798795</v>
      </c>
      <c r="F133" s="1">
        <v>23259.057000000001</v>
      </c>
      <c r="G133" s="1">
        <f t="shared" si="12"/>
        <v>1.6046871884247957</v>
      </c>
      <c r="H133" s="1">
        <f t="shared" si="13"/>
        <v>3295.6320306122434</v>
      </c>
      <c r="I133" s="1">
        <f t="shared" si="14"/>
        <v>1.8718902709332057</v>
      </c>
      <c r="J133" s="1">
        <f t="shared" si="15"/>
        <v>5.4498411560973166</v>
      </c>
      <c r="K133" s="24" t="str">
        <f t="shared" si="16"/>
        <v>TRUE</v>
      </c>
      <c r="L133" s="24" t="str">
        <f t="shared" si="17"/>
        <v>FALSE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1">
        <v>0.82050295352315894</v>
      </c>
      <c r="F134" s="1">
        <v>23321.852999999999</v>
      </c>
      <c r="G134" s="1">
        <f t="shared" si="12"/>
        <v>0.46769095243192482</v>
      </c>
      <c r="H134" s="1">
        <f t="shared" si="13"/>
        <v>3358.4280306122419</v>
      </c>
      <c r="I134" s="1">
        <f t="shared" si="14"/>
        <v>0.54556810198016603</v>
      </c>
      <c r="J134" s="1">
        <f t="shared" si="15"/>
        <v>5.5536841282675748</v>
      </c>
      <c r="K134" s="24" t="str">
        <f t="shared" si="16"/>
        <v>TRUE</v>
      </c>
      <c r="L134" s="24" t="str">
        <f t="shared" si="17"/>
        <v>FALSE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1">
        <v>2.186874831001814</v>
      </c>
      <c r="F135" s="1">
        <v>23431.137000000002</v>
      </c>
      <c r="G135" s="1">
        <f t="shared" si="12"/>
        <v>0.89868092504673025</v>
      </c>
      <c r="H135" s="1">
        <f t="shared" si="13"/>
        <v>3467.7120306122451</v>
      </c>
      <c r="I135" s="1">
        <f t="shared" si="14"/>
        <v>1.0483239926153785</v>
      </c>
      <c r="J135" s="1">
        <f t="shared" si="15"/>
        <v>5.7344022531585734</v>
      </c>
      <c r="K135" s="24" t="str">
        <f t="shared" si="16"/>
        <v>TRUE</v>
      </c>
      <c r="L135" s="24" t="str">
        <f t="shared" si="17"/>
        <v>FALSE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1">
        <v>0.94075725577220204</v>
      </c>
      <c r="F136" s="1">
        <v>23438.241000000002</v>
      </c>
      <c r="G136" s="1">
        <f t="shared" si="12"/>
        <v>0.34743665018288172</v>
      </c>
      <c r="H136" s="1">
        <f t="shared" si="13"/>
        <v>3474.8160306122445</v>
      </c>
      <c r="I136" s="1">
        <f t="shared" si="14"/>
        <v>0.40528975985741744</v>
      </c>
      <c r="J136" s="1">
        <f t="shared" si="15"/>
        <v>5.746149824250641</v>
      </c>
      <c r="K136" s="24" t="str">
        <f t="shared" si="16"/>
        <v>TRUE</v>
      </c>
      <c r="L136" s="24" t="str">
        <f t="shared" si="17"/>
        <v>FALSE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1">
        <v>1.6881079682315121</v>
      </c>
      <c r="F137" s="1">
        <v>23498.355</v>
      </c>
      <c r="G137" s="1">
        <f t="shared" si="12"/>
        <v>0.39991406227642834</v>
      </c>
      <c r="H137" s="1">
        <f t="shared" si="13"/>
        <v>3534.9300306122423</v>
      </c>
      <c r="I137" s="1">
        <f t="shared" si="14"/>
        <v>0.46650540228931697</v>
      </c>
      <c r="J137" s="1">
        <f t="shared" si="15"/>
        <v>5.8455576914562402</v>
      </c>
      <c r="K137" s="24" t="str">
        <f t="shared" si="16"/>
        <v>TRUE</v>
      </c>
      <c r="L137" s="24" t="str">
        <f t="shared" si="17"/>
        <v>FALSE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1">
        <v>1.0703534660276919</v>
      </c>
      <c r="F138" s="1">
        <v>23603.762999999999</v>
      </c>
      <c r="G138" s="1">
        <f t="shared" si="12"/>
        <v>0.21784043992739188</v>
      </c>
      <c r="H138" s="1">
        <f t="shared" si="13"/>
        <v>3640.3380306122417</v>
      </c>
      <c r="I138" s="1">
        <f t="shared" si="14"/>
        <v>0.25411395009402155</v>
      </c>
      <c r="J138" s="1">
        <f t="shared" si="15"/>
        <v>6.0198662463088226</v>
      </c>
      <c r="K138" s="24" t="str">
        <f t="shared" si="16"/>
        <v>TRUE</v>
      </c>
      <c r="L138" s="24" t="str">
        <f t="shared" si="17"/>
        <v>FALSE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1">
        <v>0.84805508363705429</v>
      </c>
      <c r="F139" s="1">
        <v>23685.525000000001</v>
      </c>
      <c r="G139" s="1">
        <f t="shared" si="12"/>
        <v>0.44013882231802948</v>
      </c>
      <c r="H139" s="1">
        <f t="shared" si="13"/>
        <v>3722.1000306122442</v>
      </c>
      <c r="I139" s="1">
        <f t="shared" si="14"/>
        <v>0.51342815303827061</v>
      </c>
      <c r="J139" s="1">
        <f t="shared" si="15"/>
        <v>6.155072455153098</v>
      </c>
      <c r="K139" s="24" t="str">
        <f t="shared" si="16"/>
        <v>TRUE</v>
      </c>
      <c r="L139" s="24" t="str">
        <f t="shared" si="17"/>
        <v>FALSE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1">
        <v>2.6990114823628573</v>
      </c>
      <c r="F140" s="1">
        <v>23737.998</v>
      </c>
      <c r="G140" s="1">
        <f t="shared" si="12"/>
        <v>1.4108175764077735</v>
      </c>
      <c r="H140" s="1">
        <f t="shared" si="13"/>
        <v>3774.5730306122423</v>
      </c>
      <c r="I140" s="1">
        <f t="shared" si="14"/>
        <v>1.645738630176047</v>
      </c>
      <c r="J140" s="1">
        <f t="shared" si="15"/>
        <v>6.2418447380801938</v>
      </c>
      <c r="K140" s="24" t="str">
        <f t="shared" si="16"/>
        <v>TRUE</v>
      </c>
      <c r="L140" s="24" t="str">
        <f t="shared" si="17"/>
        <v>FALSE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1">
        <v>2.5184981384345777</v>
      </c>
      <c r="F141" s="1">
        <v>23756.529000000002</v>
      </c>
      <c r="G141" s="1">
        <f t="shared" si="12"/>
        <v>1.2303042324794939</v>
      </c>
      <c r="H141" s="1">
        <f t="shared" si="13"/>
        <v>3793.104030612245</v>
      </c>
      <c r="I141" s="1">
        <f t="shared" si="14"/>
        <v>1.4351672647969422</v>
      </c>
      <c r="J141" s="1">
        <f t="shared" si="15"/>
        <v>6.2724886344635209</v>
      </c>
      <c r="K141" s="24" t="str">
        <f t="shared" si="16"/>
        <v>TRUE</v>
      </c>
      <c r="L141" s="24" t="str">
        <f t="shared" si="17"/>
        <v>FALSE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1">
        <v>1.7822930964777817</v>
      </c>
      <c r="F142" s="1">
        <v>23757.171000000002</v>
      </c>
      <c r="G142" s="1">
        <f t="shared" si="12"/>
        <v>0.49409919052269791</v>
      </c>
      <c r="H142" s="1">
        <f t="shared" si="13"/>
        <v>3793.7460306122448</v>
      </c>
      <c r="I142" s="1">
        <f t="shared" si="14"/>
        <v>0.57637368472002126</v>
      </c>
      <c r="J142" s="1">
        <f t="shared" si="15"/>
        <v>6.2735502815132254</v>
      </c>
      <c r="K142" s="24" t="str">
        <f t="shared" si="16"/>
        <v>TRUE</v>
      </c>
      <c r="L142" s="24" t="str">
        <f t="shared" si="17"/>
        <v>FALSE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1">
        <v>2.3776894872294649</v>
      </c>
      <c r="F143" s="1">
        <v>23774.982</v>
      </c>
      <c r="G143" s="1">
        <f t="shared" si="12"/>
        <v>1.0894955812743812</v>
      </c>
      <c r="H143" s="1">
        <f t="shared" si="13"/>
        <v>3811.5570306122427</v>
      </c>
      <c r="I143" s="1">
        <f t="shared" si="14"/>
        <v>1.2709119842940715</v>
      </c>
      <c r="J143" s="1">
        <f t="shared" si="15"/>
        <v>6.3030035456912676</v>
      </c>
      <c r="K143" s="24" t="str">
        <f t="shared" si="16"/>
        <v>TRUE</v>
      </c>
      <c r="L143" s="24" t="str">
        <f t="shared" si="17"/>
        <v>FALSE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1">
        <v>3.4463360201208779</v>
      </c>
      <c r="F144" s="1">
        <v>23823.99</v>
      </c>
      <c r="G144" s="1">
        <f t="shared" si="12"/>
        <v>2.1581421141657939</v>
      </c>
      <c r="H144" s="1">
        <f t="shared" si="13"/>
        <v>3860.5650306122443</v>
      </c>
      <c r="I144" s="1">
        <f t="shared" si="14"/>
        <v>2.5175032591640187</v>
      </c>
      <c r="J144" s="1">
        <f t="shared" si="15"/>
        <v>6.3840459111304719</v>
      </c>
      <c r="K144" s="24" t="str">
        <f t="shared" si="16"/>
        <v>FALSE</v>
      </c>
      <c r="L144" s="24" t="str">
        <f t="shared" si="17"/>
        <v>FALSE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1">
        <v>1.8473184482227261</v>
      </c>
      <c r="F145" s="1">
        <v>23844.684000000001</v>
      </c>
      <c r="G145" s="1">
        <f t="shared" si="12"/>
        <v>0.5591245422676423</v>
      </c>
      <c r="H145" s="1">
        <f t="shared" si="13"/>
        <v>3881.2590306122438</v>
      </c>
      <c r="I145" s="1">
        <f t="shared" si="14"/>
        <v>0.65222667599046003</v>
      </c>
      <c r="J145" s="1">
        <f t="shared" si="15"/>
        <v>6.4182666650971472</v>
      </c>
      <c r="K145" s="24" t="str">
        <f t="shared" si="16"/>
        <v>TRUE</v>
      </c>
      <c r="L145" s="24" t="str">
        <f t="shared" si="17"/>
        <v>FALSE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1">
        <v>3.2622503573767587</v>
      </c>
      <c r="F146" s="1">
        <v>23871.156000000003</v>
      </c>
      <c r="G146" s="1">
        <f t="shared" si="12"/>
        <v>1.974056451421675</v>
      </c>
      <c r="H146" s="1">
        <f t="shared" si="13"/>
        <v>3907.7310306122454</v>
      </c>
      <c r="I146" s="1">
        <f t="shared" si="14"/>
        <v>2.3027647334285049</v>
      </c>
      <c r="J146" s="1">
        <f t="shared" si="15"/>
        <v>6.462042242511175</v>
      </c>
      <c r="K146" s="24" t="str">
        <f t="shared" si="16"/>
        <v>FALSE</v>
      </c>
      <c r="L146" s="24" t="str">
        <f t="shared" si="17"/>
        <v>FALSE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1">
        <v>3.4161113444507643</v>
      </c>
      <c r="F147" s="1">
        <v>24202.310999999998</v>
      </c>
      <c r="G147" s="1">
        <f t="shared" si="12"/>
        <v>2.1279174384956807</v>
      </c>
      <c r="H147" s="1">
        <f t="shared" si="13"/>
        <v>4238.8860306122406</v>
      </c>
      <c r="I147" s="1">
        <f t="shared" si="14"/>
        <v>2.4822457480820401</v>
      </c>
      <c r="J147" s="1">
        <f t="shared" si="15"/>
        <v>7.0096586424258547</v>
      </c>
      <c r="K147" s="24" t="str">
        <f t="shared" si="16"/>
        <v>FALSE</v>
      </c>
      <c r="L147" s="24" t="str">
        <f t="shared" si="17"/>
        <v>FALSE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1">
        <v>3.3557098425000871</v>
      </c>
      <c r="F148" s="1">
        <v>24239.228999999999</v>
      </c>
      <c r="G148" s="1">
        <f t="shared" si="12"/>
        <v>2.0675159365450035</v>
      </c>
      <c r="H148" s="1">
        <f t="shared" si="13"/>
        <v>4275.8040306122421</v>
      </c>
      <c r="I148" s="1">
        <f t="shared" si="14"/>
        <v>2.4117865429068477</v>
      </c>
      <c r="J148" s="1">
        <f t="shared" si="15"/>
        <v>7.0707083087514455</v>
      </c>
      <c r="K148" s="24" t="str">
        <f t="shared" si="16"/>
        <v>FALSE</v>
      </c>
      <c r="L148" s="24" t="str">
        <f t="shared" si="17"/>
        <v>FALSE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1">
        <v>2.6689140204622119</v>
      </c>
      <c r="F149" s="1">
        <v>27941.465999999997</v>
      </c>
      <c r="G149" s="1">
        <f t="shared" si="12"/>
        <v>1.3807201145071282</v>
      </c>
      <c r="H149" s="1">
        <f t="shared" si="13"/>
        <v>7978.0410306122394</v>
      </c>
      <c r="I149" s="1">
        <f t="shared" si="14"/>
        <v>1.610629515753002</v>
      </c>
      <c r="J149" s="1">
        <f t="shared" si="15"/>
        <v>13.192934147319338</v>
      </c>
      <c r="K149" s="24" t="str">
        <f t="shared" si="16"/>
        <v>TRUE</v>
      </c>
      <c r="L149" s="24" t="str">
        <f t="shared" si="17"/>
        <v>FALSE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1">
        <v>1.7490764593168409</v>
      </c>
      <c r="F150" s="1">
        <v>27972.135000000002</v>
      </c>
      <c r="G150" s="1">
        <f t="shared" si="12"/>
        <v>0.4608825533617571</v>
      </c>
      <c r="H150" s="1">
        <f t="shared" si="13"/>
        <v>8008.7100306122447</v>
      </c>
      <c r="I150" s="1">
        <f t="shared" si="14"/>
        <v>0.53762600829860052</v>
      </c>
      <c r="J150" s="1">
        <f t="shared" si="15"/>
        <v>13.243650118296634</v>
      </c>
      <c r="K150" s="24" t="str">
        <f t="shared" si="16"/>
        <v>TRUE</v>
      </c>
      <c r="L150" s="24" t="str">
        <f t="shared" si="17"/>
        <v>FALSE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1">
        <v>1.8693604046939376</v>
      </c>
      <c r="F151" s="1">
        <v>28070.867999999999</v>
      </c>
      <c r="G151" s="1">
        <f t="shared" si="12"/>
        <v>0.58116649873885384</v>
      </c>
      <c r="H151" s="1">
        <f t="shared" si="13"/>
        <v>8107.4430306122413</v>
      </c>
      <c r="I151" s="1">
        <f t="shared" si="14"/>
        <v>0.67793892954892221</v>
      </c>
      <c r="J151" s="1">
        <f t="shared" si="15"/>
        <v>13.406920520412788</v>
      </c>
      <c r="K151" s="24" t="str">
        <f t="shared" si="16"/>
        <v>TRUE</v>
      </c>
      <c r="L151" s="24" t="str">
        <f t="shared" si="17"/>
        <v>FALSE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1">
        <v>1.6415752631391485</v>
      </c>
      <c r="F152" s="1">
        <v>32266.95</v>
      </c>
      <c r="G152" s="1">
        <f t="shared" si="12"/>
        <v>0.35338135718406471</v>
      </c>
      <c r="H152" s="1">
        <f t="shared" si="13"/>
        <v>12303.525030612243</v>
      </c>
      <c r="I152" s="1">
        <f t="shared" si="14"/>
        <v>0.41222434454116902</v>
      </c>
      <c r="J152" s="1">
        <f t="shared" si="15"/>
        <v>20.345796027612806</v>
      </c>
      <c r="K152" s="24" t="str">
        <f t="shared" si="16"/>
        <v>TRUE</v>
      </c>
      <c r="L152" s="24" t="str">
        <f t="shared" si="17"/>
        <v>FALSE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1">
        <v>2.7083453795506474</v>
      </c>
      <c r="F153" s="1">
        <v>34606.92</v>
      </c>
      <c r="G153" s="1">
        <f t="shared" si="12"/>
        <v>1.4201514735955636</v>
      </c>
      <c r="H153" s="1">
        <f t="shared" si="13"/>
        <v>14643.495030612241</v>
      </c>
      <c r="I153" s="1">
        <f t="shared" si="14"/>
        <v>1.6566267530835816</v>
      </c>
      <c r="J153" s="1">
        <f t="shared" si="15"/>
        <v>24.215301085088516</v>
      </c>
      <c r="K153" s="24" t="str">
        <f t="shared" si="16"/>
        <v>TRUE</v>
      </c>
      <c r="L153" s="24" t="str">
        <f t="shared" si="17"/>
        <v>FALSE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1">
        <v>2.2590873117945143</v>
      </c>
      <c r="F154" s="1">
        <v>34697.129999999997</v>
      </c>
      <c r="G154" s="1">
        <f t="shared" si="12"/>
        <v>0.97089340583943051</v>
      </c>
      <c r="H154" s="1">
        <f t="shared" si="13"/>
        <v>14733.70503061224</v>
      </c>
      <c r="I154" s="1">
        <f t="shared" si="14"/>
        <v>1.1325608714356654</v>
      </c>
      <c r="J154" s="1">
        <f t="shared" si="15"/>
        <v>24.364477378474707</v>
      </c>
      <c r="K154" s="24" t="str">
        <f t="shared" si="16"/>
        <v>TRUE</v>
      </c>
      <c r="L154" s="24" t="str">
        <f t="shared" si="17"/>
        <v>FALSE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1">
        <v>2.6595535292716206</v>
      </c>
      <c r="F155" s="1">
        <v>34763.129999999997</v>
      </c>
      <c r="G155" s="1">
        <f t="shared" si="12"/>
        <v>1.3713596233165368</v>
      </c>
      <c r="H155" s="1">
        <f t="shared" si="13"/>
        <v>14799.70503061224</v>
      </c>
      <c r="I155" s="1">
        <f t="shared" si="14"/>
        <v>1.5997103705655691</v>
      </c>
      <c r="J155" s="1">
        <f t="shared" si="15"/>
        <v>24.473618663958451</v>
      </c>
      <c r="K155" s="24" t="str">
        <f t="shared" si="16"/>
        <v>TRUE</v>
      </c>
      <c r="L155" s="24" t="str">
        <f t="shared" si="17"/>
        <v>FALSE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1">
        <v>3.1028895880442211</v>
      </c>
      <c r="F156" s="1">
        <v>34826.160000000003</v>
      </c>
      <c r="G156" s="1">
        <f t="shared" si="12"/>
        <v>1.8146956820891373</v>
      </c>
      <c r="H156" s="1">
        <f t="shared" si="13"/>
        <v>14862.735030612246</v>
      </c>
      <c r="I156" s="1">
        <f t="shared" si="14"/>
        <v>2.1168681450879241</v>
      </c>
      <c r="J156" s="1">
        <f t="shared" si="15"/>
        <v>24.577848591595437</v>
      </c>
      <c r="K156" s="24" t="str">
        <f t="shared" si="16"/>
        <v>FALSE</v>
      </c>
      <c r="L156" s="24" t="str">
        <f t="shared" si="17"/>
        <v>FALSE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1">
        <v>2.1543863595706703</v>
      </c>
      <c r="F157" s="1">
        <v>36866.879999999997</v>
      </c>
      <c r="G157" s="1">
        <f t="shared" si="12"/>
        <v>0.8661924536155865</v>
      </c>
      <c r="H157" s="1">
        <f t="shared" si="13"/>
        <v>16903.45503061224</v>
      </c>
      <c r="I157" s="1">
        <f t="shared" si="14"/>
        <v>1.0104257318028478</v>
      </c>
      <c r="J157" s="1">
        <f t="shared" si="15"/>
        <v>27.952497138752801</v>
      </c>
      <c r="K157" s="24" t="str">
        <f t="shared" si="16"/>
        <v>TRUE</v>
      </c>
      <c r="L157" s="24" t="str">
        <f t="shared" si="17"/>
        <v>FALSE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1">
        <v>2.6981731528931316</v>
      </c>
      <c r="F158" s="1">
        <v>37142.639999999999</v>
      </c>
      <c r="G158" s="1">
        <f t="shared" si="12"/>
        <v>1.4099792469380479</v>
      </c>
      <c r="H158" s="1">
        <f t="shared" si="13"/>
        <v>17179.215030612242</v>
      </c>
      <c r="I158" s="1">
        <f t="shared" si="14"/>
        <v>1.6447607070085066</v>
      </c>
      <c r="J158" s="1">
        <f t="shared" si="15"/>
        <v>28.408509273373976</v>
      </c>
      <c r="K158" s="24" t="str">
        <f t="shared" si="16"/>
        <v>TRUE</v>
      </c>
      <c r="L158" s="24" t="str">
        <f t="shared" si="17"/>
        <v>FALSE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1">
        <v>2.2403300829674615</v>
      </c>
      <c r="F159" s="1">
        <v>37189.11</v>
      </c>
      <c r="G159" s="1">
        <f t="shared" si="12"/>
        <v>0.95213617701237774</v>
      </c>
      <c r="H159" s="1">
        <f t="shared" si="13"/>
        <v>17225.685030612243</v>
      </c>
      <c r="I159" s="1">
        <f t="shared" si="14"/>
        <v>1.1106802990697238</v>
      </c>
      <c r="J159" s="1">
        <f t="shared" si="15"/>
        <v>28.48535466028958</v>
      </c>
      <c r="K159" s="24" t="str">
        <f t="shared" si="16"/>
        <v>TRUE</v>
      </c>
      <c r="L159" s="24" t="str">
        <f t="shared" si="17"/>
        <v>FALSE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1">
        <v>2.1424547993200704</v>
      </c>
      <c r="F160" s="1">
        <v>37289.040000000001</v>
      </c>
      <c r="G160" s="1">
        <f t="shared" si="12"/>
        <v>0.85426089336498667</v>
      </c>
      <c r="H160" s="1">
        <f t="shared" si="13"/>
        <v>17325.615030612244</v>
      </c>
      <c r="I160" s="1">
        <f t="shared" si="14"/>
        <v>0.99650739824147905</v>
      </c>
      <c r="J160" s="1">
        <f t="shared" si="15"/>
        <v>28.650604488447012</v>
      </c>
      <c r="K160" s="24" t="str">
        <f t="shared" si="16"/>
        <v>TRUE</v>
      </c>
      <c r="L160" s="24" t="str">
        <f t="shared" si="17"/>
        <v>FALSE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1">
        <v>2.0555751813901599</v>
      </c>
      <c r="F161" s="1">
        <v>37325.4</v>
      </c>
      <c r="G161" s="1">
        <f t="shared" si="12"/>
        <v>0.76738127543507617</v>
      </c>
      <c r="H161" s="1">
        <f t="shared" si="13"/>
        <v>17361.975030612244</v>
      </c>
      <c r="I161" s="1">
        <f t="shared" si="14"/>
        <v>0.89516109678254197</v>
      </c>
      <c r="J161" s="1">
        <f t="shared" si="15"/>
        <v>28.710731414813512</v>
      </c>
      <c r="K161" s="24" t="str">
        <f t="shared" si="16"/>
        <v>TRUE</v>
      </c>
      <c r="L161" s="24" t="str">
        <f t="shared" si="17"/>
        <v>FALSE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1">
        <v>2.2849533963357382</v>
      </c>
      <c r="F162" s="1">
        <v>37621.620000000003</v>
      </c>
      <c r="G162" s="1">
        <f t="shared" si="12"/>
        <v>0.99675949038065448</v>
      </c>
      <c r="H162" s="1">
        <f t="shared" si="13"/>
        <v>17658.195030612245</v>
      </c>
      <c r="I162" s="1">
        <f t="shared" si="14"/>
        <v>1.1627340244022457</v>
      </c>
      <c r="J162" s="1">
        <f t="shared" si="15"/>
        <v>29.200577347934647</v>
      </c>
      <c r="K162" s="24" t="str">
        <f t="shared" si="16"/>
        <v>TRUE</v>
      </c>
      <c r="L162" s="24" t="str">
        <f t="shared" si="17"/>
        <v>FALSE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1">
        <v>1.8839210574851208</v>
      </c>
      <c r="F163" s="1">
        <v>38213.969999999994</v>
      </c>
      <c r="G163" s="1">
        <f t="shared" si="12"/>
        <v>0.59572715153003708</v>
      </c>
      <c r="H163" s="1">
        <f t="shared" si="13"/>
        <v>18250.545030612237</v>
      </c>
      <c r="I163" s="1">
        <f t="shared" si="14"/>
        <v>0.69492413669387831</v>
      </c>
      <c r="J163" s="1">
        <f t="shared" si="15"/>
        <v>30.180120385151238</v>
      </c>
      <c r="K163" s="24" t="str">
        <f t="shared" si="16"/>
        <v>TRUE</v>
      </c>
      <c r="L163" s="24" t="str">
        <f t="shared" si="17"/>
        <v>FALSE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1">
        <v>2.1468749213319174</v>
      </c>
      <c r="F164" s="1">
        <v>38216.400000000001</v>
      </c>
      <c r="G164" s="1">
        <f t="shared" si="12"/>
        <v>0.85868101537683361</v>
      </c>
      <c r="H164" s="1">
        <f t="shared" si="13"/>
        <v>18252.975030612244</v>
      </c>
      <c r="I164" s="1">
        <f t="shared" si="14"/>
        <v>1.0016635330009496</v>
      </c>
      <c r="J164" s="1">
        <f t="shared" si="15"/>
        <v>30.184138768844061</v>
      </c>
      <c r="K164" s="24" t="str">
        <f t="shared" si="16"/>
        <v>TRUE</v>
      </c>
      <c r="L164" s="24" t="str">
        <f t="shared" si="17"/>
        <v>FALSE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1">
        <v>2.5506667572065624</v>
      </c>
      <c r="F165" s="1">
        <v>42959.76</v>
      </c>
      <c r="G165" s="1">
        <f t="shared" si="12"/>
        <v>1.2624728512514787</v>
      </c>
      <c r="H165" s="1">
        <f t="shared" si="13"/>
        <v>22996.335030612245</v>
      </c>
      <c r="I165" s="1">
        <f t="shared" si="14"/>
        <v>1.4726924129647589</v>
      </c>
      <c r="J165" s="1">
        <f t="shared" si="15"/>
        <v>38.028023737210326</v>
      </c>
      <c r="K165" s="24" t="str">
        <f t="shared" si="16"/>
        <v>TRUE</v>
      </c>
      <c r="L165" s="24" t="str">
        <f t="shared" si="17"/>
        <v>FALSE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1">
        <v>2.0539774636964836</v>
      </c>
      <c r="F166" s="1">
        <v>44934</v>
      </c>
      <c r="G166" s="1">
        <f t="shared" si="12"/>
        <v>0.76578355774139983</v>
      </c>
      <c r="H166" s="1">
        <f t="shared" si="13"/>
        <v>24970.575030612243</v>
      </c>
      <c r="I166" s="1">
        <f t="shared" si="14"/>
        <v>0.89329733652567445</v>
      </c>
      <c r="J166" s="1">
        <f t="shared" si="15"/>
        <v>41.292737244080435</v>
      </c>
      <c r="K166" s="24" t="str">
        <f t="shared" si="16"/>
        <v>TRUE</v>
      </c>
      <c r="L166" s="24" t="str">
        <f t="shared" si="17"/>
        <v>FALSE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1">
        <v>1.8743215613314308</v>
      </c>
      <c r="F167" s="1">
        <v>45044.82</v>
      </c>
      <c r="G167" s="1">
        <f t="shared" si="12"/>
        <v>0.58612765537634703</v>
      </c>
      <c r="H167" s="1">
        <f t="shared" si="13"/>
        <v>25081.395030612242</v>
      </c>
      <c r="I167" s="1">
        <f t="shared" si="14"/>
        <v>0.68372618884113068</v>
      </c>
      <c r="J167" s="1">
        <f t="shared" si="15"/>
        <v>41.475995384342689</v>
      </c>
      <c r="K167" s="24" t="str">
        <f t="shared" si="16"/>
        <v>TRUE</v>
      </c>
      <c r="L167" s="24" t="str">
        <f t="shared" si="17"/>
        <v>FALSE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1">
        <v>2.7575314653944485</v>
      </c>
      <c r="F168" s="1">
        <v>45503.130000000005</v>
      </c>
      <c r="G168" s="1">
        <f t="shared" si="12"/>
        <v>1.4693375594393647</v>
      </c>
      <c r="H168" s="1">
        <f t="shared" si="13"/>
        <v>25539.705030612247</v>
      </c>
      <c r="I168" s="1">
        <f t="shared" si="14"/>
        <v>1.7140030169563405</v>
      </c>
      <c r="J168" s="1">
        <f t="shared" si="15"/>
        <v>42.233882392676861</v>
      </c>
      <c r="K168" s="24" t="str">
        <f t="shared" si="16"/>
        <v>TRUE</v>
      </c>
      <c r="L168" s="24" t="str">
        <f t="shared" si="17"/>
        <v>FALSE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1">
        <v>2.7974553542546174</v>
      </c>
      <c r="F169" s="1">
        <v>45518.64</v>
      </c>
      <c r="G169" s="1">
        <f t="shared" si="12"/>
        <v>1.5092614482995337</v>
      </c>
      <c r="H169" s="1">
        <f t="shared" si="13"/>
        <v>25555.215030612242</v>
      </c>
      <c r="I169" s="1">
        <f t="shared" si="14"/>
        <v>1.7605747972224552</v>
      </c>
      <c r="J169" s="1">
        <f t="shared" si="15"/>
        <v>42.259530594765529</v>
      </c>
      <c r="K169" s="24" t="str">
        <f t="shared" si="16"/>
        <v>TRUE</v>
      </c>
      <c r="L169" s="24" t="str">
        <f t="shared" si="17"/>
        <v>FALSE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1">
        <v>1.9775867081972871</v>
      </c>
      <c r="F170" s="1">
        <v>45806.880000000005</v>
      </c>
      <c r="G170" s="1">
        <f t="shared" si="12"/>
        <v>0.68939280224220334</v>
      </c>
      <c r="H170" s="1">
        <f t="shared" si="13"/>
        <v>25843.455030612247</v>
      </c>
      <c r="I170" s="1">
        <f t="shared" si="14"/>
        <v>0.80418644124361571</v>
      </c>
      <c r="J170" s="1">
        <f t="shared" si="15"/>
        <v>42.736180354278183</v>
      </c>
      <c r="K170" s="24" t="str">
        <f t="shared" si="16"/>
        <v>TRUE</v>
      </c>
      <c r="L170" s="24" t="str">
        <f t="shared" si="17"/>
        <v>FALSE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1">
        <v>2.2882535598553626</v>
      </c>
      <c r="F171" s="1">
        <v>47048.34</v>
      </c>
      <c r="G171" s="1">
        <f t="shared" si="12"/>
        <v>1.0000596539002788</v>
      </c>
      <c r="H171" s="1">
        <f t="shared" si="13"/>
        <v>27084.915030612239</v>
      </c>
      <c r="I171" s="1">
        <f t="shared" si="14"/>
        <v>1.1665837117615232</v>
      </c>
      <c r="J171" s="1">
        <f t="shared" si="15"/>
        <v>44.789127934227402</v>
      </c>
      <c r="K171" s="24" t="str">
        <f t="shared" si="16"/>
        <v>TRUE</v>
      </c>
      <c r="L171" s="24" t="str">
        <f t="shared" si="17"/>
        <v>FALSE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1">
        <v>2.2702633156458782</v>
      </c>
      <c r="F172" s="1">
        <v>47114.55</v>
      </c>
      <c r="G172" s="1">
        <f t="shared" si="12"/>
        <v>0.98206940969079448</v>
      </c>
      <c r="H172" s="1">
        <f t="shared" si="13"/>
        <v>27151.125030612246</v>
      </c>
      <c r="I172" s="1">
        <f t="shared" si="14"/>
        <v>1.1455978377853602</v>
      </c>
      <c r="J172" s="1">
        <f t="shared" si="15"/>
        <v>44.898616487437693</v>
      </c>
      <c r="K172" s="24" t="str">
        <f t="shared" si="16"/>
        <v>TRUE</v>
      </c>
      <c r="L172" s="24" t="str">
        <f t="shared" si="17"/>
        <v>FALSE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1">
        <v>1.4058816743987843</v>
      </c>
      <c r="F173" s="1">
        <v>47564.82</v>
      </c>
      <c r="G173" s="1">
        <f t="shared" si="12"/>
        <v>0.11768776844370055</v>
      </c>
      <c r="H173" s="1">
        <f t="shared" si="13"/>
        <v>27601.395030612242</v>
      </c>
      <c r="I173" s="1">
        <f t="shared" si="14"/>
        <v>0.13728444418743943</v>
      </c>
      <c r="J173" s="1">
        <f t="shared" si="15"/>
        <v>45.643208102812928</v>
      </c>
      <c r="K173" s="24" t="str">
        <f t="shared" si="16"/>
        <v>TRUE</v>
      </c>
      <c r="L173" s="24" t="str">
        <f t="shared" si="17"/>
        <v>FALSE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1">
        <v>2.9093275265356713</v>
      </c>
      <c r="F174" s="1">
        <v>47907.39</v>
      </c>
      <c r="G174" s="1">
        <f t="shared" si="12"/>
        <v>1.6211336205805875</v>
      </c>
      <c r="H174" s="1">
        <f t="shared" si="13"/>
        <v>27943.965030612242</v>
      </c>
      <c r="I174" s="1">
        <f t="shared" si="14"/>
        <v>1.8910752663429404</v>
      </c>
      <c r="J174" s="1">
        <f t="shared" si="15"/>
        <v>46.209700984148775</v>
      </c>
      <c r="K174" s="24" t="str">
        <f t="shared" si="16"/>
        <v>TRUE</v>
      </c>
      <c r="L174" s="24" t="str">
        <f t="shared" si="17"/>
        <v>FALSE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1">
        <v>3.4246360578295754</v>
      </c>
      <c r="F175" s="1">
        <v>48071.46</v>
      </c>
      <c r="G175" s="1">
        <f t="shared" si="12"/>
        <v>2.1364421518744914</v>
      </c>
      <c r="H175" s="1">
        <f t="shared" si="13"/>
        <v>28108.035030612242</v>
      </c>
      <c r="I175" s="1">
        <f t="shared" si="14"/>
        <v>2.4921899466469668</v>
      </c>
      <c r="J175" s="1">
        <f t="shared" si="15"/>
        <v>46.481016297926324</v>
      </c>
      <c r="K175" s="24" t="str">
        <f t="shared" si="16"/>
        <v>FALSE</v>
      </c>
      <c r="L175" s="24" t="str">
        <f t="shared" si="17"/>
        <v>FALSE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1">
        <v>2.6844186145637576</v>
      </c>
      <c r="F176" s="1">
        <v>49536.15</v>
      </c>
      <c r="G176" s="1">
        <f t="shared" si="12"/>
        <v>1.3962247086086739</v>
      </c>
      <c r="H176" s="1">
        <f t="shared" si="13"/>
        <v>29572.725030612244</v>
      </c>
      <c r="I176" s="1">
        <f t="shared" si="14"/>
        <v>1.628715843769331</v>
      </c>
      <c r="J176" s="1">
        <f t="shared" si="15"/>
        <v>48.90310947118671</v>
      </c>
      <c r="K176" s="24" t="str">
        <f t="shared" si="16"/>
        <v>TRUE</v>
      </c>
      <c r="L176" s="24" t="str">
        <f t="shared" si="17"/>
        <v>FALSE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1">
        <v>1.402388983205805</v>
      </c>
      <c r="F177" s="1">
        <v>51799.170000000006</v>
      </c>
      <c r="G177" s="1">
        <f t="shared" si="12"/>
        <v>0.1141950772507212</v>
      </c>
      <c r="H177" s="1">
        <f t="shared" si="13"/>
        <v>31835.745030612248</v>
      </c>
      <c r="I177" s="1">
        <f t="shared" si="14"/>
        <v>0.13321017057780843</v>
      </c>
      <c r="J177" s="1">
        <f t="shared" si="15"/>
        <v>52.645365711723436</v>
      </c>
      <c r="K177" s="24" t="str">
        <f t="shared" si="16"/>
        <v>TRUE</v>
      </c>
      <c r="L177" s="24" t="str">
        <f t="shared" si="17"/>
        <v>FALSE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1">
        <v>1.4785502634588366</v>
      </c>
      <c r="F178" s="1">
        <v>51944.4</v>
      </c>
      <c r="G178" s="1">
        <f t="shared" si="12"/>
        <v>0.19035635750375279</v>
      </c>
      <c r="H178" s="1">
        <f t="shared" si="13"/>
        <v>31980.975030612244</v>
      </c>
      <c r="I178" s="1">
        <f t="shared" si="14"/>
        <v>0.22205337974395958</v>
      </c>
      <c r="J178" s="1">
        <f t="shared" si="15"/>
        <v>52.885526149462883</v>
      </c>
      <c r="K178" s="24" t="str">
        <f t="shared" si="16"/>
        <v>TRUE</v>
      </c>
      <c r="L178" s="24" t="str">
        <f t="shared" si="17"/>
        <v>FALSE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1">
        <v>2.2116533266085865</v>
      </c>
      <c r="F179" s="1">
        <v>52631.670000000006</v>
      </c>
      <c r="G179" s="1">
        <f t="shared" si="12"/>
        <v>0.92345942065350273</v>
      </c>
      <c r="H179" s="1">
        <f t="shared" si="13"/>
        <v>32668.245030612248</v>
      </c>
      <c r="I179" s="1">
        <f t="shared" si="14"/>
        <v>1.0772284577281142</v>
      </c>
      <c r="J179" s="1">
        <f t="shared" si="15"/>
        <v>54.022034199075208</v>
      </c>
      <c r="K179" s="24" t="str">
        <f t="shared" si="16"/>
        <v>TRUE</v>
      </c>
      <c r="L179" s="24" t="str">
        <f t="shared" si="17"/>
        <v>FALSE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1">
        <v>2.1180677029684718</v>
      </c>
      <c r="F180" s="1">
        <v>53190.720000000001</v>
      </c>
      <c r="G180" s="1">
        <f t="shared" si="12"/>
        <v>0.82987379701338804</v>
      </c>
      <c r="H180" s="1">
        <f t="shared" si="13"/>
        <v>33227.295030612244</v>
      </c>
      <c r="I180" s="1">
        <f t="shared" si="14"/>
        <v>0.96805950588827883</v>
      </c>
      <c r="J180" s="1">
        <f t="shared" si="15"/>
        <v>54.946510496797735</v>
      </c>
      <c r="K180" s="24" t="str">
        <f t="shared" si="16"/>
        <v>TRUE</v>
      </c>
      <c r="L180" s="24" t="str">
        <f t="shared" si="17"/>
        <v>FALSE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1">
        <v>2.1963844382053503</v>
      </c>
      <c r="F181" s="1">
        <v>55909.979999999996</v>
      </c>
      <c r="G181" s="1">
        <f t="shared" si="12"/>
        <v>0.90819053225026658</v>
      </c>
      <c r="H181" s="1">
        <f t="shared" si="13"/>
        <v>35946.555030612239</v>
      </c>
      <c r="I181" s="1">
        <f t="shared" si="14"/>
        <v>1.0594170837381223</v>
      </c>
      <c r="J181" s="1">
        <f t="shared" si="15"/>
        <v>59.443230678078436</v>
      </c>
      <c r="K181" s="24" t="str">
        <f t="shared" si="16"/>
        <v>TRUE</v>
      </c>
      <c r="L181" s="24" t="str">
        <f t="shared" si="17"/>
        <v>FALSE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1">
        <v>1.0048747931224973</v>
      </c>
      <c r="F182" s="1">
        <v>56401.74</v>
      </c>
      <c r="G182" s="1">
        <f t="shared" si="12"/>
        <v>0.28331911283258648</v>
      </c>
      <c r="H182" s="1">
        <f t="shared" si="13"/>
        <v>36438.315030612241</v>
      </c>
      <c r="I182" s="1">
        <f t="shared" si="14"/>
        <v>0.33049574690089234</v>
      </c>
      <c r="J182" s="1">
        <f t="shared" si="15"/>
        <v>60.256432474282768</v>
      </c>
      <c r="K182" s="24" t="str">
        <f t="shared" si="16"/>
        <v>TRUE</v>
      </c>
      <c r="L182" s="24" t="str">
        <f t="shared" si="17"/>
        <v>FALSE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1">
        <v>1.0490382158435836</v>
      </c>
      <c r="F183" s="1">
        <v>56513.01</v>
      </c>
      <c r="G183" s="1">
        <f t="shared" si="12"/>
        <v>0.23915569011150017</v>
      </c>
      <c r="H183" s="1">
        <f t="shared" si="13"/>
        <v>36549.585030612245</v>
      </c>
      <c r="I183" s="1">
        <f t="shared" si="14"/>
        <v>0.27897849050411</v>
      </c>
      <c r="J183" s="1">
        <f t="shared" si="15"/>
        <v>60.44043475967333</v>
      </c>
      <c r="K183" s="24" t="str">
        <f t="shared" si="16"/>
        <v>TRUE</v>
      </c>
      <c r="L183" s="24" t="str">
        <f t="shared" si="17"/>
        <v>FALSE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1">
        <v>1.105419680516224</v>
      </c>
      <c r="F184" s="1">
        <v>56742.6</v>
      </c>
      <c r="G184" s="1">
        <f t="shared" si="12"/>
        <v>0.18277422543885979</v>
      </c>
      <c r="H184" s="1">
        <f t="shared" si="13"/>
        <v>36779.175030612241</v>
      </c>
      <c r="I184" s="1">
        <f t="shared" si="14"/>
        <v>0.21320871559534377</v>
      </c>
      <c r="J184" s="1">
        <f t="shared" si="15"/>
        <v>60.820097604131092</v>
      </c>
      <c r="K184" s="24" t="str">
        <f t="shared" si="16"/>
        <v>TRUE</v>
      </c>
      <c r="L184" s="24" t="str">
        <f t="shared" si="17"/>
        <v>FALSE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1">
        <v>1.1958994964110434</v>
      </c>
      <c r="F185" s="1">
        <v>56846.67</v>
      </c>
      <c r="G185" s="1">
        <f t="shared" si="12"/>
        <v>9.2294409544040334E-2</v>
      </c>
      <c r="H185" s="1">
        <f t="shared" si="13"/>
        <v>36883.245030612241</v>
      </c>
      <c r="I185" s="1">
        <f t="shared" si="14"/>
        <v>0.10766273235882484</v>
      </c>
      <c r="J185" s="1">
        <f t="shared" si="15"/>
        <v>60.992193567468867</v>
      </c>
      <c r="K185" s="24" t="str">
        <f t="shared" si="16"/>
        <v>TRUE</v>
      </c>
      <c r="L185" s="24" t="str">
        <f t="shared" si="17"/>
        <v>FALSE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1">
        <v>1.5233750010164839</v>
      </c>
      <c r="F186" s="1">
        <v>57266.61</v>
      </c>
      <c r="G186" s="1">
        <f t="shared" si="12"/>
        <v>0.23518109506140017</v>
      </c>
      <c r="H186" s="1">
        <f t="shared" si="13"/>
        <v>37303.185030612243</v>
      </c>
      <c r="I186" s="1">
        <f t="shared" si="14"/>
        <v>0.27434206923842719</v>
      </c>
      <c r="J186" s="1">
        <f t="shared" si="15"/>
        <v>61.686629801196808</v>
      </c>
      <c r="K186" s="24" t="str">
        <f t="shared" si="16"/>
        <v>TRUE</v>
      </c>
      <c r="L186" s="24" t="str">
        <f t="shared" si="17"/>
        <v>FALSE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1">
        <v>2.0178659900532239</v>
      </c>
      <c r="F187" s="1">
        <v>57277.619999999995</v>
      </c>
      <c r="G187" s="1">
        <f t="shared" si="12"/>
        <v>0.72967208409814011</v>
      </c>
      <c r="H187" s="1">
        <f t="shared" si="13"/>
        <v>37314.195030612238</v>
      </c>
      <c r="I187" s="1">
        <f t="shared" si="14"/>
        <v>0.85117279245909316</v>
      </c>
      <c r="J187" s="1">
        <f t="shared" si="15"/>
        <v>61.704836552002497</v>
      </c>
      <c r="K187" s="24" t="str">
        <f t="shared" si="16"/>
        <v>TRUE</v>
      </c>
      <c r="L187" s="24" t="str">
        <f t="shared" si="17"/>
        <v>FALSE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1">
        <v>1.5651156112614781</v>
      </c>
      <c r="F188" s="1">
        <v>57398.31</v>
      </c>
      <c r="G188" s="1">
        <f t="shared" si="12"/>
        <v>0.27692170530639437</v>
      </c>
      <c r="H188" s="1">
        <f t="shared" si="13"/>
        <v>37434.88503061224</v>
      </c>
      <c r="I188" s="1">
        <f t="shared" si="14"/>
        <v>0.32303308066048375</v>
      </c>
      <c r="J188" s="1">
        <f t="shared" si="15"/>
        <v>61.904416275412089</v>
      </c>
      <c r="K188" s="24" t="str">
        <f t="shared" si="16"/>
        <v>TRUE</v>
      </c>
      <c r="L188" s="24" t="str">
        <f t="shared" si="17"/>
        <v>FALSE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1">
        <v>2.1430851123092314</v>
      </c>
      <c r="F189" s="1">
        <v>57506.46</v>
      </c>
      <c r="G189" s="1">
        <f t="shared" si="12"/>
        <v>0.85489120635414761</v>
      </c>
      <c r="H189" s="1">
        <f t="shared" si="13"/>
        <v>37543.035030612242</v>
      </c>
      <c r="I189" s="1">
        <f t="shared" si="14"/>
        <v>0.99724266724628208</v>
      </c>
      <c r="J189" s="1">
        <f t="shared" si="15"/>
        <v>62.083259154579771</v>
      </c>
      <c r="K189" s="24" t="str">
        <f t="shared" si="16"/>
        <v>TRUE</v>
      </c>
      <c r="L189" s="24" t="str">
        <f t="shared" si="17"/>
        <v>FALSE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1">
        <v>0.95888230612827252</v>
      </c>
      <c r="F190" s="1">
        <v>57869.159999999996</v>
      </c>
      <c r="G190" s="1">
        <f t="shared" si="12"/>
        <v>0.32931159982681124</v>
      </c>
      <c r="H190" s="1">
        <f t="shared" si="13"/>
        <v>37905.735030612239</v>
      </c>
      <c r="I190" s="1">
        <f t="shared" si="14"/>
        <v>0.3841466326071728</v>
      </c>
      <c r="J190" s="1">
        <f t="shared" si="15"/>
        <v>62.683040127988164</v>
      </c>
      <c r="K190" s="24" t="str">
        <f t="shared" si="16"/>
        <v>TRUE</v>
      </c>
      <c r="L190" s="24" t="str">
        <f t="shared" si="17"/>
        <v>FALSE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1">
        <v>0.86324973333136412</v>
      </c>
      <c r="F191" s="1">
        <v>57909.57</v>
      </c>
      <c r="G191" s="1">
        <f t="shared" si="12"/>
        <v>0.42494417262371964</v>
      </c>
      <c r="H191" s="1">
        <f t="shared" si="13"/>
        <v>37946.145030612242</v>
      </c>
      <c r="I191" s="1">
        <f t="shared" si="14"/>
        <v>0.49570337955083665</v>
      </c>
      <c r="J191" s="1">
        <f t="shared" si="15"/>
        <v>62.749864360509356</v>
      </c>
      <c r="K191" s="24" t="str">
        <f t="shared" si="16"/>
        <v>TRUE</v>
      </c>
      <c r="L191" s="24" t="str">
        <f t="shared" si="17"/>
        <v>FALSE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1">
        <v>1.5303604141681042</v>
      </c>
      <c r="F192" s="1">
        <v>57935.88</v>
      </c>
      <c r="G192" s="1">
        <f t="shared" si="12"/>
        <v>0.24216650821302044</v>
      </c>
      <c r="H192" s="1">
        <f t="shared" si="13"/>
        <v>37972.45503061224</v>
      </c>
      <c r="I192" s="1">
        <f t="shared" si="14"/>
        <v>0.28249065234626797</v>
      </c>
      <c r="J192" s="1">
        <f t="shared" si="15"/>
        <v>62.793372045677188</v>
      </c>
      <c r="K192" s="24" t="str">
        <f t="shared" si="16"/>
        <v>TRUE</v>
      </c>
      <c r="L192" s="24" t="str">
        <f t="shared" si="17"/>
        <v>FALSE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1">
        <v>1.0350228786535185</v>
      </c>
      <c r="F193" s="1">
        <v>58413.48</v>
      </c>
      <c r="G193" s="1">
        <f t="shared" si="12"/>
        <v>0.25317102730156527</v>
      </c>
      <c r="H193" s="1">
        <f t="shared" si="13"/>
        <v>38450.055030612246</v>
      </c>
      <c r="I193" s="1">
        <f t="shared" si="14"/>
        <v>0.29532757929797288</v>
      </c>
      <c r="J193" s="1">
        <f t="shared" si="15"/>
        <v>63.583158075177749</v>
      </c>
      <c r="K193" s="24" t="str">
        <f t="shared" si="16"/>
        <v>TRUE</v>
      </c>
      <c r="L193" s="24" t="str">
        <f t="shared" si="17"/>
        <v>FALSE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1">
        <v>2.6576081405389123</v>
      </c>
      <c r="F194" s="1">
        <v>58627.11</v>
      </c>
      <c r="G194" s="1">
        <f t="shared" si="12"/>
        <v>1.3694142345838285</v>
      </c>
      <c r="H194" s="1">
        <f t="shared" si="13"/>
        <v>38663.685030612243</v>
      </c>
      <c r="I194" s="1">
        <f t="shared" si="14"/>
        <v>1.597441047130941</v>
      </c>
      <c r="J194" s="1">
        <f t="shared" si="15"/>
        <v>63.936428572418535</v>
      </c>
      <c r="K194" s="24" t="str">
        <f t="shared" si="16"/>
        <v>TRUE</v>
      </c>
      <c r="L194" s="24" t="str">
        <f t="shared" si="17"/>
        <v>FALSE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1">
        <v>0.97732521861374877</v>
      </c>
      <c r="F195" s="1">
        <v>58640.46</v>
      </c>
      <c r="G195" s="1">
        <f t="shared" ref="G195:G258" si="18">ABS(E195-$M$2)</f>
        <v>0.31086868734133499</v>
      </c>
      <c r="H195" s="1">
        <f t="shared" ref="H195:H258" si="19">ABS(F195-$N$2)</f>
        <v>38677.035030612242</v>
      </c>
      <c r="I195" s="1">
        <f t="shared" ref="I195:I258" si="20">G195/$O$2</f>
        <v>0.36263271469328684</v>
      </c>
      <c r="J195" s="1">
        <f t="shared" ref="J195:J258" si="21">H195/$P$2</f>
        <v>63.958504877891379</v>
      </c>
      <c r="K195" s="24" t="str">
        <f t="shared" ref="K195:K258" si="22">IF(I195 &lt; $U$2, "TRUE", "FALSE")</f>
        <v>TRUE</v>
      </c>
      <c r="L195" s="24" t="str">
        <f t="shared" ref="L195:L258" si="23">IF(J195 &lt; $V$2, "TRUE", "FALSE")</f>
        <v>FALSE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1">
        <v>0.98147011037462073</v>
      </c>
      <c r="F196" s="1">
        <v>58685.310000000005</v>
      </c>
      <c r="G196" s="1">
        <f t="shared" si="18"/>
        <v>0.30672379558046303</v>
      </c>
      <c r="H196" s="1">
        <f t="shared" si="19"/>
        <v>38721.885030612248</v>
      </c>
      <c r="I196" s="1">
        <f t="shared" si="20"/>
        <v>0.35779763990910807</v>
      </c>
      <c r="J196" s="1">
        <f t="shared" si="21"/>
        <v>64.032671342345111</v>
      </c>
      <c r="K196" s="24" t="str">
        <f t="shared" si="22"/>
        <v>TRUE</v>
      </c>
      <c r="L196" s="24" t="str">
        <f t="shared" si="23"/>
        <v>FALSE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1">
        <v>3.6162095550058533</v>
      </c>
      <c r="F197" s="1">
        <v>58688.07</v>
      </c>
      <c r="G197" s="1">
        <f t="shared" si="18"/>
        <v>2.3280156490507693</v>
      </c>
      <c r="H197" s="1">
        <f t="shared" si="19"/>
        <v>38724.645030612242</v>
      </c>
      <c r="I197" s="1">
        <f t="shared" si="20"/>
        <v>2.7156631370105919</v>
      </c>
      <c r="J197" s="1">
        <f t="shared" si="21"/>
        <v>64.037235432465337</v>
      </c>
      <c r="K197" s="24" t="str">
        <f t="shared" si="22"/>
        <v>FALSE</v>
      </c>
      <c r="L197" s="24" t="str">
        <f t="shared" si="23"/>
        <v>FALSE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1">
        <v>3.5719305586292589</v>
      </c>
      <c r="F198" s="1">
        <v>58720.140000000007</v>
      </c>
      <c r="G198" s="1">
        <f t="shared" si="18"/>
        <v>2.2837366526741754</v>
      </c>
      <c r="H198" s="1">
        <f t="shared" si="19"/>
        <v>38756.715030612249</v>
      </c>
      <c r="I198" s="1">
        <f t="shared" si="20"/>
        <v>2.6640110623122228</v>
      </c>
      <c r="J198" s="1">
        <f t="shared" si="21"/>
        <v>64.090268175275412</v>
      </c>
      <c r="K198" s="24" t="str">
        <f t="shared" si="22"/>
        <v>FALSE</v>
      </c>
      <c r="L198" s="24" t="str">
        <f t="shared" si="23"/>
        <v>FALSE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1">
        <v>1.0715577660870663</v>
      </c>
      <c r="F199" s="1">
        <v>58765.770000000004</v>
      </c>
      <c r="G199" s="1">
        <f t="shared" si="18"/>
        <v>0.21663613986801744</v>
      </c>
      <c r="H199" s="1">
        <f t="shared" si="19"/>
        <v>38802.345030612247</v>
      </c>
      <c r="I199" s="1">
        <f t="shared" si="20"/>
        <v>0.25270911706445137</v>
      </c>
      <c r="J199" s="1">
        <f t="shared" si="21"/>
        <v>64.165724491284848</v>
      </c>
      <c r="K199" s="24" t="str">
        <f t="shared" si="22"/>
        <v>TRUE</v>
      </c>
      <c r="L199" s="24" t="str">
        <f t="shared" si="23"/>
        <v>FALSE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1">
        <v>1.1334277194230105</v>
      </c>
      <c r="F200" s="1">
        <v>58807.95</v>
      </c>
      <c r="G200" s="1">
        <f t="shared" si="18"/>
        <v>0.1547661865320733</v>
      </c>
      <c r="H200" s="1">
        <f t="shared" si="19"/>
        <v>38844.52503061224</v>
      </c>
      <c r="I200" s="1">
        <f t="shared" si="20"/>
        <v>0.18053694260699141</v>
      </c>
      <c r="J200" s="1">
        <f t="shared" si="21"/>
        <v>64.235475694643995</v>
      </c>
      <c r="K200" s="24" t="str">
        <f t="shared" si="22"/>
        <v>TRUE</v>
      </c>
      <c r="L200" s="24" t="str">
        <f t="shared" si="23"/>
        <v>FALSE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1">
        <v>3.3849236995097991</v>
      </c>
      <c r="F201" s="1">
        <v>58984.65</v>
      </c>
      <c r="G201" s="1">
        <f t="shared" si="18"/>
        <v>2.0967297935547151</v>
      </c>
      <c r="H201" s="1">
        <f t="shared" si="19"/>
        <v>39021.225030612244</v>
      </c>
      <c r="I201" s="1">
        <f t="shared" si="20"/>
        <v>2.4458649197440137</v>
      </c>
      <c r="J201" s="1">
        <f t="shared" si="21"/>
        <v>64.527676681689115</v>
      </c>
      <c r="K201" s="24" t="str">
        <f t="shared" si="22"/>
        <v>FALSE</v>
      </c>
      <c r="L201" s="24" t="str">
        <f t="shared" si="23"/>
        <v>FALSE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1">
        <v>1.1145577240885851</v>
      </c>
      <c r="F202" s="1">
        <v>58999.409999999996</v>
      </c>
      <c r="G202" s="1">
        <f t="shared" si="18"/>
        <v>0.17363618186649865</v>
      </c>
      <c r="H202" s="1">
        <f t="shared" si="19"/>
        <v>39035.985030612239</v>
      </c>
      <c r="I202" s="1">
        <f t="shared" si="20"/>
        <v>0.20254905869656981</v>
      </c>
      <c r="J202" s="1">
        <f t="shared" si="21"/>
        <v>64.552084641897281</v>
      </c>
      <c r="K202" s="24" t="str">
        <f t="shared" si="22"/>
        <v>TRUE</v>
      </c>
      <c r="L202" s="24" t="str">
        <f t="shared" si="23"/>
        <v>FALSE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1">
        <v>2.9122218051753954</v>
      </c>
      <c r="F203" s="1">
        <v>59012.46</v>
      </c>
      <c r="G203" s="1">
        <f t="shared" si="18"/>
        <v>1.6240278992203117</v>
      </c>
      <c r="H203" s="1">
        <f t="shared" si="19"/>
        <v>39049.035030612242</v>
      </c>
      <c r="I203" s="1">
        <f t="shared" si="20"/>
        <v>1.8944514832568347</v>
      </c>
      <c r="J203" s="1">
        <f t="shared" si="21"/>
        <v>64.573664850617945</v>
      </c>
      <c r="K203" s="24" t="str">
        <f t="shared" si="22"/>
        <v>TRUE</v>
      </c>
      <c r="L203" s="24" t="str">
        <f t="shared" si="23"/>
        <v>FALSE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1">
        <v>2.6144962137608334</v>
      </c>
      <c r="F204" s="1">
        <v>59211.9</v>
      </c>
      <c r="G204" s="1">
        <f t="shared" si="18"/>
        <v>1.3263023078057496</v>
      </c>
      <c r="H204" s="1">
        <f t="shared" si="19"/>
        <v>39248.475030612244</v>
      </c>
      <c r="I204" s="1">
        <f t="shared" si="20"/>
        <v>1.5471503756036831</v>
      </c>
      <c r="J204" s="1">
        <f t="shared" si="21"/>
        <v>64.903469971479737</v>
      </c>
      <c r="K204" s="24" t="str">
        <f t="shared" si="22"/>
        <v>TRUE</v>
      </c>
      <c r="L204" s="24" t="str">
        <f t="shared" si="23"/>
        <v>FALSE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1">
        <v>3.5963063754150912</v>
      </c>
      <c r="F205" s="1">
        <v>59384.55</v>
      </c>
      <c r="G205" s="1">
        <f t="shared" si="18"/>
        <v>2.3081124694600073</v>
      </c>
      <c r="H205" s="1">
        <f t="shared" si="19"/>
        <v>39421.125030612246</v>
      </c>
      <c r="I205" s="1">
        <f t="shared" si="20"/>
        <v>2.6924457968926365</v>
      </c>
      <c r="J205" s="1">
        <f t="shared" si="21"/>
        <v>65.188973652370166</v>
      </c>
      <c r="K205" s="24" t="str">
        <f t="shared" si="22"/>
        <v>FALSE</v>
      </c>
      <c r="L205" s="24" t="str">
        <f t="shared" si="23"/>
        <v>FALSE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1">
        <v>3.6362788441055454</v>
      </c>
      <c r="F206" s="1">
        <v>59535.93</v>
      </c>
      <c r="G206" s="1">
        <f t="shared" si="18"/>
        <v>2.3480849381504614</v>
      </c>
      <c r="H206" s="1">
        <f t="shared" si="19"/>
        <v>39572.505030612243</v>
      </c>
      <c r="I206" s="1">
        <f t="shared" si="20"/>
        <v>2.7390742462169517</v>
      </c>
      <c r="J206" s="1">
        <f t="shared" si="21"/>
        <v>65.439304073529698</v>
      </c>
      <c r="K206" s="24" t="str">
        <f t="shared" si="22"/>
        <v>FALSE</v>
      </c>
      <c r="L206" s="24" t="str">
        <f t="shared" si="23"/>
        <v>FALSE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1">
        <v>3.5654037180503622</v>
      </c>
      <c r="F207" s="1">
        <v>60412.56</v>
      </c>
      <c r="G207" s="1">
        <f t="shared" si="18"/>
        <v>2.2772098120952782</v>
      </c>
      <c r="H207" s="1">
        <f t="shared" si="19"/>
        <v>40449.13503061224</v>
      </c>
      <c r="I207" s="1">
        <f t="shared" si="20"/>
        <v>2.6563974105876382</v>
      </c>
      <c r="J207" s="1">
        <f t="shared" si="21"/>
        <v>66.888948393129908</v>
      </c>
      <c r="K207" s="24" t="str">
        <f t="shared" si="22"/>
        <v>FALSE</v>
      </c>
      <c r="L207" s="24" t="str">
        <f t="shared" si="23"/>
        <v>FALSE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1">
        <v>1.2109707773913234</v>
      </c>
      <c r="F208" s="1">
        <v>62877.24</v>
      </c>
      <c r="G208" s="1">
        <f t="shared" si="18"/>
        <v>7.7223128563760346E-2</v>
      </c>
      <c r="H208" s="1">
        <f t="shared" si="19"/>
        <v>42913.815030612241</v>
      </c>
      <c r="I208" s="1">
        <f t="shared" si="20"/>
        <v>9.008187021884588E-2</v>
      </c>
      <c r="J208" s="1">
        <f t="shared" si="21"/>
        <v>70.964680870494689</v>
      </c>
      <c r="K208" s="24" t="str">
        <f t="shared" si="22"/>
        <v>TRUE</v>
      </c>
      <c r="L208" s="24" t="str">
        <f t="shared" si="23"/>
        <v>FALSE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1">
        <v>2.7957238236629283</v>
      </c>
      <c r="F209" s="1">
        <v>70189.14</v>
      </c>
      <c r="G209" s="1">
        <f t="shared" si="18"/>
        <v>1.5075299177078445</v>
      </c>
      <c r="H209" s="1">
        <f t="shared" si="19"/>
        <v>50225.715030612242</v>
      </c>
      <c r="I209" s="1">
        <f t="shared" si="20"/>
        <v>1.7585549423299962</v>
      </c>
      <c r="J209" s="1">
        <f t="shared" si="21"/>
        <v>83.056047011836966</v>
      </c>
      <c r="K209" s="24" t="str">
        <f t="shared" si="22"/>
        <v>TRUE</v>
      </c>
      <c r="L209" s="24" t="str">
        <f t="shared" si="23"/>
        <v>FALSE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1">
        <v>2.3493942333779922</v>
      </c>
      <c r="F210" s="1">
        <v>70742.37</v>
      </c>
      <c r="G210" s="1">
        <f t="shared" si="18"/>
        <v>1.0612003274229085</v>
      </c>
      <c r="H210" s="1">
        <f t="shared" si="19"/>
        <v>50778.945030612238</v>
      </c>
      <c r="I210" s="1">
        <f t="shared" si="20"/>
        <v>1.2379051710159339</v>
      </c>
      <c r="J210" s="1">
        <f t="shared" si="21"/>
        <v>83.970899032566834</v>
      </c>
      <c r="K210" s="24" t="str">
        <f t="shared" si="22"/>
        <v>TRUE</v>
      </c>
      <c r="L210" s="24" t="str">
        <f t="shared" si="23"/>
        <v>FALSE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1">
        <v>2.3493942333779922</v>
      </c>
      <c r="F211" s="1">
        <v>70752.12</v>
      </c>
      <c r="G211" s="1">
        <f t="shared" si="18"/>
        <v>1.0612003274229085</v>
      </c>
      <c r="H211" s="1">
        <f t="shared" si="19"/>
        <v>50788.695030612238</v>
      </c>
      <c r="I211" s="1">
        <f t="shared" si="20"/>
        <v>1.2379051710159339</v>
      </c>
      <c r="J211" s="1">
        <f t="shared" si="21"/>
        <v>83.987022177013301</v>
      </c>
      <c r="K211" s="24" t="str">
        <f t="shared" si="22"/>
        <v>TRUE</v>
      </c>
      <c r="L211" s="24" t="str">
        <f t="shared" si="23"/>
        <v>FALSE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1">
        <v>2.723286340152868</v>
      </c>
      <c r="F212" s="1">
        <v>70866.540000000008</v>
      </c>
      <c r="G212" s="1">
        <f t="shared" si="18"/>
        <v>1.4350924341977842</v>
      </c>
      <c r="H212" s="1">
        <f t="shared" si="19"/>
        <v>50903.115030612251</v>
      </c>
      <c r="I212" s="1">
        <f t="shared" si="20"/>
        <v>1.6740555946618254</v>
      </c>
      <c r="J212" s="1">
        <f t="shared" si="21"/>
        <v>84.176233478301953</v>
      </c>
      <c r="K212" s="24" t="str">
        <f t="shared" si="22"/>
        <v>TRUE</v>
      </c>
      <c r="L212" s="24" t="str">
        <f t="shared" si="23"/>
        <v>FALSE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1">
        <v>2.5023759360267031</v>
      </c>
      <c r="F213" s="1">
        <v>70881.240000000005</v>
      </c>
      <c r="G213" s="1">
        <f t="shared" si="18"/>
        <v>1.2141820300716193</v>
      </c>
      <c r="H213" s="1">
        <f t="shared" si="19"/>
        <v>50917.815030612248</v>
      </c>
      <c r="I213" s="1">
        <f t="shared" si="20"/>
        <v>1.4163604879677829</v>
      </c>
      <c r="J213" s="1">
        <f t="shared" si="21"/>
        <v>84.200542219159701</v>
      </c>
      <c r="K213" s="24" t="str">
        <f t="shared" si="22"/>
        <v>TRUE</v>
      </c>
      <c r="L213" s="24" t="str">
        <f t="shared" si="23"/>
        <v>FALSE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1">
        <v>2.7237224865667025</v>
      </c>
      <c r="F214" s="1">
        <v>71464.259999999995</v>
      </c>
      <c r="G214" s="1">
        <f t="shared" si="18"/>
        <v>1.4355285806116187</v>
      </c>
      <c r="H214" s="1">
        <f t="shared" si="19"/>
        <v>51500.835030612237</v>
      </c>
      <c r="I214" s="1">
        <f t="shared" si="20"/>
        <v>1.6745643656139761</v>
      </c>
      <c r="J214" s="1">
        <f t="shared" si="21"/>
        <v>85.164656647382898</v>
      </c>
      <c r="K214" s="24" t="str">
        <f t="shared" si="22"/>
        <v>TRUE</v>
      </c>
      <c r="L214" s="24" t="str">
        <f t="shared" si="23"/>
        <v>FALSE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1">
        <v>3.3492302674205598</v>
      </c>
      <c r="F215" s="1">
        <v>71631.959999999992</v>
      </c>
      <c r="G215" s="1">
        <f t="shared" si="18"/>
        <v>2.0610363614654759</v>
      </c>
      <c r="H215" s="1">
        <f t="shared" si="19"/>
        <v>51668.535030612235</v>
      </c>
      <c r="I215" s="1">
        <f t="shared" si="20"/>
        <v>2.4042280270548857</v>
      </c>
      <c r="J215" s="1">
        <f t="shared" si="21"/>
        <v>85.441974731862047</v>
      </c>
      <c r="K215" s="24" t="str">
        <f t="shared" si="22"/>
        <v>FALSE</v>
      </c>
      <c r="L215" s="24" t="str">
        <f t="shared" si="23"/>
        <v>FALSE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1">
        <v>3.0100521645127265</v>
      </c>
      <c r="F216" s="1">
        <v>71857.08</v>
      </c>
      <c r="G216" s="1">
        <f t="shared" si="18"/>
        <v>1.7218582585576427</v>
      </c>
      <c r="H216" s="1">
        <f t="shared" si="19"/>
        <v>51893.655030612244</v>
      </c>
      <c r="I216" s="1">
        <f t="shared" si="20"/>
        <v>2.0085719792428547</v>
      </c>
      <c r="J216" s="1">
        <f t="shared" si="21"/>
        <v>85.814245734712074</v>
      </c>
      <c r="K216" s="24" t="str">
        <f t="shared" si="22"/>
        <v>FALSE</v>
      </c>
      <c r="L216" s="24" t="str">
        <f t="shared" si="23"/>
        <v>FALSE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1">
        <v>1.5313769877138899</v>
      </c>
      <c r="F217" s="1">
        <v>77165.640000000014</v>
      </c>
      <c r="G217" s="1">
        <f t="shared" si="18"/>
        <v>0.2431830817588061</v>
      </c>
      <c r="H217" s="1">
        <f t="shared" si="19"/>
        <v>57202.215030612257</v>
      </c>
      <c r="I217" s="1">
        <f t="shared" si="20"/>
        <v>0.28367649974616665</v>
      </c>
      <c r="J217" s="1">
        <f t="shared" si="21"/>
        <v>94.592776984220961</v>
      </c>
      <c r="K217" s="24" t="str">
        <f t="shared" si="22"/>
        <v>TRUE</v>
      </c>
      <c r="L217" s="24" t="str">
        <f t="shared" si="23"/>
        <v>FALSE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1">
        <v>1.5141490291883677</v>
      </c>
      <c r="F218" s="1">
        <v>77236.98</v>
      </c>
      <c r="G218" s="1">
        <f t="shared" si="18"/>
        <v>0.22595512323328393</v>
      </c>
      <c r="H218" s="1">
        <f t="shared" si="19"/>
        <v>57273.555030612239</v>
      </c>
      <c r="I218" s="1">
        <f t="shared" si="20"/>
        <v>0.26357984278735958</v>
      </c>
      <c r="J218" s="1">
        <f t="shared" si="21"/>
        <v>94.71074879189382</v>
      </c>
      <c r="K218" s="24" t="str">
        <f t="shared" si="22"/>
        <v>TRUE</v>
      </c>
      <c r="L218" s="24" t="str">
        <f t="shared" si="23"/>
        <v>FALSE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1">
        <v>1.2295650989255309</v>
      </c>
      <c r="F219" s="1">
        <v>79433.099999999991</v>
      </c>
      <c r="G219" s="1">
        <f t="shared" si="18"/>
        <v>5.8628807029552865E-2</v>
      </c>
      <c r="H219" s="1">
        <f t="shared" si="19"/>
        <v>59469.675030612234</v>
      </c>
      <c r="I219" s="1">
        <f t="shared" si="20"/>
        <v>6.8391331511015965E-2</v>
      </c>
      <c r="J219" s="1">
        <f t="shared" si="21"/>
        <v>98.342375456690192</v>
      </c>
      <c r="K219" s="24" t="str">
        <f t="shared" si="22"/>
        <v>TRUE</v>
      </c>
      <c r="L219" s="24" t="str">
        <f t="shared" si="23"/>
        <v>FALSE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1">
        <v>1.2295650989255309</v>
      </c>
      <c r="F220" s="1">
        <v>79465.08</v>
      </c>
      <c r="G220" s="1">
        <f t="shared" si="18"/>
        <v>5.8628807029552865E-2</v>
      </c>
      <c r="H220" s="1">
        <f t="shared" si="19"/>
        <v>59501.655030612244</v>
      </c>
      <c r="I220" s="1">
        <f t="shared" si="20"/>
        <v>6.8391331511015965E-2</v>
      </c>
      <c r="J220" s="1">
        <f t="shared" si="21"/>
        <v>98.395259370474605</v>
      </c>
      <c r="K220" s="24" t="str">
        <f t="shared" si="22"/>
        <v>TRUE</v>
      </c>
      <c r="L220" s="24" t="str">
        <f t="shared" si="23"/>
        <v>FALSE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1">
        <v>1.4189031693771623</v>
      </c>
      <c r="F221" s="1">
        <v>79889.16</v>
      </c>
      <c r="G221" s="1">
        <f t="shared" si="18"/>
        <v>0.13070926342207856</v>
      </c>
      <c r="H221" s="1">
        <f t="shared" si="19"/>
        <v>59925.735030612246</v>
      </c>
      <c r="I221" s="1">
        <f t="shared" si="20"/>
        <v>0.15247420200370168</v>
      </c>
      <c r="J221" s="1">
        <f t="shared" si="21"/>
        <v>99.096541739382872</v>
      </c>
      <c r="K221" s="24" t="str">
        <f t="shared" si="22"/>
        <v>TRUE</v>
      </c>
      <c r="L221" s="24" t="str">
        <f t="shared" si="23"/>
        <v>FALSE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1">
        <v>2.4495066954927753</v>
      </c>
      <c r="F222" s="1">
        <v>86476.32</v>
      </c>
      <c r="G222" s="1">
        <f t="shared" si="18"/>
        <v>1.1613127895376916</v>
      </c>
      <c r="H222" s="1">
        <f t="shared" si="19"/>
        <v>66512.895030612242</v>
      </c>
      <c r="I222" s="1">
        <f t="shared" si="20"/>
        <v>1.3546877721257413</v>
      </c>
      <c r="J222" s="1">
        <f t="shared" si="21"/>
        <v>109.9894373467632</v>
      </c>
      <c r="K222" s="24" t="str">
        <f t="shared" si="22"/>
        <v>TRUE</v>
      </c>
      <c r="L222" s="24" t="str">
        <f t="shared" si="23"/>
        <v>FALSE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1">
        <v>3.0298412618793482</v>
      </c>
      <c r="F223" s="1">
        <v>86505.66</v>
      </c>
      <c r="G223" s="1">
        <f t="shared" si="18"/>
        <v>1.7416473559242645</v>
      </c>
      <c r="H223" s="1">
        <f t="shared" si="19"/>
        <v>66542.235030612239</v>
      </c>
      <c r="I223" s="1">
        <f t="shared" si="20"/>
        <v>2.0316562408349794</v>
      </c>
      <c r="J223" s="1">
        <f t="shared" si="21"/>
        <v>110.03795560912823</v>
      </c>
      <c r="K223" s="24" t="str">
        <f t="shared" si="22"/>
        <v>FALSE</v>
      </c>
      <c r="L223" s="24" t="str">
        <f t="shared" si="23"/>
        <v>FALSE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1">
        <v>2.594359211541311</v>
      </c>
      <c r="F224" s="1">
        <v>89847.96</v>
      </c>
      <c r="G224" s="1">
        <f t="shared" si="18"/>
        <v>1.3061653055862272</v>
      </c>
      <c r="H224" s="1">
        <f t="shared" si="19"/>
        <v>69884.535030612256</v>
      </c>
      <c r="I224" s="1">
        <f t="shared" si="20"/>
        <v>1.5236602780866173</v>
      </c>
      <c r="J224" s="1">
        <f t="shared" si="21"/>
        <v>115.56496952537552</v>
      </c>
      <c r="K224" s="24" t="str">
        <f t="shared" si="22"/>
        <v>TRUE</v>
      </c>
      <c r="L224" s="24" t="str">
        <f t="shared" si="23"/>
        <v>FALSE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1">
        <v>1.470439522870276</v>
      </c>
      <c r="F225" s="1">
        <v>90299.67</v>
      </c>
      <c r="G225" s="1">
        <f t="shared" si="18"/>
        <v>0.18224561691519225</v>
      </c>
      <c r="H225" s="1">
        <f t="shared" si="19"/>
        <v>70336.245030612248</v>
      </c>
      <c r="I225" s="1">
        <f t="shared" si="20"/>
        <v>0.21259208628607823</v>
      </c>
      <c r="J225" s="1">
        <f t="shared" si="21"/>
        <v>116.31194240516129</v>
      </c>
      <c r="K225" s="24" t="str">
        <f t="shared" si="22"/>
        <v>TRUE</v>
      </c>
      <c r="L225" s="24" t="str">
        <f t="shared" si="23"/>
        <v>FALSE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1">
        <v>3.3758356127274607</v>
      </c>
      <c r="F226" s="1">
        <v>91052.819999999992</v>
      </c>
      <c r="G226" s="1">
        <f t="shared" si="18"/>
        <v>2.0876417067723771</v>
      </c>
      <c r="H226" s="1">
        <f t="shared" si="19"/>
        <v>71089.395030612242</v>
      </c>
      <c r="I226" s="1">
        <f t="shared" si="20"/>
        <v>2.4352635381464238</v>
      </c>
      <c r="J226" s="1">
        <f t="shared" si="21"/>
        <v>117.55739330155647</v>
      </c>
      <c r="K226" s="24" t="str">
        <f t="shared" si="22"/>
        <v>FALSE</v>
      </c>
      <c r="L226" s="24" t="str">
        <f t="shared" si="23"/>
        <v>FALSE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1">
        <v>3.0790318178328011</v>
      </c>
      <c r="F227" s="1">
        <v>91162.11</v>
      </c>
      <c r="G227" s="1">
        <f t="shared" si="18"/>
        <v>1.7908379118777173</v>
      </c>
      <c r="H227" s="1">
        <f t="shared" si="19"/>
        <v>71198.685030612251</v>
      </c>
      <c r="I227" s="1">
        <f t="shared" si="20"/>
        <v>2.0890377191537857</v>
      </c>
      <c r="J227" s="1">
        <f t="shared" si="21"/>
        <v>117.73812134838252</v>
      </c>
      <c r="K227" s="24" t="str">
        <f t="shared" si="22"/>
        <v>FALSE</v>
      </c>
      <c r="L227" s="24" t="str">
        <f t="shared" si="23"/>
        <v>FALSE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1">
        <v>3.1426523487419309</v>
      </c>
      <c r="F228" s="1">
        <v>92537.819999999992</v>
      </c>
      <c r="G228" s="1">
        <f t="shared" si="18"/>
        <v>1.8544584427868471</v>
      </c>
      <c r="H228" s="1">
        <f t="shared" si="19"/>
        <v>72574.395030612242</v>
      </c>
      <c r="I228" s="1">
        <f t="shared" si="20"/>
        <v>2.1632519670766523</v>
      </c>
      <c r="J228" s="1">
        <f t="shared" si="21"/>
        <v>120.01307222494071</v>
      </c>
      <c r="K228" s="24" t="str">
        <f t="shared" si="22"/>
        <v>FALSE</v>
      </c>
      <c r="L228" s="24" t="str">
        <f t="shared" si="23"/>
        <v>FALSE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1">
        <v>1.6951361237598226</v>
      </c>
      <c r="F229" s="1">
        <v>93114.03</v>
      </c>
      <c r="G229" s="1">
        <f t="shared" si="18"/>
        <v>0.40694221780473883</v>
      </c>
      <c r="H229" s="1">
        <f t="shared" si="19"/>
        <v>73150.605030612234</v>
      </c>
      <c r="I229" s="1">
        <f t="shared" si="20"/>
        <v>0.47470384498328777</v>
      </c>
      <c r="J229" s="1">
        <f t="shared" si="21"/>
        <v>120.96592525688901</v>
      </c>
      <c r="K229" s="24" t="str">
        <f t="shared" si="22"/>
        <v>TRUE</v>
      </c>
      <c r="L229" s="24" t="str">
        <f t="shared" si="23"/>
        <v>FALSE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1">
        <v>1.5477265706584447</v>
      </c>
      <c r="F230" s="1">
        <v>93710.37</v>
      </c>
      <c r="G230" s="1">
        <f t="shared" si="18"/>
        <v>0.25953266470336089</v>
      </c>
      <c r="H230" s="1">
        <f t="shared" si="19"/>
        <v>73746.945030612231</v>
      </c>
      <c r="I230" s="1">
        <f t="shared" si="20"/>
        <v>0.30274851918303269</v>
      </c>
      <c r="J230" s="1">
        <f t="shared" si="21"/>
        <v>121.95206638090986</v>
      </c>
      <c r="K230" s="24" t="str">
        <f t="shared" si="22"/>
        <v>TRUE</v>
      </c>
      <c r="L230" s="24" t="str">
        <f t="shared" si="23"/>
        <v>FALSE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1">
        <v>2.4681286479108087</v>
      </c>
      <c r="F231" s="1">
        <v>94986.6</v>
      </c>
      <c r="G231" s="1">
        <f t="shared" si="18"/>
        <v>1.1799347419557249</v>
      </c>
      <c r="H231" s="1">
        <f t="shared" si="19"/>
        <v>75023.175030612241</v>
      </c>
      <c r="I231" s="1">
        <f t="shared" si="20"/>
        <v>1.3764105426498305</v>
      </c>
      <c r="J231" s="1">
        <f t="shared" si="21"/>
        <v>124.06251157443894</v>
      </c>
      <c r="K231" s="24" t="str">
        <f t="shared" si="22"/>
        <v>TRUE</v>
      </c>
      <c r="L231" s="24" t="str">
        <f t="shared" si="23"/>
        <v>FALSE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1">
        <v>2.4681286479108087</v>
      </c>
      <c r="F232" s="1">
        <v>95008.62000000001</v>
      </c>
      <c r="G232" s="1">
        <f t="shared" si="18"/>
        <v>1.1799347419557249</v>
      </c>
      <c r="H232" s="1">
        <f t="shared" si="19"/>
        <v>75045.19503061226</v>
      </c>
      <c r="I232" s="1">
        <f t="shared" si="20"/>
        <v>1.3764105426498305</v>
      </c>
      <c r="J232" s="1">
        <f t="shared" si="21"/>
        <v>124.09892507605038</v>
      </c>
      <c r="K232" s="24" t="str">
        <f t="shared" si="22"/>
        <v>TRUE</v>
      </c>
      <c r="L232" s="24" t="str">
        <f t="shared" si="23"/>
        <v>FALSE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1">
        <v>1.5409062310878923</v>
      </c>
      <c r="F233" s="1">
        <v>95347.17</v>
      </c>
      <c r="G233" s="1">
        <f t="shared" si="18"/>
        <v>0.2527123251328085</v>
      </c>
      <c r="H233" s="1">
        <f t="shared" si="19"/>
        <v>75383.745030612248</v>
      </c>
      <c r="I233" s="1">
        <f t="shared" si="20"/>
        <v>0.29479249673911317</v>
      </c>
      <c r="J233" s="1">
        <f t="shared" si="21"/>
        <v>124.65877026090675</v>
      </c>
      <c r="K233" s="24" t="str">
        <f t="shared" si="22"/>
        <v>TRUE</v>
      </c>
      <c r="L233" s="24" t="str">
        <f t="shared" si="23"/>
        <v>FALSE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1">
        <v>1.5859583133634045</v>
      </c>
      <c r="F234" s="1">
        <v>95472.510000000009</v>
      </c>
      <c r="G234" s="1">
        <f t="shared" si="18"/>
        <v>0.29776440740832077</v>
      </c>
      <c r="H234" s="1">
        <f t="shared" si="19"/>
        <v>75509.085030612245</v>
      </c>
      <c r="I234" s="1">
        <f t="shared" si="20"/>
        <v>0.34734638705813342</v>
      </c>
      <c r="J234" s="1">
        <f t="shared" si="21"/>
        <v>124.86603948397541</v>
      </c>
      <c r="K234" s="24" t="str">
        <f t="shared" si="22"/>
        <v>TRUE</v>
      </c>
      <c r="L234" s="24" t="str">
        <f t="shared" si="23"/>
        <v>FALSE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1">
        <v>1.5859583133634045</v>
      </c>
      <c r="F235" s="1">
        <v>95518.14</v>
      </c>
      <c r="G235" s="1">
        <f t="shared" si="18"/>
        <v>0.29776440740832077</v>
      </c>
      <c r="H235" s="1">
        <f t="shared" si="19"/>
        <v>75554.715030612249</v>
      </c>
      <c r="I235" s="1">
        <f t="shared" si="20"/>
        <v>0.34734638705813342</v>
      </c>
      <c r="J235" s="1">
        <f t="shared" si="21"/>
        <v>124.94149579998486</v>
      </c>
      <c r="K235" s="24" t="str">
        <f t="shared" si="22"/>
        <v>TRUE</v>
      </c>
      <c r="L235" s="24" t="str">
        <f t="shared" si="23"/>
        <v>FALSE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1">
        <v>1.7975682166496121</v>
      </c>
      <c r="F236" s="1">
        <v>96174.3</v>
      </c>
      <c r="G236" s="1">
        <f t="shared" si="18"/>
        <v>0.50937431069452832</v>
      </c>
      <c r="H236" s="1">
        <f t="shared" si="19"/>
        <v>76210.875030612253</v>
      </c>
      <c r="I236" s="1">
        <f t="shared" si="20"/>
        <v>0.5941923281560999</v>
      </c>
      <c r="J236" s="1">
        <f t="shared" si="21"/>
        <v>126.02655861639417</v>
      </c>
      <c r="K236" s="24" t="str">
        <f t="shared" si="22"/>
        <v>TRUE</v>
      </c>
      <c r="L236" s="24" t="str">
        <f t="shared" si="23"/>
        <v>FALSE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3.097615248581099</v>
      </c>
      <c r="F237" s="1">
        <v>96765.12000000001</v>
      </c>
      <c r="G237" s="1">
        <f t="shared" si="18"/>
        <v>1.8094213426260153</v>
      </c>
      <c r="H237" s="1">
        <f t="shared" si="19"/>
        <v>76801.69503061226</v>
      </c>
      <c r="I237" s="1">
        <f t="shared" si="20"/>
        <v>2.110715553606024</v>
      </c>
      <c r="J237" s="1">
        <f t="shared" si="21"/>
        <v>127.00357156017456</v>
      </c>
      <c r="K237" s="24" t="str">
        <f t="shared" si="22"/>
        <v>FALSE</v>
      </c>
      <c r="L237" s="24" t="str">
        <f t="shared" si="23"/>
        <v>FALSE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1">
        <v>3.5335736538507936</v>
      </c>
      <c r="F238" s="1">
        <v>96864.959999999992</v>
      </c>
      <c r="G238" s="1">
        <f t="shared" si="18"/>
        <v>2.2453797478957096</v>
      </c>
      <c r="H238" s="1">
        <f t="shared" si="19"/>
        <v>76901.535030612227</v>
      </c>
      <c r="I238" s="1">
        <f t="shared" si="20"/>
        <v>2.6192671911105077</v>
      </c>
      <c r="J238" s="1">
        <f t="shared" si="21"/>
        <v>127.16867255930629</v>
      </c>
      <c r="K238" s="24" t="str">
        <f t="shared" si="22"/>
        <v>FALSE</v>
      </c>
      <c r="L238" s="24" t="str">
        <f t="shared" si="23"/>
        <v>FALSE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1">
        <v>0.59787794343420331</v>
      </c>
      <c r="F239" s="1">
        <v>97095.54</v>
      </c>
      <c r="G239" s="1">
        <f t="shared" si="18"/>
        <v>0.69031596252088046</v>
      </c>
      <c r="H239" s="1">
        <f t="shared" si="19"/>
        <v>77132.115030612244</v>
      </c>
      <c r="I239" s="1">
        <f t="shared" si="20"/>
        <v>0.80526332074800311</v>
      </c>
      <c r="J239" s="1">
        <f t="shared" si="21"/>
        <v>127.54997252304635</v>
      </c>
      <c r="K239" s="24" t="str">
        <f t="shared" si="22"/>
        <v>TRUE</v>
      </c>
      <c r="L239" s="24" t="str">
        <f t="shared" si="23"/>
        <v>FALSE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0.47325399784175343</v>
      </c>
      <c r="F240" s="1">
        <v>97160.16</v>
      </c>
      <c r="G240" s="1">
        <f t="shared" si="18"/>
        <v>0.81493990811333039</v>
      </c>
      <c r="H240" s="1">
        <f t="shared" si="19"/>
        <v>77196.735030612239</v>
      </c>
      <c r="I240" s="1">
        <f t="shared" si="20"/>
        <v>0.95063891355049346</v>
      </c>
      <c r="J240" s="1">
        <f t="shared" si="21"/>
        <v>127.65683176346997</v>
      </c>
      <c r="K240" s="24" t="str">
        <f t="shared" si="22"/>
        <v>TRUE</v>
      </c>
      <c r="L240" s="24" t="str">
        <f t="shared" si="23"/>
        <v>FALSE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2.735877627287802</v>
      </c>
      <c r="F241" s="1">
        <v>97174.709999999992</v>
      </c>
      <c r="G241" s="1">
        <f t="shared" si="18"/>
        <v>1.4476837213327183</v>
      </c>
      <c r="H241" s="1">
        <f t="shared" si="19"/>
        <v>77211.285030612227</v>
      </c>
      <c r="I241" s="1">
        <f t="shared" si="20"/>
        <v>1.6887435089521774</v>
      </c>
      <c r="J241" s="1">
        <f t="shared" si="21"/>
        <v>127.68089245595159</v>
      </c>
      <c r="K241" s="24" t="str">
        <f t="shared" si="22"/>
        <v>TRUE</v>
      </c>
      <c r="L241" s="24" t="str">
        <f t="shared" si="23"/>
        <v>FALSE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1">
        <v>1.7623014994522959</v>
      </c>
      <c r="F242" s="1">
        <v>97195.14</v>
      </c>
      <c r="G242" s="1">
        <f t="shared" si="18"/>
        <v>0.4741075934972121</v>
      </c>
      <c r="H242" s="1">
        <f t="shared" si="19"/>
        <v>77231.715030612249</v>
      </c>
      <c r="I242" s="1">
        <f t="shared" si="20"/>
        <v>0.55305320441559591</v>
      </c>
      <c r="J242" s="1">
        <f t="shared" si="21"/>
        <v>127.71467664477636</v>
      </c>
      <c r="K242" s="24" t="str">
        <f t="shared" si="22"/>
        <v>TRUE</v>
      </c>
      <c r="L242" s="24" t="str">
        <f t="shared" si="23"/>
        <v>FALSE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1">
        <v>2.735877627287802</v>
      </c>
      <c r="F243" s="1">
        <v>97203.09</v>
      </c>
      <c r="G243" s="1">
        <f t="shared" si="18"/>
        <v>1.4476837213327183</v>
      </c>
      <c r="H243" s="1">
        <f t="shared" si="19"/>
        <v>77239.665030612232</v>
      </c>
      <c r="I243" s="1">
        <f t="shared" si="20"/>
        <v>1.6887435089521774</v>
      </c>
      <c r="J243" s="1">
        <f t="shared" si="21"/>
        <v>127.72782320870961</v>
      </c>
      <c r="K243" s="24" t="str">
        <f t="shared" si="22"/>
        <v>TRUE</v>
      </c>
      <c r="L243" s="24" t="str">
        <f t="shared" si="23"/>
        <v>FALSE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1.6682871110764241</v>
      </c>
      <c r="F244" s="1">
        <v>97313.430000000008</v>
      </c>
      <c r="G244" s="1">
        <f t="shared" si="18"/>
        <v>0.38009320512134037</v>
      </c>
      <c r="H244" s="1">
        <f t="shared" si="19"/>
        <v>77350.005030612258</v>
      </c>
      <c r="I244" s="1">
        <f t="shared" si="20"/>
        <v>0.44338409245535065</v>
      </c>
      <c r="J244" s="1">
        <f t="shared" si="21"/>
        <v>127.91028759416838</v>
      </c>
      <c r="K244" s="24" t="str">
        <f t="shared" si="22"/>
        <v>TRUE</v>
      </c>
      <c r="L244" s="24" t="str">
        <f t="shared" si="23"/>
        <v>FALSE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1">
        <v>2.9579106979792158</v>
      </c>
      <c r="F245" s="1">
        <v>97512.900000000009</v>
      </c>
      <c r="G245" s="1">
        <f t="shared" si="18"/>
        <v>1.669716792024132</v>
      </c>
      <c r="H245" s="1">
        <f t="shared" si="19"/>
        <v>77549.475030612259</v>
      </c>
      <c r="I245" s="1">
        <f t="shared" si="20"/>
        <v>1.9477482220518485</v>
      </c>
      <c r="J245" s="1">
        <f t="shared" si="21"/>
        <v>128.2401423247054</v>
      </c>
      <c r="K245" s="24" t="str">
        <f t="shared" si="22"/>
        <v>TRUE</v>
      </c>
      <c r="L245" s="24" t="str">
        <f t="shared" si="23"/>
        <v>FALSE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1">
        <v>1.8276900303365398</v>
      </c>
      <c r="F246" s="1">
        <v>97627.14</v>
      </c>
      <c r="G246" s="1">
        <f t="shared" si="18"/>
        <v>0.539496124381456</v>
      </c>
      <c r="H246" s="1">
        <f t="shared" si="19"/>
        <v>77663.715030612249</v>
      </c>
      <c r="I246" s="1">
        <f t="shared" si="20"/>
        <v>0.6293298492818038</v>
      </c>
      <c r="J246" s="1">
        <f t="shared" si="21"/>
        <v>128.4290559679427</v>
      </c>
      <c r="K246" s="24" t="str">
        <f t="shared" si="22"/>
        <v>TRUE</v>
      </c>
      <c r="L246" s="24" t="str">
        <f t="shared" si="23"/>
        <v>FALSE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1">
        <v>1.8276900303365398</v>
      </c>
      <c r="F247" s="1">
        <v>97638.48000000001</v>
      </c>
      <c r="G247" s="1">
        <f t="shared" si="18"/>
        <v>0.539496124381456</v>
      </c>
      <c r="H247" s="1">
        <f t="shared" si="19"/>
        <v>77675.055030612246</v>
      </c>
      <c r="I247" s="1">
        <f t="shared" si="20"/>
        <v>0.6293298492818038</v>
      </c>
      <c r="J247" s="1">
        <f t="shared" si="21"/>
        <v>128.44780842517579</v>
      </c>
      <c r="K247" s="24" t="str">
        <f t="shared" si="22"/>
        <v>TRUE</v>
      </c>
      <c r="L247" s="24" t="str">
        <f t="shared" si="23"/>
        <v>FALSE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1">
        <v>2.7108166943165992</v>
      </c>
      <c r="F248" s="1">
        <v>97754.73</v>
      </c>
      <c r="G248" s="1">
        <f t="shared" si="18"/>
        <v>1.4226227883615155</v>
      </c>
      <c r="H248" s="1">
        <f t="shared" si="19"/>
        <v>77791.305030612246</v>
      </c>
      <c r="I248" s="1">
        <f t="shared" si="20"/>
        <v>1.6595095766645063</v>
      </c>
      <c r="J248" s="1">
        <f t="shared" si="21"/>
        <v>128.64004591665287</v>
      </c>
      <c r="K248" s="24" t="str">
        <f t="shared" si="22"/>
        <v>TRUE</v>
      </c>
      <c r="L248" s="24" t="str">
        <f t="shared" si="23"/>
        <v>FALSE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1">
        <v>2.7055163731251946</v>
      </c>
      <c r="F249" s="1">
        <v>98232.959999999992</v>
      </c>
      <c r="G249" s="1">
        <f t="shared" si="18"/>
        <v>1.4173224671701108</v>
      </c>
      <c r="H249" s="1">
        <f t="shared" si="19"/>
        <v>78269.535030612227</v>
      </c>
      <c r="I249" s="1">
        <f t="shared" si="20"/>
        <v>1.6533266771295816</v>
      </c>
      <c r="J249" s="1">
        <f t="shared" si="21"/>
        <v>129.43087374933299</v>
      </c>
      <c r="K249" s="24" t="str">
        <f t="shared" si="22"/>
        <v>TRUE</v>
      </c>
      <c r="L249" s="24" t="str">
        <f t="shared" si="23"/>
        <v>FALSE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1.0595211309169987</v>
      </c>
      <c r="F250" s="1">
        <v>99961.499999999985</v>
      </c>
      <c r="G250" s="1">
        <f t="shared" si="18"/>
        <v>0.22867277503808503</v>
      </c>
      <c r="H250" s="1">
        <f t="shared" si="19"/>
        <v>79998.075030612235</v>
      </c>
      <c r="I250" s="1">
        <f t="shared" si="20"/>
        <v>0.26675002200352504</v>
      </c>
      <c r="J250" s="1">
        <f t="shared" si="21"/>
        <v>132.28928401615227</v>
      </c>
      <c r="K250" s="24" t="str">
        <f t="shared" si="22"/>
        <v>TRUE</v>
      </c>
      <c r="L250" s="24" t="str">
        <f t="shared" si="23"/>
        <v>FALSE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1">
        <v>2.2152853432140018</v>
      </c>
      <c r="F251" s="1">
        <v>99963.959999999992</v>
      </c>
      <c r="G251" s="1">
        <f t="shared" si="18"/>
        <v>0.92709143725891807</v>
      </c>
      <c r="H251" s="1">
        <f t="shared" si="19"/>
        <v>80000.535030612227</v>
      </c>
      <c r="I251" s="1">
        <f t="shared" si="20"/>
        <v>1.0814652563992737</v>
      </c>
      <c r="J251" s="1">
        <f t="shared" si="21"/>
        <v>132.29335200952028</v>
      </c>
      <c r="K251" s="24" t="str">
        <f t="shared" si="22"/>
        <v>TRUE</v>
      </c>
      <c r="L251" s="24" t="str">
        <f t="shared" si="23"/>
        <v>FALSE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1">
        <v>0.95282137067043726</v>
      </c>
      <c r="F252" s="1">
        <v>100268.85</v>
      </c>
      <c r="G252" s="1">
        <f t="shared" si="18"/>
        <v>0.3353725352846465</v>
      </c>
      <c r="H252" s="1">
        <f t="shared" si="19"/>
        <v>80305.425030612241</v>
      </c>
      <c r="I252" s="1">
        <f t="shared" si="20"/>
        <v>0.39121679942729487</v>
      </c>
      <c r="J252" s="1">
        <f t="shared" si="21"/>
        <v>132.79753513877998</v>
      </c>
      <c r="K252" s="24" t="str">
        <f t="shared" si="22"/>
        <v>TRUE</v>
      </c>
      <c r="L252" s="24" t="str">
        <f t="shared" si="23"/>
        <v>FALSE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1">
        <v>0.95282137067043726</v>
      </c>
      <c r="F253" s="1">
        <v>100291.95</v>
      </c>
      <c r="G253" s="1">
        <f t="shared" si="18"/>
        <v>0.3353725352846465</v>
      </c>
      <c r="H253" s="1">
        <f t="shared" si="19"/>
        <v>80328.525030612247</v>
      </c>
      <c r="I253" s="1">
        <f t="shared" si="20"/>
        <v>0.39121679942729487</v>
      </c>
      <c r="J253" s="1">
        <f t="shared" si="21"/>
        <v>132.8357345886993</v>
      </c>
      <c r="K253" s="24" t="str">
        <f t="shared" si="22"/>
        <v>TRUE</v>
      </c>
      <c r="L253" s="24" t="str">
        <f t="shared" si="23"/>
        <v>FALSE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1">
        <v>1.4635782662765648</v>
      </c>
      <c r="F254" s="1">
        <v>100510.77</v>
      </c>
      <c r="G254" s="1">
        <f t="shared" si="18"/>
        <v>0.17538436032148108</v>
      </c>
      <c r="H254" s="1">
        <f t="shared" si="19"/>
        <v>80547.345030612254</v>
      </c>
      <c r="I254" s="1">
        <f t="shared" si="20"/>
        <v>0.20458833355670561</v>
      </c>
      <c r="J254" s="1">
        <f t="shared" si="21"/>
        <v>133.19758755975315</v>
      </c>
      <c r="K254" s="24" t="str">
        <f t="shared" si="22"/>
        <v>TRUE</v>
      </c>
      <c r="L254" s="24" t="str">
        <f t="shared" si="23"/>
        <v>FALSE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1">
        <v>1.8655422469658061</v>
      </c>
      <c r="F255" s="1">
        <v>100710.84000000001</v>
      </c>
      <c r="G255" s="1">
        <f t="shared" si="18"/>
        <v>0.5773483410107223</v>
      </c>
      <c r="H255" s="1">
        <f t="shared" si="19"/>
        <v>80747.415030612261</v>
      </c>
      <c r="I255" s="1">
        <f t="shared" si="20"/>
        <v>0.67348499462893718</v>
      </c>
      <c r="J255" s="1">
        <f t="shared" si="21"/>
        <v>133.52843448379457</v>
      </c>
      <c r="K255" s="24" t="str">
        <f t="shared" si="22"/>
        <v>TRUE</v>
      </c>
      <c r="L255" s="24" t="str">
        <f t="shared" si="23"/>
        <v>FALSE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1">
        <v>1.8655422469658061</v>
      </c>
      <c r="F256" s="1">
        <v>100710.93</v>
      </c>
      <c r="G256" s="1">
        <f t="shared" si="18"/>
        <v>0.5773483410107223</v>
      </c>
      <c r="H256" s="1">
        <f t="shared" si="19"/>
        <v>80747.505030612228</v>
      </c>
      <c r="I256" s="1">
        <f t="shared" si="20"/>
        <v>0.67348499462893718</v>
      </c>
      <c r="J256" s="1">
        <f t="shared" si="21"/>
        <v>133.52858331282016</v>
      </c>
      <c r="K256" s="24" t="str">
        <f t="shared" si="22"/>
        <v>TRUE</v>
      </c>
      <c r="L256" s="24" t="str">
        <f t="shared" si="23"/>
        <v>FALSE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1">
        <v>0.85993047088186947</v>
      </c>
      <c r="F257" s="1">
        <v>100769.91</v>
      </c>
      <c r="G257" s="1">
        <f t="shared" si="18"/>
        <v>0.42826343507321429</v>
      </c>
      <c r="H257" s="1">
        <f t="shared" si="19"/>
        <v>80806.485030612239</v>
      </c>
      <c r="I257" s="1">
        <f t="shared" si="20"/>
        <v>0.4995753460815735</v>
      </c>
      <c r="J257" s="1">
        <f t="shared" si="21"/>
        <v>133.62611593430248</v>
      </c>
      <c r="K257" s="24" t="str">
        <f t="shared" si="22"/>
        <v>TRUE</v>
      </c>
      <c r="L257" s="24" t="str">
        <f t="shared" si="23"/>
        <v>FALSE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1">
        <v>2.2061708813688576</v>
      </c>
      <c r="F258" s="1">
        <v>102883.79999999999</v>
      </c>
      <c r="G258" s="1">
        <f t="shared" si="18"/>
        <v>0.91797697541377388</v>
      </c>
      <c r="H258" s="1">
        <f t="shared" si="19"/>
        <v>82920.375030612224</v>
      </c>
      <c r="I258" s="1">
        <f t="shared" si="20"/>
        <v>1.0708331079183817</v>
      </c>
      <c r="J258" s="1">
        <f t="shared" si="21"/>
        <v>137.12176247932112</v>
      </c>
      <c r="K258" s="24" t="str">
        <f t="shared" si="22"/>
        <v>TRUE</v>
      </c>
      <c r="L258" s="24" t="str">
        <f t="shared" si="23"/>
        <v>FALSE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1">
        <v>3.5537035700117889</v>
      </c>
      <c r="F259" s="1">
        <v>108099.84</v>
      </c>
      <c r="G259" s="1">
        <f t="shared" ref="G259:G322" si="24">ABS(E259-$M$2)</f>
        <v>2.2655096640567054</v>
      </c>
      <c r="H259" s="1">
        <f t="shared" ref="H259:H322" si="25">ABS(F259-$N$2)</f>
        <v>88136.415030612232</v>
      </c>
      <c r="I259" s="1">
        <f t="shared" ref="I259:I322" si="26">G259/$O$2</f>
        <v>2.6427490226402139</v>
      </c>
      <c r="J259" s="1">
        <f t="shared" ref="J259:J322" si="27">H259/$P$2</f>
        <v>145.7472974904519</v>
      </c>
      <c r="K259" s="24" t="str">
        <f t="shared" ref="K259:K322" si="28">IF(I259 &lt; $U$2, "TRUE", "FALSE")</f>
        <v>FALSE</v>
      </c>
      <c r="L259" s="24" t="str">
        <f t="shared" ref="L259:L322" si="29">IF(J259 &lt; $V$2, "TRUE", "FALSE")</f>
        <v>FALSE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1">
        <v>2.6147874160615268</v>
      </c>
      <c r="F260" s="1">
        <v>109045.5</v>
      </c>
      <c r="G260" s="1">
        <f t="shared" si="24"/>
        <v>1.326593510106443</v>
      </c>
      <c r="H260" s="1">
        <f t="shared" si="25"/>
        <v>89082.075030612235</v>
      </c>
      <c r="I260" s="1">
        <f t="shared" si="26"/>
        <v>1.5474900672005707</v>
      </c>
      <c r="J260" s="1">
        <f t="shared" si="27"/>
        <v>147.31109367273308</v>
      </c>
      <c r="K260" s="24" t="str">
        <f t="shared" si="28"/>
        <v>TRUE</v>
      </c>
      <c r="L260" s="24" t="str">
        <f t="shared" si="29"/>
        <v>FALSE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1.9625294190273235</v>
      </c>
      <c r="F261" s="1">
        <v>109691.76</v>
      </c>
      <c r="G261" s="1">
        <f t="shared" si="24"/>
        <v>0.67433551307223971</v>
      </c>
      <c r="H261" s="1">
        <f t="shared" si="25"/>
        <v>89728.335030612245</v>
      </c>
      <c r="I261" s="1">
        <f t="shared" si="26"/>
        <v>0.78662190074800009</v>
      </c>
      <c r="J261" s="1">
        <f t="shared" si="27"/>
        <v>148.37978529631982</v>
      </c>
      <c r="K261" s="24" t="str">
        <f t="shared" si="28"/>
        <v>TRUE</v>
      </c>
      <c r="L261" s="24" t="str">
        <f t="shared" si="29"/>
        <v>FALSE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1">
        <v>1.9409148848204996</v>
      </c>
      <c r="F262" s="1">
        <v>109897.65000000001</v>
      </c>
      <c r="G262" s="1">
        <f t="shared" si="24"/>
        <v>0.6527209788654158</v>
      </c>
      <c r="H262" s="1">
        <f t="shared" si="25"/>
        <v>89934.225030612259</v>
      </c>
      <c r="I262" s="1">
        <f t="shared" si="26"/>
        <v>0.76140824129813356</v>
      </c>
      <c r="J262" s="1">
        <f t="shared" si="27"/>
        <v>148.72025649735392</v>
      </c>
      <c r="K262" s="24" t="str">
        <f t="shared" si="28"/>
        <v>TRUE</v>
      </c>
      <c r="L262" s="24" t="str">
        <f t="shared" si="29"/>
        <v>FALSE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1">
        <v>2.1458841173684173</v>
      </c>
      <c r="F263" s="1">
        <v>111051.06</v>
      </c>
      <c r="G263" s="1">
        <f t="shared" si="24"/>
        <v>0.85769021141333357</v>
      </c>
      <c r="H263" s="1">
        <f t="shared" si="25"/>
        <v>91087.635030612233</v>
      </c>
      <c r="I263" s="1">
        <f t="shared" si="26"/>
        <v>1.0005077461827732</v>
      </c>
      <c r="J263" s="1">
        <f t="shared" si="27"/>
        <v>150.62759968053274</v>
      </c>
      <c r="K263" s="24" t="str">
        <f t="shared" si="28"/>
        <v>TRUE</v>
      </c>
      <c r="L263" s="24" t="str">
        <f t="shared" si="29"/>
        <v>FALSE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1">
        <v>3.4884889462950373</v>
      </c>
      <c r="F264" s="1">
        <v>111326.06999999999</v>
      </c>
      <c r="G264" s="1">
        <f t="shared" si="24"/>
        <v>2.2002950403399533</v>
      </c>
      <c r="H264" s="1">
        <f t="shared" si="25"/>
        <v>91362.645030612242</v>
      </c>
      <c r="I264" s="1">
        <f t="shared" si="26"/>
        <v>2.5666752429412623</v>
      </c>
      <c r="J264" s="1">
        <f t="shared" si="27"/>
        <v>151.08237157327343</v>
      </c>
      <c r="K264" s="24" t="str">
        <f t="shared" si="28"/>
        <v>FALSE</v>
      </c>
      <c r="L264" s="24" t="str">
        <f t="shared" si="29"/>
        <v>FALSE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1">
        <v>3.4884889462950373</v>
      </c>
      <c r="F265" s="1">
        <v>111358.05</v>
      </c>
      <c r="G265" s="1">
        <f t="shared" si="24"/>
        <v>2.2002950403399533</v>
      </c>
      <c r="H265" s="1">
        <f t="shared" si="25"/>
        <v>91394.625030612253</v>
      </c>
      <c r="I265" s="1">
        <f t="shared" si="26"/>
        <v>2.5666752429412623</v>
      </c>
      <c r="J265" s="1">
        <f t="shared" si="27"/>
        <v>151.13525548705786</v>
      </c>
      <c r="K265" s="24" t="str">
        <f t="shared" si="28"/>
        <v>FALSE</v>
      </c>
      <c r="L265" s="24" t="str">
        <f t="shared" si="29"/>
        <v>FALSE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1">
        <v>0.65192702688606985</v>
      </c>
      <c r="F266" s="1">
        <v>111363.3</v>
      </c>
      <c r="G266" s="1">
        <f t="shared" si="24"/>
        <v>0.63626687906901391</v>
      </c>
      <c r="H266" s="1">
        <f t="shared" si="25"/>
        <v>91399.875030612253</v>
      </c>
      <c r="I266" s="1">
        <f t="shared" si="26"/>
        <v>0.74221430147732459</v>
      </c>
      <c r="J266" s="1">
        <f t="shared" si="27"/>
        <v>151.14393718022134</v>
      </c>
      <c r="K266" s="24" t="str">
        <f t="shared" si="28"/>
        <v>TRUE</v>
      </c>
      <c r="L266" s="24" t="str">
        <f t="shared" si="29"/>
        <v>FALSE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2.4877605455781753</v>
      </c>
      <c r="F267" s="1">
        <v>114505.68000000001</v>
      </c>
      <c r="G267" s="1">
        <f t="shared" si="24"/>
        <v>1.1995666396230915</v>
      </c>
      <c r="H267" s="1">
        <f t="shared" si="25"/>
        <v>94542.255030612258</v>
      </c>
      <c r="I267" s="1">
        <f t="shared" si="26"/>
        <v>1.3993114285723844</v>
      </c>
      <c r="J267" s="1">
        <f t="shared" si="27"/>
        <v>156.34035222080328</v>
      </c>
      <c r="K267" s="24" t="str">
        <f t="shared" si="28"/>
        <v>TRUE</v>
      </c>
      <c r="L267" s="24" t="str">
        <f t="shared" si="29"/>
        <v>FALSE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2.7768718358410345</v>
      </c>
      <c r="F268" s="1">
        <v>114844.29</v>
      </c>
      <c r="G268" s="1">
        <f t="shared" si="24"/>
        <v>1.4886779298859507</v>
      </c>
      <c r="H268" s="1">
        <f t="shared" si="25"/>
        <v>94880.865030612244</v>
      </c>
      <c r="I268" s="1">
        <f t="shared" si="26"/>
        <v>1.7365638322581356</v>
      </c>
      <c r="J268" s="1">
        <f t="shared" si="27"/>
        <v>156.9002966250101</v>
      </c>
      <c r="K268" s="24" t="str">
        <f t="shared" si="28"/>
        <v>TRUE</v>
      </c>
      <c r="L268" s="24" t="str">
        <f t="shared" si="29"/>
        <v>FALSE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1">
        <v>2.8185274235867444</v>
      </c>
      <c r="F269" s="1">
        <v>122415.57</v>
      </c>
      <c r="G269" s="1">
        <f t="shared" si="24"/>
        <v>1.5303335176316606</v>
      </c>
      <c r="H269" s="1">
        <f t="shared" si="25"/>
        <v>102452.14503061224</v>
      </c>
      <c r="I269" s="1">
        <f t="shared" si="26"/>
        <v>1.7851556637338644</v>
      </c>
      <c r="J269" s="1">
        <f t="shared" si="27"/>
        <v>169.42058801830348</v>
      </c>
      <c r="K269" s="24" t="str">
        <f t="shared" si="28"/>
        <v>TRUE</v>
      </c>
      <c r="L269" s="24" t="str">
        <f t="shared" si="29"/>
        <v>FALSE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1">
        <v>1.1946724163890003</v>
      </c>
      <c r="F270" s="1">
        <v>122748.36</v>
      </c>
      <c r="G270" s="1">
        <f t="shared" si="24"/>
        <v>9.3521489566083416E-2</v>
      </c>
      <c r="H270" s="1">
        <f t="shared" si="25"/>
        <v>102784.93503061225</v>
      </c>
      <c r="I270" s="1">
        <f t="shared" si="26"/>
        <v>0.10909413853660688</v>
      </c>
      <c r="J270" s="1">
        <f t="shared" si="27"/>
        <v>169.97090814551765</v>
      </c>
      <c r="K270" s="24" t="str">
        <f t="shared" si="28"/>
        <v>TRUE</v>
      </c>
      <c r="L270" s="24" t="str">
        <f t="shared" si="29"/>
        <v>FALSE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2.0365989355053751</v>
      </c>
      <c r="F271" s="1">
        <v>124355.76</v>
      </c>
      <c r="G271" s="1">
        <f t="shared" si="24"/>
        <v>0.74840502955029131</v>
      </c>
      <c r="H271" s="1">
        <f t="shared" si="25"/>
        <v>104392.33503061224</v>
      </c>
      <c r="I271" s="1">
        <f t="shared" si="26"/>
        <v>0.87302503792521791</v>
      </c>
      <c r="J271" s="1">
        <f t="shared" si="27"/>
        <v>172.62899454379902</v>
      </c>
      <c r="K271" s="24" t="str">
        <f t="shared" si="28"/>
        <v>TRUE</v>
      </c>
      <c r="L271" s="24" t="str">
        <f t="shared" si="29"/>
        <v>FALSE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1">
        <v>2.0365989355053751</v>
      </c>
      <c r="F272" s="1">
        <v>124378.34999999999</v>
      </c>
      <c r="G272" s="1">
        <f t="shared" si="24"/>
        <v>0.74840502955029131</v>
      </c>
      <c r="H272" s="1">
        <f t="shared" si="25"/>
        <v>104414.92503061224</v>
      </c>
      <c r="I272" s="1">
        <f t="shared" si="26"/>
        <v>0.87302503792521791</v>
      </c>
      <c r="J272" s="1">
        <f t="shared" si="27"/>
        <v>172.66635062923959</v>
      </c>
      <c r="K272" s="24" t="str">
        <f t="shared" si="28"/>
        <v>TRUE</v>
      </c>
      <c r="L272" s="24" t="str">
        <f t="shared" si="29"/>
        <v>FALSE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3.3691304260040975</v>
      </c>
      <c r="F273" s="1">
        <v>128151.75</v>
      </c>
      <c r="G273" s="1">
        <f t="shared" si="24"/>
        <v>2.080936520049014</v>
      </c>
      <c r="H273" s="1">
        <f t="shared" si="25"/>
        <v>108188.32503061224</v>
      </c>
      <c r="I273" s="1">
        <f t="shared" si="26"/>
        <v>2.4274418431252434</v>
      </c>
      <c r="J273" s="1">
        <f t="shared" si="27"/>
        <v>178.90625557839658</v>
      </c>
      <c r="K273" s="24" t="str">
        <f t="shared" si="28"/>
        <v>FALSE</v>
      </c>
      <c r="L273" s="24" t="str">
        <f t="shared" si="29"/>
        <v>FALSE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2.9558975483264396</v>
      </c>
      <c r="F274" s="1">
        <v>128718.51</v>
      </c>
      <c r="G274" s="1">
        <f t="shared" si="24"/>
        <v>1.6677036423713558</v>
      </c>
      <c r="H274" s="1">
        <f t="shared" si="25"/>
        <v>108755.08503061224</v>
      </c>
      <c r="I274" s="1">
        <f t="shared" si="26"/>
        <v>1.9453998545468625</v>
      </c>
      <c r="J274" s="1">
        <f t="shared" si="27"/>
        <v>179.84348156265062</v>
      </c>
      <c r="K274" s="24" t="str">
        <f t="shared" si="28"/>
        <v>TRUE</v>
      </c>
      <c r="L274" s="24" t="str">
        <f t="shared" si="29"/>
        <v>FALSE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1.560055640641538</v>
      </c>
      <c r="F275" s="1">
        <v>128763.90000000001</v>
      </c>
      <c r="G275" s="1">
        <f t="shared" si="24"/>
        <v>0.27186173468645425</v>
      </c>
      <c r="H275" s="1">
        <f t="shared" si="25"/>
        <v>108800.47503061226</v>
      </c>
      <c r="I275" s="1">
        <f t="shared" si="26"/>
        <v>0.31713055346203861</v>
      </c>
      <c r="J275" s="1">
        <f t="shared" si="27"/>
        <v>179.91854100125835</v>
      </c>
      <c r="K275" s="24" t="str">
        <f t="shared" si="28"/>
        <v>TRUE</v>
      </c>
      <c r="L275" s="24" t="str">
        <f t="shared" si="29"/>
        <v>FALSE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1">
        <v>1.5648746152776618</v>
      </c>
      <c r="F276" s="1">
        <v>129095.01</v>
      </c>
      <c r="G276" s="1">
        <f t="shared" si="24"/>
        <v>0.27668070932257804</v>
      </c>
      <c r="H276" s="1">
        <f t="shared" si="25"/>
        <v>109131.58503061224</v>
      </c>
      <c r="I276" s="1">
        <f t="shared" si="26"/>
        <v>0.32275195544137947</v>
      </c>
      <c r="J276" s="1">
        <f t="shared" si="27"/>
        <v>180.46608298666018</v>
      </c>
      <c r="K276" s="24" t="str">
        <f t="shared" si="28"/>
        <v>TRUE</v>
      </c>
      <c r="L276" s="24" t="str">
        <f t="shared" si="29"/>
        <v>FALSE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3.1545440456124396</v>
      </c>
      <c r="F277" s="1">
        <v>129626.64</v>
      </c>
      <c r="G277" s="1">
        <f t="shared" si="24"/>
        <v>1.8663501396573559</v>
      </c>
      <c r="H277" s="1">
        <f t="shared" si="25"/>
        <v>109663.21503061225</v>
      </c>
      <c r="I277" s="1">
        <f t="shared" si="26"/>
        <v>2.1771237994420889</v>
      </c>
      <c r="J277" s="1">
        <f t="shared" si="27"/>
        <v>181.34521604123174</v>
      </c>
      <c r="K277" s="24" t="str">
        <f t="shared" si="28"/>
        <v>FALSE</v>
      </c>
      <c r="L277" s="24" t="str">
        <f t="shared" si="29"/>
        <v>FALSE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1">
        <v>1.622233722746899</v>
      </c>
      <c r="F278" s="1">
        <v>130244.96999999999</v>
      </c>
      <c r="G278" s="1">
        <f t="shared" si="24"/>
        <v>0.33403981679181527</v>
      </c>
      <c r="H278" s="1">
        <f t="shared" si="25"/>
        <v>110281.54503061224</v>
      </c>
      <c r="I278" s="1">
        <f t="shared" si="26"/>
        <v>0.38966216448123264</v>
      </c>
      <c r="J278" s="1">
        <f t="shared" si="27"/>
        <v>182.36772105718873</v>
      </c>
      <c r="K278" s="24" t="str">
        <f t="shared" si="28"/>
        <v>TRUE</v>
      </c>
      <c r="L278" s="24" t="str">
        <f t="shared" si="29"/>
        <v>FALSE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1">
        <v>1.622233722746899</v>
      </c>
      <c r="F279" s="1">
        <v>130262.04000000001</v>
      </c>
      <c r="G279" s="1">
        <f t="shared" si="24"/>
        <v>0.33403981679181527</v>
      </c>
      <c r="H279" s="1">
        <f t="shared" si="25"/>
        <v>110298.61503061224</v>
      </c>
      <c r="I279" s="1">
        <f t="shared" si="26"/>
        <v>0.38966216448123264</v>
      </c>
      <c r="J279" s="1">
        <f t="shared" si="27"/>
        <v>182.39594896238887</v>
      </c>
      <c r="K279" s="24" t="str">
        <f t="shared" si="28"/>
        <v>TRUE</v>
      </c>
      <c r="L279" s="24" t="str">
        <f t="shared" si="29"/>
        <v>FALSE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2.5331917606803156</v>
      </c>
      <c r="F280" s="1">
        <v>130357.65000000001</v>
      </c>
      <c r="G280" s="1">
        <f t="shared" si="24"/>
        <v>1.2449978547252318</v>
      </c>
      <c r="H280" s="1">
        <f t="shared" si="25"/>
        <v>110394.22503061226</v>
      </c>
      <c r="I280" s="1">
        <f t="shared" si="26"/>
        <v>1.4523075826887826</v>
      </c>
      <c r="J280" s="1">
        <f t="shared" si="27"/>
        <v>182.55405499731467</v>
      </c>
      <c r="K280" s="24" t="str">
        <f t="shared" si="28"/>
        <v>TRUE</v>
      </c>
      <c r="L280" s="24" t="str">
        <f t="shared" si="29"/>
        <v>FALSE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1">
        <v>2.6346027493155209</v>
      </c>
      <c r="F281" s="1">
        <v>134308.05000000002</v>
      </c>
      <c r="G281" s="1">
        <f t="shared" si="24"/>
        <v>1.3464088433604371</v>
      </c>
      <c r="H281" s="1">
        <f t="shared" si="25"/>
        <v>114344.62503061225</v>
      </c>
      <c r="I281" s="1">
        <f t="shared" si="26"/>
        <v>1.5706049333258878</v>
      </c>
      <c r="J281" s="1">
        <f t="shared" si="27"/>
        <v>189.08665703026895</v>
      </c>
      <c r="K281" s="24" t="str">
        <f t="shared" si="28"/>
        <v>TRUE</v>
      </c>
      <c r="L281" s="24" t="str">
        <f t="shared" si="29"/>
        <v>FALSE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1">
        <v>1.5727878532442023</v>
      </c>
      <c r="F282" s="1">
        <v>134927.85</v>
      </c>
      <c r="G282" s="1">
        <f t="shared" si="24"/>
        <v>0.28459394728911858</v>
      </c>
      <c r="H282" s="1">
        <f t="shared" si="25"/>
        <v>114964.42503061224</v>
      </c>
      <c r="I282" s="1">
        <f t="shared" si="26"/>
        <v>0.33198285930102017</v>
      </c>
      <c r="J282" s="1">
        <f t="shared" si="27"/>
        <v>190.11159292031172</v>
      </c>
      <c r="K282" s="24" t="str">
        <f t="shared" si="28"/>
        <v>TRUE</v>
      </c>
      <c r="L282" s="24" t="str">
        <f t="shared" si="29"/>
        <v>FALSE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1.2211331227157949</v>
      </c>
      <c r="F283" s="1">
        <v>135664.26</v>
      </c>
      <c r="G283" s="1">
        <f t="shared" si="24"/>
        <v>6.7060783239288879E-2</v>
      </c>
      <c r="H283" s="1">
        <f t="shared" si="25"/>
        <v>115700.83503061224</v>
      </c>
      <c r="I283" s="1">
        <f t="shared" si="26"/>
        <v>7.8227350858337374E-2</v>
      </c>
      <c r="J283" s="1">
        <f t="shared" si="27"/>
        <v>191.32936161793421</v>
      </c>
      <c r="K283" s="24" t="str">
        <f t="shared" si="28"/>
        <v>TRUE</v>
      </c>
      <c r="L283" s="24" t="str">
        <f t="shared" si="29"/>
        <v>FALSE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2.6383316315415168</v>
      </c>
      <c r="F284" s="1">
        <v>135805.01999999999</v>
      </c>
      <c r="G284" s="1">
        <f t="shared" si="24"/>
        <v>1.3501377255864331</v>
      </c>
      <c r="H284" s="1">
        <f t="shared" si="25"/>
        <v>115841.59503061222</v>
      </c>
      <c r="I284" s="1">
        <f t="shared" si="26"/>
        <v>1.5749547271116471</v>
      </c>
      <c r="J284" s="1">
        <f t="shared" si="27"/>
        <v>191.56213021406589</v>
      </c>
      <c r="K284" s="24" t="str">
        <f t="shared" si="28"/>
        <v>TRUE</v>
      </c>
      <c r="L284" s="24" t="str">
        <f t="shared" si="29"/>
        <v>FALSE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2.6640600284924632</v>
      </c>
      <c r="F285" s="1">
        <v>135965.03999999998</v>
      </c>
      <c r="G285" s="1">
        <f t="shared" si="24"/>
        <v>1.3758661225373794</v>
      </c>
      <c r="H285" s="1">
        <f t="shared" si="25"/>
        <v>116001.61503061221</v>
      </c>
      <c r="I285" s="1">
        <f t="shared" si="26"/>
        <v>1.6049672655593803</v>
      </c>
      <c r="J285" s="1">
        <f t="shared" si="27"/>
        <v>191.82674822168872</v>
      </c>
      <c r="K285" s="24" t="str">
        <f t="shared" si="28"/>
        <v>TRUE</v>
      </c>
      <c r="L285" s="24" t="str">
        <f t="shared" si="29"/>
        <v>FALSE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1">
        <v>2.8592062115167556</v>
      </c>
      <c r="F286" s="1">
        <v>136065.63</v>
      </c>
      <c r="G286" s="1">
        <f t="shared" si="24"/>
        <v>1.5710123055616718</v>
      </c>
      <c r="H286" s="1">
        <f t="shared" si="25"/>
        <v>116102.20503061224</v>
      </c>
      <c r="I286" s="1">
        <f t="shared" si="26"/>
        <v>1.8326080444276307</v>
      </c>
      <c r="J286" s="1">
        <f t="shared" si="27"/>
        <v>191.99308946270105</v>
      </c>
      <c r="K286" s="24" t="str">
        <f t="shared" si="28"/>
        <v>TRUE</v>
      </c>
      <c r="L286" s="24" t="str">
        <f t="shared" si="29"/>
        <v>FALSE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2.9851731011532454</v>
      </c>
      <c r="F287" s="1">
        <v>136257.66</v>
      </c>
      <c r="G287" s="1">
        <f t="shared" si="24"/>
        <v>1.6969791951981616</v>
      </c>
      <c r="H287" s="1">
        <f t="shared" si="25"/>
        <v>116294.23503061224</v>
      </c>
      <c r="I287" s="1">
        <f t="shared" si="26"/>
        <v>1.9795502004261005</v>
      </c>
      <c r="J287" s="1">
        <f t="shared" si="27"/>
        <v>192.31064099378352</v>
      </c>
      <c r="K287" s="24" t="str">
        <f t="shared" si="28"/>
        <v>FALSE</v>
      </c>
      <c r="L287" s="24" t="str">
        <f t="shared" si="29"/>
        <v>FALSE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1">
        <v>2.5247574763943064</v>
      </c>
      <c r="F288" s="1">
        <v>136272.72</v>
      </c>
      <c r="G288" s="1">
        <f t="shared" si="24"/>
        <v>1.2365635704392226</v>
      </c>
      <c r="H288" s="1">
        <f t="shared" si="25"/>
        <v>116309.29503061224</v>
      </c>
      <c r="I288" s="1">
        <f t="shared" si="26"/>
        <v>1.4424688709378877</v>
      </c>
      <c r="J288" s="1">
        <f t="shared" si="27"/>
        <v>192.33554505074389</v>
      </c>
      <c r="K288" s="24" t="str">
        <f t="shared" si="28"/>
        <v>TRUE</v>
      </c>
      <c r="L288" s="24" t="str">
        <f t="shared" si="29"/>
        <v>FALSE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1">
        <v>1.2009603889573677</v>
      </c>
      <c r="F289" s="1">
        <v>136440.45000000001</v>
      </c>
      <c r="G289" s="1">
        <f t="shared" si="24"/>
        <v>8.7233516997716087E-2</v>
      </c>
      <c r="H289" s="1">
        <f t="shared" si="25"/>
        <v>116477.02503061225</v>
      </c>
      <c r="I289" s="1">
        <f t="shared" si="26"/>
        <v>0.10175912972023077</v>
      </c>
      <c r="J289" s="1">
        <f t="shared" si="27"/>
        <v>192.61291274489827</v>
      </c>
      <c r="K289" s="24" t="str">
        <f t="shared" si="28"/>
        <v>TRUE</v>
      </c>
      <c r="L289" s="24" t="str">
        <f t="shared" si="29"/>
        <v>FALSE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1">
        <v>1.2009603889573677</v>
      </c>
      <c r="F290" s="1">
        <v>136444.74</v>
      </c>
      <c r="G290" s="1">
        <f t="shared" si="24"/>
        <v>8.7233516997716087E-2</v>
      </c>
      <c r="H290" s="1">
        <f t="shared" si="25"/>
        <v>116481.31503061223</v>
      </c>
      <c r="I290" s="1">
        <f t="shared" si="26"/>
        <v>0.10175912972023077</v>
      </c>
      <c r="J290" s="1">
        <f t="shared" si="27"/>
        <v>192.6200069284547</v>
      </c>
      <c r="K290" s="24" t="str">
        <f t="shared" si="28"/>
        <v>TRUE</v>
      </c>
      <c r="L290" s="24" t="str">
        <f t="shared" si="29"/>
        <v>FALSE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2.5892485632967297</v>
      </c>
      <c r="F291" s="1">
        <v>137120.46</v>
      </c>
      <c r="G291" s="1">
        <f t="shared" si="24"/>
        <v>1.3010546573416459</v>
      </c>
      <c r="H291" s="1">
        <f t="shared" si="25"/>
        <v>117157.03503061223</v>
      </c>
      <c r="I291" s="1">
        <f t="shared" si="26"/>
        <v>1.5176986347232249</v>
      </c>
      <c r="J291" s="1">
        <f t="shared" si="27"/>
        <v>193.73741525310734</v>
      </c>
      <c r="K291" s="24" t="str">
        <f t="shared" si="28"/>
        <v>TRUE</v>
      </c>
      <c r="L291" s="24" t="str">
        <f t="shared" si="29"/>
        <v>FALSE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1">
        <v>2.5892485632967297</v>
      </c>
      <c r="F292" s="1">
        <v>137129.58000000002</v>
      </c>
      <c r="G292" s="1">
        <f t="shared" si="24"/>
        <v>1.3010546573416459</v>
      </c>
      <c r="H292" s="1">
        <f t="shared" si="25"/>
        <v>117166.15503061225</v>
      </c>
      <c r="I292" s="1">
        <f t="shared" si="26"/>
        <v>1.5176986347232249</v>
      </c>
      <c r="J292" s="1">
        <f t="shared" si="27"/>
        <v>193.75249659437424</v>
      </c>
      <c r="K292" s="24" t="str">
        <f t="shared" si="28"/>
        <v>TRUE</v>
      </c>
      <c r="L292" s="24" t="str">
        <f t="shared" si="29"/>
        <v>FALSE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2.5217827575147811</v>
      </c>
      <c r="F293" s="1">
        <v>137976.51</v>
      </c>
      <c r="G293" s="1">
        <f t="shared" si="24"/>
        <v>1.2335888515596973</v>
      </c>
      <c r="H293" s="1">
        <f t="shared" si="25"/>
        <v>118013.08503061224</v>
      </c>
      <c r="I293" s="1">
        <f t="shared" si="26"/>
        <v>1.4389988193480756</v>
      </c>
      <c r="J293" s="1">
        <f t="shared" si="27"/>
        <v>195.15302733550678</v>
      </c>
      <c r="K293" s="24" t="str">
        <f t="shared" si="28"/>
        <v>TRUE</v>
      </c>
      <c r="L293" s="24" t="str">
        <f t="shared" si="29"/>
        <v>FALSE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1">
        <v>1.92125689731826</v>
      </c>
      <c r="F294" s="1">
        <v>138342.35999999999</v>
      </c>
      <c r="G294" s="1">
        <f t="shared" si="24"/>
        <v>0.63306299136317623</v>
      </c>
      <c r="H294" s="1">
        <f t="shared" si="25"/>
        <v>118378.93503061222</v>
      </c>
      <c r="I294" s="1">
        <f t="shared" si="26"/>
        <v>0.73847692121469077</v>
      </c>
      <c r="J294" s="1">
        <f t="shared" si="27"/>
        <v>195.75801732481321</v>
      </c>
      <c r="K294" s="24" t="str">
        <f t="shared" si="28"/>
        <v>TRUE</v>
      </c>
      <c r="L294" s="24" t="str">
        <f t="shared" si="29"/>
        <v>FALSE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1.843041255522732</v>
      </c>
      <c r="F295" s="1">
        <v>138342.72</v>
      </c>
      <c r="G295" s="1">
        <f t="shared" si="24"/>
        <v>0.55484734956764825</v>
      </c>
      <c r="H295" s="1">
        <f t="shared" si="25"/>
        <v>118379.29503061224</v>
      </c>
      <c r="I295" s="1">
        <f t="shared" si="26"/>
        <v>0.64723727029209166</v>
      </c>
      <c r="J295" s="1">
        <f t="shared" si="27"/>
        <v>195.75861264091589</v>
      </c>
      <c r="K295" s="24" t="str">
        <f t="shared" si="28"/>
        <v>TRUE</v>
      </c>
      <c r="L295" s="24" t="str">
        <f t="shared" si="29"/>
        <v>FALSE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2.2062331266162816</v>
      </c>
      <c r="F296" s="1">
        <v>139260.09</v>
      </c>
      <c r="G296" s="1">
        <f t="shared" si="24"/>
        <v>0.91803922066119781</v>
      </c>
      <c r="H296" s="1">
        <f t="shared" si="25"/>
        <v>119296.66503061223</v>
      </c>
      <c r="I296" s="1">
        <f t="shared" si="26"/>
        <v>1.0709057178786938</v>
      </c>
      <c r="J296" s="1">
        <f t="shared" si="27"/>
        <v>197.2756268994647</v>
      </c>
      <c r="K296" s="24" t="str">
        <f t="shared" si="28"/>
        <v>TRUE</v>
      </c>
      <c r="L296" s="24" t="str">
        <f t="shared" si="29"/>
        <v>FALSE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2.2062331266162816</v>
      </c>
      <c r="F297" s="1">
        <v>139345.01999999999</v>
      </c>
      <c r="G297" s="1">
        <f t="shared" si="24"/>
        <v>0.91803922066119781</v>
      </c>
      <c r="H297" s="1">
        <f t="shared" si="25"/>
        <v>119381.59503061222</v>
      </c>
      <c r="I297" s="1">
        <f t="shared" si="26"/>
        <v>1.0709057178786938</v>
      </c>
      <c r="J297" s="1">
        <f t="shared" si="27"/>
        <v>197.41607189001218</v>
      </c>
      <c r="K297" s="24" t="str">
        <f t="shared" si="28"/>
        <v>TRUE</v>
      </c>
      <c r="L297" s="24" t="str">
        <f t="shared" si="29"/>
        <v>FALSE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2.4764205415155796</v>
      </c>
      <c r="F298" s="1">
        <v>139438.56</v>
      </c>
      <c r="G298" s="1">
        <f t="shared" si="24"/>
        <v>1.1882266355604958</v>
      </c>
      <c r="H298" s="1">
        <f t="shared" si="25"/>
        <v>119475.13503061223</v>
      </c>
      <c r="I298" s="1">
        <f t="shared" si="26"/>
        <v>1.3860831536598432</v>
      </c>
      <c r="J298" s="1">
        <f t="shared" si="27"/>
        <v>197.57075485734779</v>
      </c>
      <c r="K298" s="24" t="str">
        <f t="shared" si="28"/>
        <v>TRUE</v>
      </c>
      <c r="L298" s="24" t="str">
        <f t="shared" si="29"/>
        <v>FALSE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3.1340728015156372</v>
      </c>
      <c r="F299" s="1">
        <v>141276.24</v>
      </c>
      <c r="G299" s="1">
        <f t="shared" si="24"/>
        <v>1.8458788955605534</v>
      </c>
      <c r="H299" s="1">
        <f t="shared" si="25"/>
        <v>121312.81503061223</v>
      </c>
      <c r="I299" s="1">
        <f t="shared" si="26"/>
        <v>2.1532438040541284</v>
      </c>
      <c r="J299" s="1">
        <f t="shared" si="27"/>
        <v>200.60964512261697</v>
      </c>
      <c r="K299" s="24" t="str">
        <f t="shared" si="28"/>
        <v>FALSE</v>
      </c>
      <c r="L299" s="24" t="str">
        <f t="shared" si="29"/>
        <v>FALSE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3.0968038759760277</v>
      </c>
      <c r="F300" s="1">
        <v>142333.19999999998</v>
      </c>
      <c r="G300" s="1">
        <f t="shared" si="24"/>
        <v>1.8086099700209439</v>
      </c>
      <c r="H300" s="1">
        <f t="shared" si="25"/>
        <v>122369.77503061222</v>
      </c>
      <c r="I300" s="1">
        <f t="shared" si="26"/>
        <v>2.1097690760018586</v>
      </c>
      <c r="J300" s="1">
        <f t="shared" si="27"/>
        <v>202.3574931999639</v>
      </c>
      <c r="K300" s="24" t="str">
        <f t="shared" si="28"/>
        <v>FALSE</v>
      </c>
      <c r="L300" s="24" t="str">
        <f t="shared" si="29"/>
        <v>FALSE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1.4823834176805151</v>
      </c>
      <c r="F301" s="1">
        <v>142534.82999999999</v>
      </c>
      <c r="G301" s="1">
        <f t="shared" si="24"/>
        <v>0.19418951172543131</v>
      </c>
      <c r="H301" s="1">
        <f t="shared" si="25"/>
        <v>122571.40503061222</v>
      </c>
      <c r="I301" s="1">
        <f t="shared" si="26"/>
        <v>0.22652480828548732</v>
      </c>
      <c r="J301" s="1">
        <f t="shared" si="27"/>
        <v>202.69091982711674</v>
      </c>
      <c r="K301" s="24" t="str">
        <f t="shared" si="28"/>
        <v>TRUE</v>
      </c>
      <c r="L301" s="24" t="str">
        <f t="shared" si="29"/>
        <v>FALSE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1.4823834176805151</v>
      </c>
      <c r="F302" s="1">
        <v>142655.19</v>
      </c>
      <c r="G302" s="1">
        <f t="shared" si="24"/>
        <v>0.19418951172543131</v>
      </c>
      <c r="H302" s="1">
        <f t="shared" si="25"/>
        <v>122691.76503061224</v>
      </c>
      <c r="I302" s="1">
        <f t="shared" si="26"/>
        <v>0.22652480828548732</v>
      </c>
      <c r="J302" s="1">
        <f t="shared" si="27"/>
        <v>202.88995384409895</v>
      </c>
      <c r="K302" s="24" t="str">
        <f t="shared" si="28"/>
        <v>TRUE</v>
      </c>
      <c r="L302" s="24" t="str">
        <f t="shared" si="29"/>
        <v>FALSE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1.1061210567004272</v>
      </c>
      <c r="F303" s="1">
        <v>143082.51</v>
      </c>
      <c r="G303" s="1">
        <f t="shared" si="24"/>
        <v>0.18207284925465661</v>
      </c>
      <c r="H303" s="1">
        <f t="shared" si="25"/>
        <v>123119.08503061224</v>
      </c>
      <c r="I303" s="1">
        <f t="shared" si="26"/>
        <v>0.21239055036978166</v>
      </c>
      <c r="J303" s="1">
        <f t="shared" si="27"/>
        <v>203.59659405793099</v>
      </c>
      <c r="K303" s="24" t="str">
        <f t="shared" si="28"/>
        <v>TRUE</v>
      </c>
      <c r="L303" s="24" t="str">
        <f t="shared" si="29"/>
        <v>FALSE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3.1295976177145461</v>
      </c>
      <c r="F304" s="1">
        <v>144432.81</v>
      </c>
      <c r="G304" s="1">
        <f t="shared" si="24"/>
        <v>1.8414037117594624</v>
      </c>
      <c r="H304" s="1">
        <f t="shared" si="25"/>
        <v>124469.38503061223</v>
      </c>
      <c r="I304" s="1">
        <f t="shared" si="26"/>
        <v>2.1480234389397763</v>
      </c>
      <c r="J304" s="1">
        <f t="shared" si="27"/>
        <v>205.82952553957793</v>
      </c>
      <c r="K304" s="24" t="str">
        <f t="shared" si="28"/>
        <v>FALSE</v>
      </c>
      <c r="L304" s="24" t="str">
        <f t="shared" si="29"/>
        <v>FALSE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2.7543420204931102</v>
      </c>
      <c r="F305" s="1">
        <v>145287.18</v>
      </c>
      <c r="G305" s="1">
        <f t="shared" si="24"/>
        <v>1.4661481145380264</v>
      </c>
      <c r="H305" s="1">
        <f t="shared" si="25"/>
        <v>125323.75503061223</v>
      </c>
      <c r="I305" s="1">
        <f t="shared" si="26"/>
        <v>1.7102824844291549</v>
      </c>
      <c r="J305" s="1">
        <f t="shared" si="27"/>
        <v>207.24235948016499</v>
      </c>
      <c r="K305" s="24" t="str">
        <f t="shared" si="28"/>
        <v>TRUE</v>
      </c>
      <c r="L305" s="24" t="str">
        <f t="shared" si="29"/>
        <v>FALSE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1.1757931607913885</v>
      </c>
      <c r="F306" s="1">
        <v>146048.07</v>
      </c>
      <c r="G306" s="1">
        <f t="shared" si="24"/>
        <v>0.11240074516369525</v>
      </c>
      <c r="H306" s="1">
        <f t="shared" si="25"/>
        <v>126084.64503061224</v>
      </c>
      <c r="I306" s="1">
        <f t="shared" si="26"/>
        <v>0.13111705685399025</v>
      </c>
      <c r="J306" s="1">
        <f t="shared" si="27"/>
        <v>208.50060967276693</v>
      </c>
      <c r="K306" s="24" t="str">
        <f t="shared" si="28"/>
        <v>TRUE</v>
      </c>
      <c r="L306" s="24" t="str">
        <f t="shared" si="29"/>
        <v>FALSE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1.1757931607913885</v>
      </c>
      <c r="F307" s="1">
        <v>146077.17000000001</v>
      </c>
      <c r="G307" s="1">
        <f t="shared" si="24"/>
        <v>0.11240074516369525</v>
      </c>
      <c r="H307" s="1">
        <f t="shared" si="25"/>
        <v>126113.74503061225</v>
      </c>
      <c r="I307" s="1">
        <f t="shared" si="26"/>
        <v>0.13111705685399025</v>
      </c>
      <c r="J307" s="1">
        <f t="shared" si="27"/>
        <v>208.54873105773024</v>
      </c>
      <c r="K307" s="24" t="str">
        <f t="shared" si="28"/>
        <v>TRUE</v>
      </c>
      <c r="L307" s="24" t="str">
        <f t="shared" si="29"/>
        <v>FALSE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1.021335237621773</v>
      </c>
      <c r="F308" s="1">
        <v>146375.4</v>
      </c>
      <c r="G308" s="1">
        <f t="shared" si="24"/>
        <v>0.26685866833331073</v>
      </c>
      <c r="H308" s="1">
        <f t="shared" si="25"/>
        <v>126411.97503061223</v>
      </c>
      <c r="I308" s="1">
        <f t="shared" si="26"/>
        <v>0.31129440589456425</v>
      </c>
      <c r="J308" s="1">
        <f t="shared" si="27"/>
        <v>209.04190083909106</v>
      </c>
      <c r="K308" s="24" t="str">
        <f t="shared" si="28"/>
        <v>TRUE</v>
      </c>
      <c r="L308" s="24" t="str">
        <f t="shared" si="29"/>
        <v>FALSE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1.021335237621773</v>
      </c>
      <c r="F309" s="1">
        <v>146418.35999999999</v>
      </c>
      <c r="G309" s="1">
        <f t="shared" si="24"/>
        <v>0.26685866833331073</v>
      </c>
      <c r="H309" s="1">
        <f t="shared" si="25"/>
        <v>126454.93503061222</v>
      </c>
      <c r="I309" s="1">
        <f t="shared" si="26"/>
        <v>0.31129440589456425</v>
      </c>
      <c r="J309" s="1">
        <f t="shared" si="27"/>
        <v>209.11294189400593</v>
      </c>
      <c r="K309" s="24" t="str">
        <f t="shared" si="28"/>
        <v>TRUE</v>
      </c>
      <c r="L309" s="24" t="str">
        <f t="shared" si="29"/>
        <v>FALSE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2.7213628528433791</v>
      </c>
      <c r="F310" s="1">
        <v>146631.53999999998</v>
      </c>
      <c r="G310" s="1">
        <f t="shared" si="24"/>
        <v>1.4331689468882953</v>
      </c>
      <c r="H310" s="1">
        <f t="shared" si="25"/>
        <v>126668.11503061221</v>
      </c>
      <c r="I310" s="1">
        <f t="shared" si="26"/>
        <v>1.6718118195467326</v>
      </c>
      <c r="J310" s="1">
        <f t="shared" si="27"/>
        <v>209.46546824611841</v>
      </c>
      <c r="K310" s="24" t="str">
        <f t="shared" si="28"/>
        <v>TRUE</v>
      </c>
      <c r="L310" s="24" t="str">
        <f t="shared" si="29"/>
        <v>FALSE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1">
        <v>1.3258988676377619</v>
      </c>
      <c r="F311" s="1">
        <v>146680.74</v>
      </c>
      <c r="G311" s="1">
        <f t="shared" si="24"/>
        <v>3.7704961682678118E-2</v>
      </c>
      <c r="H311" s="1">
        <f t="shared" si="25"/>
        <v>126717.31503061223</v>
      </c>
      <c r="I311" s="1">
        <f t="shared" si="26"/>
        <v>4.3983370372014545E-2</v>
      </c>
      <c r="J311" s="1">
        <f t="shared" si="27"/>
        <v>209.54682811347905</v>
      </c>
      <c r="K311" s="24" t="str">
        <f t="shared" si="28"/>
        <v>TRUE</v>
      </c>
      <c r="L311" s="24" t="str">
        <f t="shared" si="29"/>
        <v>FALSE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1.3258988676377619</v>
      </c>
      <c r="F312" s="1">
        <v>146706.45000000001</v>
      </c>
      <c r="G312" s="1">
        <f t="shared" si="24"/>
        <v>3.7704961682678118E-2</v>
      </c>
      <c r="H312" s="1">
        <f t="shared" si="25"/>
        <v>126743.02503061225</v>
      </c>
      <c r="I312" s="1">
        <f t="shared" si="26"/>
        <v>4.3983370372014545E-2</v>
      </c>
      <c r="J312" s="1">
        <f t="shared" si="27"/>
        <v>209.58934360514252</v>
      </c>
      <c r="K312" s="24" t="str">
        <f t="shared" si="28"/>
        <v>TRUE</v>
      </c>
      <c r="L312" s="24" t="str">
        <f t="shared" si="29"/>
        <v>FALSE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2.0351191496508694</v>
      </c>
      <c r="F313" s="1">
        <v>149680.16999999998</v>
      </c>
      <c r="G313" s="1">
        <f t="shared" si="24"/>
        <v>0.74692524369578561</v>
      </c>
      <c r="H313" s="1">
        <f t="shared" si="25"/>
        <v>129716.74503061222</v>
      </c>
      <c r="I313" s="1">
        <f t="shared" si="26"/>
        <v>0.87129884682448822</v>
      </c>
      <c r="J313" s="1">
        <f t="shared" si="27"/>
        <v>214.50685305163822</v>
      </c>
      <c r="K313" s="24" t="str">
        <f t="shared" si="28"/>
        <v>TRUE</v>
      </c>
      <c r="L313" s="24" t="str">
        <f t="shared" si="29"/>
        <v>FALSE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1.2785183750660056</v>
      </c>
      <c r="F314" s="1">
        <v>149921.13</v>
      </c>
      <c r="G314" s="1">
        <f t="shared" si="24"/>
        <v>9.6755308890781322E-3</v>
      </c>
      <c r="H314" s="1">
        <f t="shared" si="25"/>
        <v>129957.70503061224</v>
      </c>
      <c r="I314" s="1">
        <f t="shared" si="26"/>
        <v>1.1286643445541455E-2</v>
      </c>
      <c r="J314" s="1">
        <f t="shared" si="27"/>
        <v>214.90531796300436</v>
      </c>
      <c r="K314" s="24" t="str">
        <f t="shared" si="28"/>
        <v>TRUE</v>
      </c>
      <c r="L314" s="24" t="str">
        <f t="shared" si="29"/>
        <v>FALSE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1">
        <v>1.2785183750660056</v>
      </c>
      <c r="F315" s="1">
        <v>149973.09</v>
      </c>
      <c r="G315" s="1">
        <f t="shared" si="24"/>
        <v>9.6755308890781322E-3</v>
      </c>
      <c r="H315" s="1">
        <f t="shared" si="25"/>
        <v>130009.66503061223</v>
      </c>
      <c r="I315" s="1">
        <f t="shared" si="26"/>
        <v>1.1286643445541455E-2</v>
      </c>
      <c r="J315" s="1">
        <f t="shared" si="27"/>
        <v>214.99124192048521</v>
      </c>
      <c r="K315" s="24" t="str">
        <f t="shared" si="28"/>
        <v>TRUE</v>
      </c>
      <c r="L315" s="24" t="str">
        <f t="shared" si="29"/>
        <v>FALSE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3.5642607530936217</v>
      </c>
      <c r="F316" s="1">
        <v>150053.19</v>
      </c>
      <c r="G316" s="1">
        <f t="shared" si="24"/>
        <v>2.2760668471385381</v>
      </c>
      <c r="H316" s="1">
        <f t="shared" si="25"/>
        <v>130089.76503061224</v>
      </c>
      <c r="I316" s="1">
        <f t="shared" si="26"/>
        <v>2.6550641258216277</v>
      </c>
      <c r="J316" s="1">
        <f t="shared" si="27"/>
        <v>215.12369975332228</v>
      </c>
      <c r="K316" s="24" t="str">
        <f t="shared" si="28"/>
        <v>FALSE</v>
      </c>
      <c r="L316" s="24" t="str">
        <f t="shared" si="29"/>
        <v>FALSE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2.9590103249622168</v>
      </c>
      <c r="F317" s="1">
        <v>150480.84</v>
      </c>
      <c r="G317" s="1">
        <f t="shared" si="24"/>
        <v>1.6708164190071331</v>
      </c>
      <c r="H317" s="1">
        <f t="shared" si="25"/>
        <v>130517.41503061223</v>
      </c>
      <c r="I317" s="1">
        <f t="shared" si="26"/>
        <v>1.9490309524593592</v>
      </c>
      <c r="J317" s="1">
        <f t="shared" si="27"/>
        <v>215.83088567358172</v>
      </c>
      <c r="K317" s="24" t="str">
        <f t="shared" si="28"/>
        <v>TRUE</v>
      </c>
      <c r="L317" s="24" t="str">
        <f t="shared" si="29"/>
        <v>FALSE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2.9590103249622168</v>
      </c>
      <c r="F318" s="1">
        <v>150567.24</v>
      </c>
      <c r="G318" s="1">
        <f t="shared" si="24"/>
        <v>1.6708164190071331</v>
      </c>
      <c r="H318" s="1">
        <f t="shared" si="25"/>
        <v>130603.81503061223</v>
      </c>
      <c r="I318" s="1">
        <f t="shared" si="26"/>
        <v>1.9490309524593592</v>
      </c>
      <c r="J318" s="1">
        <f t="shared" si="27"/>
        <v>215.97376153821497</v>
      </c>
      <c r="K318" s="24" t="str">
        <f t="shared" si="28"/>
        <v>TRUE</v>
      </c>
      <c r="L318" s="24" t="str">
        <f t="shared" si="29"/>
        <v>FALSE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1.1504106847796711</v>
      </c>
      <c r="F319" s="1">
        <v>150702.75</v>
      </c>
      <c r="G319" s="1">
        <f t="shared" si="24"/>
        <v>0.13778322117541264</v>
      </c>
      <c r="H319" s="1">
        <f t="shared" si="25"/>
        <v>130739.32503061224</v>
      </c>
      <c r="I319" s="1">
        <f t="shared" si="26"/>
        <v>0.16072607364010263</v>
      </c>
      <c r="J319" s="1">
        <f t="shared" si="27"/>
        <v>216.19784844118323</v>
      </c>
      <c r="K319" s="24" t="str">
        <f t="shared" si="28"/>
        <v>TRUE</v>
      </c>
      <c r="L319" s="24" t="str">
        <f t="shared" si="29"/>
        <v>FALSE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2.0471295791601163</v>
      </c>
      <c r="F320" s="1">
        <v>150805.56000000003</v>
      </c>
      <c r="G320" s="1">
        <f t="shared" si="24"/>
        <v>0.75893567320503252</v>
      </c>
      <c r="H320" s="1">
        <f t="shared" si="25"/>
        <v>130842.13503061226</v>
      </c>
      <c r="I320" s="1">
        <f t="shared" si="26"/>
        <v>0.88530918249006896</v>
      </c>
      <c r="J320" s="1">
        <f t="shared" si="27"/>
        <v>216.36786079816179</v>
      </c>
      <c r="K320" s="24" t="str">
        <f t="shared" si="28"/>
        <v>TRUE</v>
      </c>
      <c r="L320" s="24" t="str">
        <f t="shared" si="29"/>
        <v>FALSE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1.5766479713455177</v>
      </c>
      <c r="F321" s="1">
        <v>151278.47999999998</v>
      </c>
      <c r="G321" s="1">
        <f t="shared" si="24"/>
        <v>0.28845406539043394</v>
      </c>
      <c r="H321" s="1">
        <f t="shared" si="25"/>
        <v>131315.05503061222</v>
      </c>
      <c r="I321" s="1">
        <f t="shared" si="26"/>
        <v>0.33648574158899952</v>
      </c>
      <c r="J321" s="1">
        <f t="shared" si="27"/>
        <v>217.14990771832797</v>
      </c>
      <c r="K321" s="24" t="str">
        <f t="shared" si="28"/>
        <v>TRUE</v>
      </c>
      <c r="L321" s="24" t="str">
        <f t="shared" si="29"/>
        <v>FALSE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2.0069014846998958</v>
      </c>
      <c r="F322" s="1">
        <v>151435.62000000002</v>
      </c>
      <c r="G322" s="1">
        <f t="shared" si="24"/>
        <v>0.71870757874481206</v>
      </c>
      <c r="H322" s="1">
        <f t="shared" si="25"/>
        <v>131472.19503061226</v>
      </c>
      <c r="I322" s="1">
        <f t="shared" si="26"/>
        <v>0.83838254209469842</v>
      </c>
      <c r="J322" s="1">
        <f t="shared" si="27"/>
        <v>217.40976319712979</v>
      </c>
      <c r="K322" s="24" t="str">
        <f t="shared" si="28"/>
        <v>TRUE</v>
      </c>
      <c r="L322" s="24" t="str">
        <f t="shared" si="29"/>
        <v>FALSE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1.9735670171085449</v>
      </c>
      <c r="F323" s="1">
        <v>152484.42000000001</v>
      </c>
      <c r="G323" s="1">
        <f t="shared" ref="G323:G386" si="30">ABS(E323-$M$2)</f>
        <v>0.68537311115346111</v>
      </c>
      <c r="H323" s="1">
        <f t="shared" ref="H323:H386" si="31">ABS(F323-$N$2)</f>
        <v>132520.99503061225</v>
      </c>
      <c r="I323" s="1">
        <f t="shared" ref="I323:I386" si="32">G323/$O$2</f>
        <v>0.79949741481189129</v>
      </c>
      <c r="J323" s="1">
        <f t="shared" ref="J323:J386" si="33">H323/$P$2</f>
        <v>219.14411744281691</v>
      </c>
      <c r="K323" s="24" t="str">
        <f t="shared" ref="K323:K386" si="34">IF(I323 &lt; $U$2, "TRUE", "FALSE")</f>
        <v>TRUE</v>
      </c>
      <c r="L323" s="24" t="str">
        <f t="shared" ref="L323:L386" si="35">IF(J323 &lt; $V$2, "TRUE", "FALSE")</f>
        <v>FALSE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1.9977285577248767</v>
      </c>
      <c r="F324" s="1">
        <v>153304.11000000002</v>
      </c>
      <c r="G324" s="1">
        <f t="shared" si="30"/>
        <v>0.70953465176979291</v>
      </c>
      <c r="H324" s="1">
        <f t="shared" si="31"/>
        <v>133340.68503061225</v>
      </c>
      <c r="I324" s="1">
        <f t="shared" si="32"/>
        <v>0.82768219321400827</v>
      </c>
      <c r="J324" s="1">
        <f t="shared" si="33"/>
        <v>220.4996025988498</v>
      </c>
      <c r="K324" s="24" t="str">
        <f t="shared" si="34"/>
        <v>TRUE</v>
      </c>
      <c r="L324" s="24" t="str">
        <f t="shared" si="35"/>
        <v>FALSE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1">
        <v>2.4431766126746099</v>
      </c>
      <c r="F325" s="1">
        <v>153922.74</v>
      </c>
      <c r="G325" s="1">
        <f t="shared" si="30"/>
        <v>1.1549827067195262</v>
      </c>
      <c r="H325" s="1">
        <f t="shared" si="31"/>
        <v>133959.31503061223</v>
      </c>
      <c r="I325" s="1">
        <f t="shared" si="32"/>
        <v>1.3473036411081836</v>
      </c>
      <c r="J325" s="1">
        <f t="shared" si="33"/>
        <v>221.52260371155899</v>
      </c>
      <c r="K325" s="24" t="str">
        <f t="shared" si="34"/>
        <v>TRUE</v>
      </c>
      <c r="L325" s="24" t="str">
        <f t="shared" si="35"/>
        <v>FALSE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1">
        <v>2.4431766126746099</v>
      </c>
      <c r="F326" s="1">
        <v>153951.53999999998</v>
      </c>
      <c r="G326" s="1">
        <f t="shared" si="30"/>
        <v>1.1549827067195262</v>
      </c>
      <c r="H326" s="1">
        <f t="shared" si="31"/>
        <v>133988.11503061221</v>
      </c>
      <c r="I326" s="1">
        <f t="shared" si="32"/>
        <v>1.3473036411081836</v>
      </c>
      <c r="J326" s="1">
        <f t="shared" si="33"/>
        <v>221.57022899977005</v>
      </c>
      <c r="K326" s="24" t="str">
        <f t="shared" si="34"/>
        <v>TRUE</v>
      </c>
      <c r="L326" s="24" t="str">
        <f t="shared" si="35"/>
        <v>FALSE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2.8391537839714411</v>
      </c>
      <c r="F327" s="1">
        <v>156522.44999999998</v>
      </c>
      <c r="G327" s="1">
        <f t="shared" si="30"/>
        <v>1.5509598780163574</v>
      </c>
      <c r="H327" s="1">
        <f t="shared" si="31"/>
        <v>136559.02503061222</v>
      </c>
      <c r="I327" s="1">
        <f t="shared" si="32"/>
        <v>1.8092166044626159</v>
      </c>
      <c r="J327" s="1">
        <f t="shared" si="33"/>
        <v>225.82162933708844</v>
      </c>
      <c r="K327" s="24" t="str">
        <f t="shared" si="34"/>
        <v>TRUE</v>
      </c>
      <c r="L327" s="24" t="str">
        <f t="shared" si="35"/>
        <v>FALSE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2.150754213297049</v>
      </c>
      <c r="F328" s="1">
        <v>157720.47</v>
      </c>
      <c r="G328" s="1">
        <f t="shared" si="30"/>
        <v>0.8625603073419652</v>
      </c>
      <c r="H328" s="1">
        <f t="shared" si="31"/>
        <v>137757.04503061224</v>
      </c>
      <c r="I328" s="1">
        <f t="shared" si="32"/>
        <v>1.0061887818718944</v>
      </c>
      <c r="J328" s="1">
        <f t="shared" si="33"/>
        <v>227.80274210731932</v>
      </c>
      <c r="K328" s="24" t="str">
        <f t="shared" si="34"/>
        <v>TRUE</v>
      </c>
      <c r="L328" s="24" t="str">
        <f t="shared" si="35"/>
        <v>FALSE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1">
        <v>1.6147654070410393</v>
      </c>
      <c r="F329" s="1">
        <v>157773.50999999998</v>
      </c>
      <c r="G329" s="1">
        <f t="shared" si="30"/>
        <v>0.32657150108595556</v>
      </c>
      <c r="H329" s="1">
        <f t="shared" si="31"/>
        <v>137810.08503061222</v>
      </c>
      <c r="I329" s="1">
        <f t="shared" si="32"/>
        <v>0.38095026872304472</v>
      </c>
      <c r="J329" s="1">
        <f t="shared" si="33"/>
        <v>227.89045201310802</v>
      </c>
      <c r="K329" s="24" t="str">
        <f t="shared" si="34"/>
        <v>TRUE</v>
      </c>
      <c r="L329" s="24" t="str">
        <f t="shared" si="35"/>
        <v>FALSE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2.1270715456638598</v>
      </c>
      <c r="F330" s="1">
        <v>158025.00000000003</v>
      </c>
      <c r="G330" s="1">
        <f t="shared" si="30"/>
        <v>0.83887763970877605</v>
      </c>
      <c r="H330" s="1">
        <f t="shared" si="31"/>
        <v>138061.57503061226</v>
      </c>
      <c r="I330" s="1">
        <f t="shared" si="32"/>
        <v>0.97856261556852397</v>
      </c>
      <c r="J330" s="1">
        <f t="shared" si="33"/>
        <v>228.3063299204764</v>
      </c>
      <c r="K330" s="24" t="str">
        <f t="shared" si="34"/>
        <v>TRUE</v>
      </c>
      <c r="L330" s="24" t="str">
        <f t="shared" si="35"/>
        <v>FALSE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2.7917141425308278</v>
      </c>
      <c r="F331" s="1">
        <v>158226.63</v>
      </c>
      <c r="G331" s="1">
        <f t="shared" si="30"/>
        <v>1.5035202365757441</v>
      </c>
      <c r="H331" s="1">
        <f t="shared" si="31"/>
        <v>138263.20503061224</v>
      </c>
      <c r="I331" s="1">
        <f t="shared" si="32"/>
        <v>1.7538775926540815</v>
      </c>
      <c r="J331" s="1">
        <f t="shared" si="33"/>
        <v>228.63975654762919</v>
      </c>
      <c r="K331" s="24" t="str">
        <f t="shared" si="34"/>
        <v>TRUE</v>
      </c>
      <c r="L331" s="24" t="str">
        <f t="shared" si="35"/>
        <v>FALSE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2.7053831883161843</v>
      </c>
      <c r="F332" s="1">
        <v>158503.35</v>
      </c>
      <c r="G332" s="1">
        <f t="shared" si="30"/>
        <v>1.4171892823611005</v>
      </c>
      <c r="H332" s="1">
        <f t="shared" si="31"/>
        <v>138539.92503061224</v>
      </c>
      <c r="I332" s="1">
        <f t="shared" si="32"/>
        <v>1.6531713151686831</v>
      </c>
      <c r="J332" s="1">
        <f t="shared" si="33"/>
        <v>229.09735619185741</v>
      </c>
      <c r="K332" s="24" t="str">
        <f t="shared" si="34"/>
        <v>TRUE</v>
      </c>
      <c r="L332" s="24" t="str">
        <f t="shared" si="35"/>
        <v>FALSE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2.0742146328938218</v>
      </c>
      <c r="F333" s="1">
        <v>158883.18000000002</v>
      </c>
      <c r="G333" s="1">
        <f t="shared" si="30"/>
        <v>0.78602072693873803</v>
      </c>
      <c r="H333" s="1">
        <f t="shared" si="31"/>
        <v>138919.75503061226</v>
      </c>
      <c r="I333" s="1">
        <f t="shared" si="32"/>
        <v>0.91690428023718518</v>
      </c>
      <c r="J333" s="1">
        <f t="shared" si="33"/>
        <v>229.72546428981639</v>
      </c>
      <c r="K333" s="24" t="str">
        <f t="shared" si="34"/>
        <v>TRUE</v>
      </c>
      <c r="L333" s="24" t="str">
        <f t="shared" si="35"/>
        <v>FALSE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2.0742146328938218</v>
      </c>
      <c r="F334" s="1">
        <v>158977.5</v>
      </c>
      <c r="G334" s="1">
        <f t="shared" si="30"/>
        <v>0.78602072693873803</v>
      </c>
      <c r="H334" s="1">
        <f t="shared" si="31"/>
        <v>139014.07503061224</v>
      </c>
      <c r="I334" s="1">
        <f t="shared" si="32"/>
        <v>0.91690428023718518</v>
      </c>
      <c r="J334" s="1">
        <f t="shared" si="33"/>
        <v>229.88143710870767</v>
      </c>
      <c r="K334" s="24" t="str">
        <f t="shared" si="34"/>
        <v>TRUE</v>
      </c>
      <c r="L334" s="24" t="str">
        <f t="shared" si="35"/>
        <v>FALSE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2.9250041066745438</v>
      </c>
      <c r="F335" s="1">
        <v>159186.6</v>
      </c>
      <c r="G335" s="1">
        <f t="shared" si="30"/>
        <v>1.63681020071946</v>
      </c>
      <c r="H335" s="1">
        <f t="shared" si="31"/>
        <v>139223.17503061224</v>
      </c>
      <c r="I335" s="1">
        <f t="shared" si="32"/>
        <v>1.9093622185010528</v>
      </c>
      <c r="J335" s="1">
        <f t="shared" si="33"/>
        <v>230.22721654499026</v>
      </c>
      <c r="K335" s="24" t="str">
        <f t="shared" si="34"/>
        <v>TRUE</v>
      </c>
      <c r="L335" s="24" t="str">
        <f t="shared" si="35"/>
        <v>FALSE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1.5524916680878378</v>
      </c>
      <c r="F336" s="1">
        <v>160882.95000000001</v>
      </c>
      <c r="G336" s="1">
        <f t="shared" si="30"/>
        <v>0.26429776213275402</v>
      </c>
      <c r="H336" s="1">
        <f t="shared" si="31"/>
        <v>140919.52503061225</v>
      </c>
      <c r="I336" s="1">
        <f t="shared" si="32"/>
        <v>0.30830707263972579</v>
      </c>
      <c r="J336" s="1">
        <f t="shared" si="33"/>
        <v>233.03239563029859</v>
      </c>
      <c r="K336" s="24" t="str">
        <f t="shared" si="34"/>
        <v>TRUE</v>
      </c>
      <c r="L336" s="24" t="str">
        <f t="shared" si="35"/>
        <v>FALSE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1.4802041013924563</v>
      </c>
      <c r="F337" s="1">
        <v>160931.82</v>
      </c>
      <c r="G337" s="1">
        <f t="shared" si="30"/>
        <v>0.19201019543737252</v>
      </c>
      <c r="H337" s="1">
        <f t="shared" si="31"/>
        <v>140968.39503061224</v>
      </c>
      <c r="I337" s="1">
        <f t="shared" si="32"/>
        <v>0.22398260505339945</v>
      </c>
      <c r="J337" s="1">
        <f t="shared" si="33"/>
        <v>233.11320979123178</v>
      </c>
      <c r="K337" s="24" t="str">
        <f t="shared" si="34"/>
        <v>TRUE</v>
      </c>
      <c r="L337" s="24" t="str">
        <f t="shared" si="35"/>
        <v>FALSE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2.0955771896863014</v>
      </c>
      <c r="F338" s="1">
        <v>161855.88</v>
      </c>
      <c r="G338" s="1">
        <f t="shared" si="30"/>
        <v>0.80738328373121759</v>
      </c>
      <c r="H338" s="1">
        <f t="shared" si="31"/>
        <v>141892.45503061224</v>
      </c>
      <c r="I338" s="1">
        <f t="shared" si="32"/>
        <v>0.94182400447412773</v>
      </c>
      <c r="J338" s="1">
        <f t="shared" si="33"/>
        <v>234.64128700735463</v>
      </c>
      <c r="K338" s="24" t="str">
        <f t="shared" si="34"/>
        <v>TRUE</v>
      </c>
      <c r="L338" s="24" t="str">
        <f t="shared" si="35"/>
        <v>FALSE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2.2799541324909778</v>
      </c>
      <c r="F339" s="1">
        <v>162144.69</v>
      </c>
      <c r="G339" s="1">
        <f t="shared" si="30"/>
        <v>0.99176022653589402</v>
      </c>
      <c r="H339" s="1">
        <f t="shared" si="31"/>
        <v>142181.26503061224</v>
      </c>
      <c r="I339" s="1">
        <f t="shared" si="32"/>
        <v>1.1569023125145093</v>
      </c>
      <c r="J339" s="1">
        <f t="shared" si="33"/>
        <v>235.11887935069646</v>
      </c>
      <c r="K339" s="24" t="str">
        <f t="shared" si="34"/>
        <v>TRUE</v>
      </c>
      <c r="L339" s="24" t="str">
        <f t="shared" si="35"/>
        <v>FALSE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2.7862977014942296</v>
      </c>
      <c r="F340" s="1">
        <v>162362.18999999997</v>
      </c>
      <c r="G340" s="1">
        <f t="shared" si="30"/>
        <v>1.4981037955391459</v>
      </c>
      <c r="H340" s="1">
        <f t="shared" si="31"/>
        <v>142398.76503061221</v>
      </c>
      <c r="I340" s="1">
        <f t="shared" si="32"/>
        <v>1.7475592376795868</v>
      </c>
      <c r="J340" s="1">
        <f t="shared" si="33"/>
        <v>235.47854949604056</v>
      </c>
      <c r="K340" s="24" t="str">
        <f t="shared" si="34"/>
        <v>TRUE</v>
      </c>
      <c r="L340" s="24" t="str">
        <f t="shared" si="35"/>
        <v>FALSE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2.7862977014942296</v>
      </c>
      <c r="F341" s="1">
        <v>162424.94999999998</v>
      </c>
      <c r="G341" s="1">
        <f t="shared" si="30"/>
        <v>1.4981037955391459</v>
      </c>
      <c r="H341" s="1">
        <f t="shared" si="31"/>
        <v>142461.52503061222</v>
      </c>
      <c r="I341" s="1">
        <f t="shared" si="32"/>
        <v>1.7475592376795868</v>
      </c>
      <c r="J341" s="1">
        <f t="shared" si="33"/>
        <v>235.58233293660058</v>
      </c>
      <c r="K341" s="24" t="str">
        <f t="shared" si="34"/>
        <v>TRUE</v>
      </c>
      <c r="L341" s="24" t="str">
        <f t="shared" si="35"/>
        <v>FALSE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1.9330355744472338</v>
      </c>
      <c r="F342" s="1">
        <v>162637.74</v>
      </c>
      <c r="G342" s="1">
        <f t="shared" si="30"/>
        <v>0.64484166849215008</v>
      </c>
      <c r="H342" s="1">
        <f t="shared" si="31"/>
        <v>142674.31503061223</v>
      </c>
      <c r="I342" s="1">
        <f t="shared" si="32"/>
        <v>0.75221691445526306</v>
      </c>
      <c r="J342" s="1">
        <f t="shared" si="33"/>
        <v>235.93421436293522</v>
      </c>
      <c r="K342" s="24" t="str">
        <f t="shared" si="34"/>
        <v>TRUE</v>
      </c>
      <c r="L342" s="24" t="str">
        <f t="shared" si="35"/>
        <v>FALSE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2.0825623744894446</v>
      </c>
      <c r="F343" s="1">
        <v>162676.32</v>
      </c>
      <c r="G343" s="1">
        <f t="shared" si="30"/>
        <v>0.79436846853436083</v>
      </c>
      <c r="H343" s="1">
        <f t="shared" si="31"/>
        <v>142712.89503061224</v>
      </c>
      <c r="I343" s="1">
        <f t="shared" si="32"/>
        <v>0.92664203871735951</v>
      </c>
      <c r="J343" s="1">
        <f t="shared" si="33"/>
        <v>235.99801240526801</v>
      </c>
      <c r="K343" s="24" t="str">
        <f t="shared" si="34"/>
        <v>TRUE</v>
      </c>
      <c r="L343" s="24" t="str">
        <f t="shared" si="35"/>
        <v>FALSE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2.0825623744894446</v>
      </c>
      <c r="F344" s="1">
        <v>162753.18</v>
      </c>
      <c r="G344" s="1">
        <f t="shared" si="30"/>
        <v>0.79436846853436083</v>
      </c>
      <c r="H344" s="1">
        <f t="shared" si="31"/>
        <v>142789.75503061223</v>
      </c>
      <c r="I344" s="1">
        <f t="shared" si="32"/>
        <v>0.92664203871735951</v>
      </c>
      <c r="J344" s="1">
        <f t="shared" si="33"/>
        <v>236.12511239318135</v>
      </c>
      <c r="K344" s="24" t="str">
        <f t="shared" si="34"/>
        <v>TRUE</v>
      </c>
      <c r="L344" s="24" t="str">
        <f t="shared" si="35"/>
        <v>FALSE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2.0103230440982154</v>
      </c>
      <c r="F345" s="1">
        <v>162802.62</v>
      </c>
      <c r="G345" s="1">
        <f t="shared" si="30"/>
        <v>0.72212913814313162</v>
      </c>
      <c r="H345" s="1">
        <f t="shared" si="31"/>
        <v>142839.19503061223</v>
      </c>
      <c r="I345" s="1">
        <f t="shared" si="32"/>
        <v>0.84237383946114752</v>
      </c>
      <c r="J345" s="1">
        <f t="shared" si="33"/>
        <v>236.20686913794373</v>
      </c>
      <c r="K345" s="24" t="str">
        <f t="shared" si="34"/>
        <v>TRUE</v>
      </c>
      <c r="L345" s="24" t="str">
        <f t="shared" si="35"/>
        <v>FALSE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2.4905773558067761</v>
      </c>
      <c r="F346" s="1">
        <v>163116.66</v>
      </c>
      <c r="G346" s="1">
        <f t="shared" si="30"/>
        <v>1.2023834498516923</v>
      </c>
      <c r="H346" s="1">
        <f t="shared" si="31"/>
        <v>143153.23503061224</v>
      </c>
      <c r="I346" s="1">
        <f t="shared" si="32"/>
        <v>1.4025972774904896</v>
      </c>
      <c r="J346" s="1">
        <f t="shared" si="33"/>
        <v>236.72618321814548</v>
      </c>
      <c r="K346" s="24" t="str">
        <f t="shared" si="34"/>
        <v>TRUE</v>
      </c>
      <c r="L346" s="24" t="str">
        <f t="shared" si="35"/>
        <v>FALSE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3.6866041780063914</v>
      </c>
      <c r="F347" s="1">
        <v>163161.63</v>
      </c>
      <c r="G347" s="1">
        <f t="shared" si="30"/>
        <v>2.3984102720513079</v>
      </c>
      <c r="H347" s="1">
        <f t="shared" si="31"/>
        <v>143198.20503061224</v>
      </c>
      <c r="I347" s="1">
        <f t="shared" si="32"/>
        <v>2.7977794590397274</v>
      </c>
      <c r="J347" s="1">
        <f t="shared" si="33"/>
        <v>236.80054812130007</v>
      </c>
      <c r="K347" s="24" t="str">
        <f t="shared" si="34"/>
        <v>FALSE</v>
      </c>
      <c r="L347" s="24" t="str">
        <f t="shared" si="35"/>
        <v>FALSE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1.4500414920889575</v>
      </c>
      <c r="F348" s="1">
        <v>163325.46</v>
      </c>
      <c r="G348" s="1">
        <f t="shared" si="30"/>
        <v>0.16184758613387373</v>
      </c>
      <c r="H348" s="1">
        <f t="shared" si="31"/>
        <v>143362.03503061223</v>
      </c>
      <c r="I348" s="1">
        <f t="shared" si="32"/>
        <v>0.18879749526474182</v>
      </c>
      <c r="J348" s="1">
        <f t="shared" si="33"/>
        <v>237.07146655767585</v>
      </c>
      <c r="K348" s="24" t="str">
        <f t="shared" si="34"/>
        <v>TRUE</v>
      </c>
      <c r="L348" s="24" t="str">
        <f t="shared" si="35"/>
        <v>FALSE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1.1639969845533369</v>
      </c>
      <c r="F349" s="1">
        <v>164276.84999999998</v>
      </c>
      <c r="G349" s="1">
        <f t="shared" si="30"/>
        <v>0.12419692140174687</v>
      </c>
      <c r="H349" s="1">
        <f t="shared" si="31"/>
        <v>144313.42503061221</v>
      </c>
      <c r="I349" s="1">
        <f t="shared" si="32"/>
        <v>0.14487746305247043</v>
      </c>
      <c r="J349" s="1">
        <f t="shared" si="33"/>
        <v>238.64473818792399</v>
      </c>
      <c r="K349" s="24" t="str">
        <f t="shared" si="34"/>
        <v>TRUE</v>
      </c>
      <c r="L349" s="24" t="str">
        <f t="shared" si="35"/>
        <v>FALSE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2.6686181106961619</v>
      </c>
      <c r="F350" s="1">
        <v>164353.13999999998</v>
      </c>
      <c r="G350" s="1">
        <f t="shared" si="30"/>
        <v>1.3804242047410782</v>
      </c>
      <c r="H350" s="1">
        <f t="shared" si="31"/>
        <v>144389.71503061222</v>
      </c>
      <c r="I350" s="1">
        <f t="shared" si="32"/>
        <v>1.6102843328312844</v>
      </c>
      <c r="J350" s="1">
        <f t="shared" si="33"/>
        <v>238.77089559200817</v>
      </c>
      <c r="K350" s="24" t="str">
        <f t="shared" si="34"/>
        <v>TRUE</v>
      </c>
      <c r="L350" s="24" t="str">
        <f t="shared" si="35"/>
        <v>FALSE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1.5960636182952244</v>
      </c>
      <c r="F351" s="1">
        <v>164454.30000000002</v>
      </c>
      <c r="G351" s="1">
        <f t="shared" si="30"/>
        <v>0.3078697123401406</v>
      </c>
      <c r="H351" s="1">
        <f t="shared" si="31"/>
        <v>144490.87503061225</v>
      </c>
      <c r="I351" s="1">
        <f t="shared" si="32"/>
        <v>0.35913436799493853</v>
      </c>
      <c r="J351" s="1">
        <f t="shared" si="33"/>
        <v>238.93817941684966</v>
      </c>
      <c r="K351" s="24" t="str">
        <f t="shared" si="34"/>
        <v>TRUE</v>
      </c>
      <c r="L351" s="24" t="str">
        <f t="shared" si="35"/>
        <v>FALSE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1.5960636182952244</v>
      </c>
      <c r="F352" s="1">
        <v>164484.44999999998</v>
      </c>
      <c r="G352" s="1">
        <f t="shared" si="30"/>
        <v>0.3078697123401406</v>
      </c>
      <c r="H352" s="1">
        <f t="shared" si="31"/>
        <v>144521.02503061222</v>
      </c>
      <c r="I352" s="1">
        <f t="shared" si="32"/>
        <v>0.35913436799493853</v>
      </c>
      <c r="J352" s="1">
        <f t="shared" si="33"/>
        <v>238.98803714044561</v>
      </c>
      <c r="K352" s="24" t="str">
        <f t="shared" si="34"/>
        <v>TRUE</v>
      </c>
      <c r="L352" s="24" t="str">
        <f t="shared" si="35"/>
        <v>FALSE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1">
        <v>3.0445537028296279</v>
      </c>
      <c r="F353" s="1">
        <v>164541.53999999998</v>
      </c>
      <c r="G353" s="1">
        <f t="shared" si="30"/>
        <v>1.7563597968745441</v>
      </c>
      <c r="H353" s="1">
        <f t="shared" si="31"/>
        <v>144578.11503061221</v>
      </c>
      <c r="I353" s="1">
        <f t="shared" si="32"/>
        <v>2.0488185110114752</v>
      </c>
      <c r="J353" s="1">
        <f t="shared" si="33"/>
        <v>239.08244435238905</v>
      </c>
      <c r="K353" s="24" t="str">
        <f t="shared" si="34"/>
        <v>FALSE</v>
      </c>
      <c r="L353" s="24" t="str">
        <f t="shared" si="35"/>
        <v>FALSE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3.0102088361431454</v>
      </c>
      <c r="F354" s="1">
        <v>164553.12</v>
      </c>
      <c r="G354" s="1">
        <f t="shared" si="30"/>
        <v>1.7220149301880616</v>
      </c>
      <c r="H354" s="1">
        <f t="shared" si="31"/>
        <v>144589.69503061223</v>
      </c>
      <c r="I354" s="1">
        <f t="shared" si="32"/>
        <v>2.0087547389126694</v>
      </c>
      <c r="J354" s="1">
        <f t="shared" si="33"/>
        <v>239.10159368702392</v>
      </c>
      <c r="K354" s="24" t="str">
        <f t="shared" si="34"/>
        <v>FALSE</v>
      </c>
      <c r="L354" s="24" t="str">
        <f t="shared" si="35"/>
        <v>FALSE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2.4821382286388203</v>
      </c>
      <c r="F355" s="1">
        <v>165266.40000000002</v>
      </c>
      <c r="G355" s="1">
        <f t="shared" si="30"/>
        <v>1.1939443226837365</v>
      </c>
      <c r="H355" s="1">
        <f t="shared" si="31"/>
        <v>145302.97503061226</v>
      </c>
      <c r="I355" s="1">
        <f t="shared" si="32"/>
        <v>1.3927529164494001</v>
      </c>
      <c r="J355" s="1">
        <f t="shared" si="33"/>
        <v>240.28111332505193</v>
      </c>
      <c r="K355" s="24" t="str">
        <f t="shared" si="34"/>
        <v>TRUE</v>
      </c>
      <c r="L355" s="24" t="str">
        <f t="shared" si="35"/>
        <v>FALSE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2.4598167214244047</v>
      </c>
      <c r="F356" s="1">
        <v>165760.44</v>
      </c>
      <c r="G356" s="1">
        <f t="shared" si="30"/>
        <v>1.1716228154693209</v>
      </c>
      <c r="H356" s="1">
        <f t="shared" si="31"/>
        <v>145797.01503061224</v>
      </c>
      <c r="I356" s="1">
        <f t="shared" si="32"/>
        <v>1.3667145630004356</v>
      </c>
      <c r="J356" s="1">
        <f t="shared" si="33"/>
        <v>241.09808545657296</v>
      </c>
      <c r="K356" s="24" t="str">
        <f t="shared" si="34"/>
        <v>TRUE</v>
      </c>
      <c r="L356" s="24" t="str">
        <f t="shared" si="35"/>
        <v>FALSE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2.0351141957677976</v>
      </c>
      <c r="F357" s="1">
        <v>166553.06999999998</v>
      </c>
      <c r="G357" s="1">
        <f t="shared" si="30"/>
        <v>0.74692028981271386</v>
      </c>
      <c r="H357" s="1">
        <f t="shared" si="31"/>
        <v>146589.64503061221</v>
      </c>
      <c r="I357" s="1">
        <f t="shared" si="32"/>
        <v>0.87129306804991324</v>
      </c>
      <c r="J357" s="1">
        <f t="shared" si="33"/>
        <v>242.40882268555745</v>
      </c>
      <c r="K357" s="24" t="str">
        <f t="shared" si="34"/>
        <v>TRUE</v>
      </c>
      <c r="L357" s="24" t="str">
        <f t="shared" si="35"/>
        <v>FALSE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2.2740678333313702</v>
      </c>
      <c r="F358" s="1">
        <v>166771.71</v>
      </c>
      <c r="G358" s="1">
        <f t="shared" si="30"/>
        <v>0.98587392737628643</v>
      </c>
      <c r="H358" s="1">
        <f t="shared" si="31"/>
        <v>146808.28503061223</v>
      </c>
      <c r="I358" s="1">
        <f t="shared" si="32"/>
        <v>1.1500358614029453</v>
      </c>
      <c r="J358" s="1">
        <f t="shared" si="33"/>
        <v>242.77037799856001</v>
      </c>
      <c r="K358" s="24" t="str">
        <f t="shared" si="34"/>
        <v>TRUE</v>
      </c>
      <c r="L358" s="24" t="str">
        <f t="shared" si="35"/>
        <v>FALSE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2.2833787784148645</v>
      </c>
      <c r="F359" s="1">
        <v>167245.17000000001</v>
      </c>
      <c r="G359" s="1">
        <f t="shared" si="30"/>
        <v>0.99518487245978071</v>
      </c>
      <c r="H359" s="1">
        <f t="shared" si="31"/>
        <v>147281.74503061225</v>
      </c>
      <c r="I359" s="1">
        <f t="shared" si="32"/>
        <v>1.1608972103566284</v>
      </c>
      <c r="J359" s="1">
        <f t="shared" si="33"/>
        <v>243.55331789288024</v>
      </c>
      <c r="K359" s="24" t="str">
        <f t="shared" si="34"/>
        <v>TRUE</v>
      </c>
      <c r="L359" s="24" t="str">
        <f t="shared" si="35"/>
        <v>FALSE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2.2833787784148645</v>
      </c>
      <c r="F360" s="1">
        <v>167259.21000000002</v>
      </c>
      <c r="G360" s="1">
        <f t="shared" si="30"/>
        <v>0.99518487245978071</v>
      </c>
      <c r="H360" s="1">
        <f t="shared" si="31"/>
        <v>147295.78503061226</v>
      </c>
      <c r="I360" s="1">
        <f t="shared" si="32"/>
        <v>1.1608972103566284</v>
      </c>
      <c r="J360" s="1">
        <f t="shared" si="33"/>
        <v>243.57653522088316</v>
      </c>
      <c r="K360" s="24" t="str">
        <f t="shared" si="34"/>
        <v>TRUE</v>
      </c>
      <c r="L360" s="24" t="str">
        <f t="shared" si="35"/>
        <v>FALSE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2.5084235679469296</v>
      </c>
      <c r="F361" s="1">
        <v>167914.94999999998</v>
      </c>
      <c r="G361" s="1">
        <f t="shared" si="30"/>
        <v>1.2202296619918458</v>
      </c>
      <c r="H361" s="1">
        <f t="shared" si="31"/>
        <v>147951.52503061222</v>
      </c>
      <c r="I361" s="1">
        <f t="shared" si="32"/>
        <v>1.4234151360233764</v>
      </c>
      <c r="J361" s="1">
        <f t="shared" si="33"/>
        <v>244.6609035018393</v>
      </c>
      <c r="K361" s="24" t="str">
        <f t="shared" si="34"/>
        <v>TRUE</v>
      </c>
      <c r="L361" s="24" t="str">
        <f t="shared" si="35"/>
        <v>FALSE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2.7146870078005927</v>
      </c>
      <c r="F362" s="1">
        <v>168023.4</v>
      </c>
      <c r="G362" s="1">
        <f t="shared" si="30"/>
        <v>1.4264931018455089</v>
      </c>
      <c r="H362" s="1">
        <f t="shared" si="31"/>
        <v>148059.97503061223</v>
      </c>
      <c r="I362" s="1">
        <f t="shared" si="32"/>
        <v>1.6640243520103859</v>
      </c>
      <c r="J362" s="1">
        <f t="shared" si="33"/>
        <v>244.8402424777592</v>
      </c>
      <c r="K362" s="24" t="str">
        <f t="shared" si="34"/>
        <v>TRUE</v>
      </c>
      <c r="L362" s="24" t="str">
        <f t="shared" si="35"/>
        <v>FALSE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2.4495772272092418</v>
      </c>
      <c r="F363" s="1">
        <v>170437.80000000002</v>
      </c>
      <c r="G363" s="1">
        <f t="shared" si="30"/>
        <v>1.161383321254158</v>
      </c>
      <c r="H363" s="1">
        <f t="shared" si="31"/>
        <v>150474.37503061225</v>
      </c>
      <c r="I363" s="1">
        <f t="shared" si="32"/>
        <v>1.3547700483692349</v>
      </c>
      <c r="J363" s="1">
        <f t="shared" si="33"/>
        <v>248.8328291394555</v>
      </c>
      <c r="K363" s="24" t="str">
        <f t="shared" si="34"/>
        <v>TRUE</v>
      </c>
      <c r="L363" s="24" t="str">
        <f t="shared" si="35"/>
        <v>FALSE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1.9561293851876838</v>
      </c>
      <c r="F364" s="1">
        <v>170798.43</v>
      </c>
      <c r="G364" s="1">
        <f t="shared" si="30"/>
        <v>0.66793547923259999</v>
      </c>
      <c r="H364" s="1">
        <f t="shared" si="31"/>
        <v>150835.00503061223</v>
      </c>
      <c r="I364" s="1">
        <f t="shared" si="32"/>
        <v>0.7791561708758592</v>
      </c>
      <c r="J364" s="1">
        <f t="shared" si="33"/>
        <v>249.42918704527366</v>
      </c>
      <c r="K364" s="24" t="str">
        <f t="shared" si="34"/>
        <v>TRUE</v>
      </c>
      <c r="L364" s="24" t="str">
        <f t="shared" si="35"/>
        <v>FALSE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2.2981226413568567</v>
      </c>
      <c r="F365" s="1">
        <v>171580.35</v>
      </c>
      <c r="G365" s="1">
        <f t="shared" si="30"/>
        <v>1.009928735401773</v>
      </c>
      <c r="H365" s="1">
        <f t="shared" si="31"/>
        <v>151616.92503061224</v>
      </c>
      <c r="I365" s="1">
        <f t="shared" si="32"/>
        <v>1.1780961347302814</v>
      </c>
      <c r="J365" s="1">
        <f t="shared" si="33"/>
        <v>250.72221362020474</v>
      </c>
      <c r="K365" s="24" t="str">
        <f t="shared" si="34"/>
        <v>TRUE</v>
      </c>
      <c r="L365" s="24" t="str">
        <f t="shared" si="35"/>
        <v>FALSE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1.4539284237727739</v>
      </c>
      <c r="F366" s="1">
        <v>171645.51</v>
      </c>
      <c r="G366" s="1">
        <f t="shared" si="30"/>
        <v>0.16573451781769011</v>
      </c>
      <c r="H366" s="1">
        <f t="shared" si="31"/>
        <v>151682.08503061224</v>
      </c>
      <c r="I366" s="1">
        <f t="shared" si="32"/>
        <v>0.19333165597544091</v>
      </c>
      <c r="J366" s="1">
        <f t="shared" si="33"/>
        <v>250.82996583478234</v>
      </c>
      <c r="K366" s="24" t="str">
        <f t="shared" si="34"/>
        <v>TRUE</v>
      </c>
      <c r="L366" s="24" t="str">
        <f t="shared" si="35"/>
        <v>FALSE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2.1965737251954196</v>
      </c>
      <c r="F367" s="1">
        <v>171773.31</v>
      </c>
      <c r="G367" s="1">
        <f t="shared" si="30"/>
        <v>0.90837981924033584</v>
      </c>
      <c r="H367" s="1">
        <f t="shared" si="31"/>
        <v>151809.88503061223</v>
      </c>
      <c r="I367" s="1">
        <f t="shared" si="32"/>
        <v>1.0596378896856495</v>
      </c>
      <c r="J367" s="1">
        <f t="shared" si="33"/>
        <v>251.04130305121902</v>
      </c>
      <c r="K367" s="24" t="str">
        <f t="shared" si="34"/>
        <v>TRUE</v>
      </c>
      <c r="L367" s="24" t="str">
        <f t="shared" si="35"/>
        <v>FALSE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1.6941313541667096</v>
      </c>
      <c r="F368" s="1">
        <v>171841.08</v>
      </c>
      <c r="G368" s="1">
        <f t="shared" si="30"/>
        <v>0.40593744821162581</v>
      </c>
      <c r="H368" s="1">
        <f t="shared" si="31"/>
        <v>151877.65503061222</v>
      </c>
      <c r="I368" s="1">
        <f t="shared" si="32"/>
        <v>0.47353176706090838</v>
      </c>
      <c r="J368" s="1">
        <f t="shared" si="33"/>
        <v>251.15337130754074</v>
      </c>
      <c r="K368" s="24" t="str">
        <f t="shared" si="34"/>
        <v>TRUE</v>
      </c>
      <c r="L368" s="24" t="str">
        <f t="shared" si="35"/>
        <v>FALSE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1.747777106399204</v>
      </c>
      <c r="F369" s="1">
        <v>171859.16999999998</v>
      </c>
      <c r="G369" s="1">
        <f t="shared" si="30"/>
        <v>0.45958320044412027</v>
      </c>
      <c r="H369" s="1">
        <f t="shared" si="31"/>
        <v>151895.74503061222</v>
      </c>
      <c r="I369" s="1">
        <f t="shared" si="32"/>
        <v>0.53611029476727945</v>
      </c>
      <c r="J369" s="1">
        <f t="shared" si="33"/>
        <v>251.1832859416983</v>
      </c>
      <c r="K369" s="24" t="str">
        <f t="shared" si="34"/>
        <v>TRUE</v>
      </c>
      <c r="L369" s="24" t="str">
        <f t="shared" si="35"/>
        <v>FALSE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1.747777106399204</v>
      </c>
      <c r="F370" s="1">
        <v>171892.13999999998</v>
      </c>
      <c r="G370" s="1">
        <f t="shared" si="30"/>
        <v>0.45958320044412027</v>
      </c>
      <c r="H370" s="1">
        <f t="shared" si="31"/>
        <v>151928.71503061222</v>
      </c>
      <c r="I370" s="1">
        <f t="shared" si="32"/>
        <v>0.53611029476727945</v>
      </c>
      <c r="J370" s="1">
        <f t="shared" si="33"/>
        <v>251.23780697476496</v>
      </c>
      <c r="K370" s="24" t="str">
        <f t="shared" si="34"/>
        <v>TRUE</v>
      </c>
      <c r="L370" s="24" t="str">
        <f t="shared" si="35"/>
        <v>FALSE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1.15308708818876</v>
      </c>
      <c r="F371" s="1">
        <v>171983.73</v>
      </c>
      <c r="G371" s="1">
        <f t="shared" si="30"/>
        <v>0.13510681776632372</v>
      </c>
      <c r="H371" s="1">
        <f t="shared" si="31"/>
        <v>152020.30503061225</v>
      </c>
      <c r="I371" s="1">
        <f t="shared" si="32"/>
        <v>0.15760401126015436</v>
      </c>
      <c r="J371" s="1">
        <f t="shared" si="33"/>
        <v>251.38926531321133</v>
      </c>
      <c r="K371" s="24" t="str">
        <f t="shared" si="34"/>
        <v>TRUE</v>
      </c>
      <c r="L371" s="24" t="str">
        <f t="shared" si="35"/>
        <v>FALSE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3.6737487825998136</v>
      </c>
      <c r="F372" s="1">
        <v>171998.37</v>
      </c>
      <c r="G372" s="1">
        <f t="shared" si="30"/>
        <v>2.3855548766447301</v>
      </c>
      <c r="H372" s="1">
        <f t="shared" si="31"/>
        <v>152034.94503061223</v>
      </c>
      <c r="I372" s="1">
        <f t="shared" si="32"/>
        <v>2.7827834587200675</v>
      </c>
      <c r="J372" s="1">
        <f t="shared" si="33"/>
        <v>251.41347483471858</v>
      </c>
      <c r="K372" s="24" t="str">
        <f t="shared" si="34"/>
        <v>FALSE</v>
      </c>
      <c r="L372" s="24" t="str">
        <f t="shared" si="35"/>
        <v>FALSE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2.4991646467760336</v>
      </c>
      <c r="F373" s="1">
        <v>172216.08000000002</v>
      </c>
      <c r="G373" s="1">
        <f t="shared" si="30"/>
        <v>1.2109707408209498</v>
      </c>
      <c r="H373" s="1">
        <f t="shared" si="31"/>
        <v>152252.65503061225</v>
      </c>
      <c r="I373" s="1">
        <f t="shared" si="32"/>
        <v>1.4126144736985586</v>
      </c>
      <c r="J373" s="1">
        <f t="shared" si="33"/>
        <v>251.77349224778933</v>
      </c>
      <c r="K373" s="24" t="str">
        <f t="shared" si="34"/>
        <v>TRUE</v>
      </c>
      <c r="L373" s="24" t="str">
        <f t="shared" si="35"/>
        <v>FALSE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2.6171036380427157</v>
      </c>
      <c r="F374" s="1">
        <v>172269.87000000002</v>
      </c>
      <c r="G374" s="1">
        <f t="shared" si="30"/>
        <v>1.328909732087632</v>
      </c>
      <c r="H374" s="1">
        <f t="shared" si="31"/>
        <v>152306.44503061226</v>
      </c>
      <c r="I374" s="1">
        <f t="shared" si="32"/>
        <v>1.5501919728574391</v>
      </c>
      <c r="J374" s="1">
        <f t="shared" si="33"/>
        <v>251.8624423954586</v>
      </c>
      <c r="K374" s="24" t="str">
        <f t="shared" si="34"/>
        <v>TRUE</v>
      </c>
      <c r="L374" s="24" t="str">
        <f t="shared" si="35"/>
        <v>FALSE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2.0964832650019201</v>
      </c>
      <c r="F375" s="1">
        <v>172304.43000000002</v>
      </c>
      <c r="G375" s="1">
        <f t="shared" si="30"/>
        <v>0.8082893590468363</v>
      </c>
      <c r="H375" s="1">
        <f t="shared" si="31"/>
        <v>152341.00503061226</v>
      </c>
      <c r="I375" s="1">
        <f t="shared" si="32"/>
        <v>0.94288095412778838</v>
      </c>
      <c r="J375" s="1">
        <f t="shared" si="33"/>
        <v>251.9195927413119</v>
      </c>
      <c r="K375" s="24" t="str">
        <f t="shared" si="34"/>
        <v>TRUE</v>
      </c>
      <c r="L375" s="24" t="str">
        <f t="shared" si="35"/>
        <v>FALSE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1.4232203531582259</v>
      </c>
      <c r="F376" s="1">
        <v>172459.47</v>
      </c>
      <c r="G376" s="1">
        <f t="shared" si="30"/>
        <v>0.13502644720314216</v>
      </c>
      <c r="H376" s="1">
        <f t="shared" si="31"/>
        <v>152496.04503061224</v>
      </c>
      <c r="I376" s="1">
        <f t="shared" si="32"/>
        <v>0.15751025786299747</v>
      </c>
      <c r="J376" s="1">
        <f t="shared" si="33"/>
        <v>252.17597554284822</v>
      </c>
      <c r="K376" s="24" t="str">
        <f t="shared" si="34"/>
        <v>TRUE</v>
      </c>
      <c r="L376" s="24" t="str">
        <f t="shared" si="35"/>
        <v>FALSE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2.6413832451507542</v>
      </c>
      <c r="F377" s="1">
        <v>173945.28</v>
      </c>
      <c r="G377" s="1">
        <f t="shared" si="30"/>
        <v>1.3531893391956704</v>
      </c>
      <c r="H377" s="1">
        <f t="shared" si="31"/>
        <v>153981.85503061223</v>
      </c>
      <c r="I377" s="1">
        <f t="shared" si="32"/>
        <v>1.578514477489779</v>
      </c>
      <c r="J377" s="1">
        <f t="shared" si="33"/>
        <v>254.63299392746339</v>
      </c>
      <c r="K377" s="24" t="str">
        <f t="shared" si="34"/>
        <v>TRUE</v>
      </c>
      <c r="L377" s="24" t="str">
        <f t="shared" si="35"/>
        <v>FALSE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1.5519447654158436</v>
      </c>
      <c r="F378" s="1">
        <v>176886.33000000002</v>
      </c>
      <c r="G378" s="1">
        <f t="shared" si="30"/>
        <v>0.26375085946075982</v>
      </c>
      <c r="H378" s="1">
        <f t="shared" si="31"/>
        <v>156922.90503061225</v>
      </c>
      <c r="I378" s="1">
        <f t="shared" si="32"/>
        <v>0.3076691029480389</v>
      </c>
      <c r="J378" s="1">
        <f t="shared" si="33"/>
        <v>259.49647843764473</v>
      </c>
      <c r="K378" s="24" t="str">
        <f t="shared" si="34"/>
        <v>TRUE</v>
      </c>
      <c r="L378" s="24" t="str">
        <f t="shared" si="35"/>
        <v>FALSE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3.0482707666894377</v>
      </c>
      <c r="F379" s="1">
        <v>177302.82</v>
      </c>
      <c r="G379" s="1">
        <f t="shared" si="30"/>
        <v>1.760076860734354</v>
      </c>
      <c r="H379" s="1">
        <f t="shared" si="31"/>
        <v>157339.39503061224</v>
      </c>
      <c r="I379" s="1">
        <f t="shared" si="32"/>
        <v>2.0531545185061479</v>
      </c>
      <c r="J379" s="1">
        <f t="shared" si="33"/>
        <v>260.18520955872236</v>
      </c>
      <c r="K379" s="24" t="str">
        <f t="shared" si="34"/>
        <v>FALSE</v>
      </c>
      <c r="L379" s="24" t="str">
        <f t="shared" si="35"/>
        <v>FALSE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2.7922884707982076</v>
      </c>
      <c r="F380" s="1">
        <v>177728.28000000003</v>
      </c>
      <c r="G380" s="1">
        <f t="shared" si="30"/>
        <v>1.5040945648431239</v>
      </c>
      <c r="H380" s="1">
        <f t="shared" si="31"/>
        <v>157764.85503061226</v>
      </c>
      <c r="I380" s="1">
        <f t="shared" si="32"/>
        <v>1.7545475546901623</v>
      </c>
      <c r="J380" s="1">
        <f t="shared" si="33"/>
        <v>260.88877397269079</v>
      </c>
      <c r="K380" s="24" t="str">
        <f t="shared" si="34"/>
        <v>TRUE</v>
      </c>
      <c r="L380" s="24" t="str">
        <f t="shared" si="35"/>
        <v>FALSE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2.905581479108768</v>
      </c>
      <c r="F381" s="1">
        <v>177848.52000000002</v>
      </c>
      <c r="G381" s="1">
        <f t="shared" si="30"/>
        <v>1.6173875731536842</v>
      </c>
      <c r="H381" s="1">
        <f t="shared" si="31"/>
        <v>157885.09503061225</v>
      </c>
      <c r="I381" s="1">
        <f t="shared" si="32"/>
        <v>1.8867054491078703</v>
      </c>
      <c r="J381" s="1">
        <f t="shared" si="33"/>
        <v>261.08760955097205</v>
      </c>
      <c r="K381" s="24" t="str">
        <f t="shared" si="34"/>
        <v>TRUE</v>
      </c>
      <c r="L381" s="24" t="str">
        <f t="shared" si="35"/>
        <v>FALSE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0.7261785781961263</v>
      </c>
      <c r="F382" s="1">
        <v>179783.22</v>
      </c>
      <c r="G382" s="1">
        <f t="shared" si="30"/>
        <v>0.56201532775895746</v>
      </c>
      <c r="H382" s="1">
        <f t="shared" si="31"/>
        <v>159819.79503061224</v>
      </c>
      <c r="I382" s="1">
        <f t="shared" si="32"/>
        <v>0.65559881809739584</v>
      </c>
      <c r="J382" s="1">
        <f t="shared" si="33"/>
        <v>264.28693750590236</v>
      </c>
      <c r="K382" s="24" t="str">
        <f t="shared" si="34"/>
        <v>TRUE</v>
      </c>
      <c r="L382" s="24" t="str">
        <f t="shared" si="35"/>
        <v>FALSE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1">
        <v>2.5142338993698554</v>
      </c>
      <c r="F383" s="1">
        <v>180037.89</v>
      </c>
      <c r="G383" s="1">
        <f t="shared" si="30"/>
        <v>1.2260399934147717</v>
      </c>
      <c r="H383" s="1">
        <f t="shared" si="31"/>
        <v>160074.46503061225</v>
      </c>
      <c r="I383" s="1">
        <f t="shared" si="32"/>
        <v>1.4301929696970839</v>
      </c>
      <c r="J383" s="1">
        <f t="shared" si="33"/>
        <v>264.70807403884396</v>
      </c>
      <c r="K383" s="24" t="str">
        <f t="shared" si="34"/>
        <v>TRUE</v>
      </c>
      <c r="L383" s="24" t="str">
        <f t="shared" si="35"/>
        <v>FALSE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2.6276573531857053</v>
      </c>
      <c r="F384" s="1">
        <v>180517.41</v>
      </c>
      <c r="G384" s="1">
        <f t="shared" si="30"/>
        <v>1.3394634472306215</v>
      </c>
      <c r="H384" s="1">
        <f t="shared" si="31"/>
        <v>160553.98503061224</v>
      </c>
      <c r="I384" s="1">
        <f t="shared" si="32"/>
        <v>1.5625030306392085</v>
      </c>
      <c r="J384" s="1">
        <f t="shared" si="33"/>
        <v>265.50103508755859</v>
      </c>
      <c r="K384" s="24" t="str">
        <f t="shared" si="34"/>
        <v>TRUE</v>
      </c>
      <c r="L384" s="24" t="str">
        <f t="shared" si="35"/>
        <v>FALSE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1.073438315950181</v>
      </c>
      <c r="F385" s="1">
        <v>180718.44</v>
      </c>
      <c r="G385" s="1">
        <f t="shared" si="30"/>
        <v>0.21475559000490274</v>
      </c>
      <c r="H385" s="1">
        <f t="shared" si="31"/>
        <v>160755.01503061224</v>
      </c>
      <c r="I385" s="1">
        <f t="shared" si="32"/>
        <v>0.25051542908703023</v>
      </c>
      <c r="J385" s="1">
        <f t="shared" si="33"/>
        <v>265.83346952120701</v>
      </c>
      <c r="K385" s="24" t="str">
        <f t="shared" si="34"/>
        <v>TRUE</v>
      </c>
      <c r="L385" s="24" t="str">
        <f t="shared" si="35"/>
        <v>FALSE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1.073438315950181</v>
      </c>
      <c r="F386" s="1">
        <v>180760.26</v>
      </c>
      <c r="G386" s="1">
        <f t="shared" si="30"/>
        <v>0.21475559000490274</v>
      </c>
      <c r="H386" s="1">
        <f t="shared" si="31"/>
        <v>160796.83503061224</v>
      </c>
      <c r="I386" s="1">
        <f t="shared" si="32"/>
        <v>0.25051542908703023</v>
      </c>
      <c r="J386" s="1">
        <f t="shared" si="33"/>
        <v>265.90262540846356</v>
      </c>
      <c r="K386" s="24" t="str">
        <f t="shared" si="34"/>
        <v>TRUE</v>
      </c>
      <c r="L386" s="24" t="str">
        <f t="shared" si="35"/>
        <v>FALSE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3.1201720011035592</v>
      </c>
      <c r="F387" s="1">
        <v>181790.73</v>
      </c>
      <c r="G387" s="1">
        <f t="shared" ref="G387:G450" si="36">ABS(E387-$M$2)</f>
        <v>1.8319780951484754</v>
      </c>
      <c r="H387" s="1">
        <f t="shared" ref="H387:H450" si="37">ABS(F387-$N$2)</f>
        <v>161827.30503061225</v>
      </c>
      <c r="I387" s="1">
        <f t="shared" ref="I387:I450" si="38">G387/$O$2</f>
        <v>2.1370283240295787</v>
      </c>
      <c r="J387" s="1">
        <f t="shared" ref="J387:J450" si="39">H387/$P$2</f>
        <v>267.60666814259133</v>
      </c>
      <c r="K387" s="24" t="str">
        <f t="shared" ref="K387:K450" si="40">IF(I387 &lt; $U$2, "TRUE", "FALSE")</f>
        <v>FALSE</v>
      </c>
      <c r="L387" s="24" t="str">
        <f t="shared" ref="L387:L450" si="41">IF(J387 &lt; $V$2, "TRUE", "FALSE")</f>
        <v>FALSE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1.9561698546450055</v>
      </c>
      <c r="F388" s="1">
        <v>183186.48</v>
      </c>
      <c r="G388" s="1">
        <f t="shared" si="36"/>
        <v>0.66797594868992172</v>
      </c>
      <c r="H388" s="1">
        <f t="shared" si="37"/>
        <v>163223.05503061225</v>
      </c>
      <c r="I388" s="1">
        <f t="shared" si="38"/>
        <v>0.7792033790694417</v>
      </c>
      <c r="J388" s="1">
        <f t="shared" si="39"/>
        <v>269.91475828219643</v>
      </c>
      <c r="K388" s="24" t="str">
        <f t="shared" si="40"/>
        <v>TRUE</v>
      </c>
      <c r="L388" s="24" t="str">
        <f t="shared" si="41"/>
        <v>FALSE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1.671729770388211</v>
      </c>
      <c r="F389" s="1">
        <v>183314.73</v>
      </c>
      <c r="G389" s="1">
        <f t="shared" si="36"/>
        <v>0.38353586443312726</v>
      </c>
      <c r="H389" s="1">
        <f t="shared" si="37"/>
        <v>163351.30503061225</v>
      </c>
      <c r="I389" s="1">
        <f t="shared" si="38"/>
        <v>0.44740000316888817</v>
      </c>
      <c r="J389" s="1">
        <f t="shared" si="39"/>
        <v>270.1268396437614</v>
      </c>
      <c r="K389" s="24" t="str">
        <f t="shared" si="40"/>
        <v>TRUE</v>
      </c>
      <c r="L389" s="24" t="str">
        <f t="shared" si="41"/>
        <v>FALSE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0.85253914428132227</v>
      </c>
      <c r="F390" s="1">
        <v>184307.55000000002</v>
      </c>
      <c r="G390" s="1">
        <f t="shared" si="36"/>
        <v>0.43565476167376149</v>
      </c>
      <c r="H390" s="1">
        <f t="shared" si="37"/>
        <v>164344.12503061225</v>
      </c>
      <c r="I390" s="1">
        <f t="shared" si="38"/>
        <v>0.50819743296097064</v>
      </c>
      <c r="J390" s="1">
        <f t="shared" si="39"/>
        <v>271.76862223548829</v>
      </c>
      <c r="K390" s="24" t="str">
        <f t="shared" si="40"/>
        <v>TRUE</v>
      </c>
      <c r="L390" s="24" t="str">
        <f t="shared" si="41"/>
        <v>FALSE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0.85253914428132227</v>
      </c>
      <c r="F391" s="1">
        <v>184377.06</v>
      </c>
      <c r="G391" s="1">
        <f t="shared" si="36"/>
        <v>0.43565476167376149</v>
      </c>
      <c r="H391" s="1">
        <f t="shared" si="37"/>
        <v>164413.63503061223</v>
      </c>
      <c r="I391" s="1">
        <f t="shared" si="38"/>
        <v>0.50819743296097064</v>
      </c>
      <c r="J391" s="1">
        <f t="shared" si="39"/>
        <v>271.8835678529727</v>
      </c>
      <c r="K391" s="24" t="str">
        <f t="shared" si="40"/>
        <v>TRUE</v>
      </c>
      <c r="L391" s="24" t="str">
        <f t="shared" si="41"/>
        <v>FALSE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0.88032625577412871</v>
      </c>
      <c r="F392" s="1">
        <v>185257.19999999998</v>
      </c>
      <c r="G392" s="1">
        <f t="shared" si="36"/>
        <v>0.40786765018095505</v>
      </c>
      <c r="H392" s="1">
        <f t="shared" si="37"/>
        <v>165293.77503061222</v>
      </c>
      <c r="I392" s="1">
        <f t="shared" si="38"/>
        <v>0.4757833749215471</v>
      </c>
      <c r="J392" s="1">
        <f t="shared" si="39"/>
        <v>273.33901650457364</v>
      </c>
      <c r="K392" s="24" t="str">
        <f t="shared" si="40"/>
        <v>TRUE</v>
      </c>
      <c r="L392" s="24" t="str">
        <f t="shared" si="41"/>
        <v>FALSE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1.0319867624093471</v>
      </c>
      <c r="F393" s="1">
        <v>185436.54</v>
      </c>
      <c r="G393" s="1">
        <f t="shared" si="36"/>
        <v>0.2562071435457367</v>
      </c>
      <c r="H393" s="1">
        <f t="shared" si="37"/>
        <v>165473.11503061224</v>
      </c>
      <c r="I393" s="1">
        <f t="shared" si="38"/>
        <v>0.29886925178086077</v>
      </c>
      <c r="J393" s="1">
        <f t="shared" si="39"/>
        <v>273.63558314303816</v>
      </c>
      <c r="K393" s="24" t="str">
        <f t="shared" si="40"/>
        <v>TRUE</v>
      </c>
      <c r="L393" s="24" t="str">
        <f t="shared" si="41"/>
        <v>FALSE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0.5120251199720135</v>
      </c>
      <c r="F394" s="1">
        <v>186485.52000000002</v>
      </c>
      <c r="G394" s="1">
        <f t="shared" si="36"/>
        <v>0.77616878598307026</v>
      </c>
      <c r="H394" s="1">
        <f t="shared" si="37"/>
        <v>166522.09503061225</v>
      </c>
      <c r="I394" s="1">
        <f t="shared" si="38"/>
        <v>0.9054118519572375</v>
      </c>
      <c r="J394" s="1">
        <f t="shared" si="39"/>
        <v>275.3702350467766</v>
      </c>
      <c r="K394" s="24" t="str">
        <f t="shared" si="40"/>
        <v>TRUE</v>
      </c>
      <c r="L394" s="24" t="str">
        <f t="shared" si="41"/>
        <v>FALSE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3.2200305562274849</v>
      </c>
      <c r="F395" s="1">
        <v>188048.06999999998</v>
      </c>
      <c r="G395" s="1">
        <f t="shared" si="36"/>
        <v>1.9318366502724011</v>
      </c>
      <c r="H395" s="1">
        <f t="shared" si="37"/>
        <v>168084.64503061221</v>
      </c>
      <c r="I395" s="1">
        <f t="shared" si="38"/>
        <v>2.2535147390482053</v>
      </c>
      <c r="J395" s="1">
        <f t="shared" si="39"/>
        <v>277.95415498060419</v>
      </c>
      <c r="K395" s="24" t="str">
        <f t="shared" si="40"/>
        <v>FALSE</v>
      </c>
      <c r="L395" s="24" t="str">
        <f t="shared" si="41"/>
        <v>FALSE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2.8744703555552467</v>
      </c>
      <c r="F396" s="1">
        <v>188201.00999999998</v>
      </c>
      <c r="G396" s="1">
        <f t="shared" si="36"/>
        <v>1.5862764496001629</v>
      </c>
      <c r="H396" s="1">
        <f t="shared" si="37"/>
        <v>168237.58503061222</v>
      </c>
      <c r="I396" s="1">
        <f t="shared" si="38"/>
        <v>1.8504138840491351</v>
      </c>
      <c r="J396" s="1">
        <f t="shared" si="39"/>
        <v>278.20706510487514</v>
      </c>
      <c r="K396" s="24" t="str">
        <f t="shared" si="40"/>
        <v>TRUE</v>
      </c>
      <c r="L396" s="24" t="str">
        <f t="shared" si="41"/>
        <v>FALSE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0.98301697666318077</v>
      </c>
      <c r="F397" s="1">
        <v>188619.15</v>
      </c>
      <c r="G397" s="1">
        <f t="shared" si="36"/>
        <v>0.30517692929190299</v>
      </c>
      <c r="H397" s="1">
        <f t="shared" si="37"/>
        <v>168655.72503061223</v>
      </c>
      <c r="I397" s="1">
        <f t="shared" si="38"/>
        <v>0.35599319853456673</v>
      </c>
      <c r="J397" s="1">
        <f t="shared" si="39"/>
        <v>278.89852475808993</v>
      </c>
      <c r="K397" s="24" t="str">
        <f t="shared" si="40"/>
        <v>TRUE</v>
      </c>
      <c r="L397" s="24" t="str">
        <f t="shared" si="41"/>
        <v>FALSE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0.98301697666318077</v>
      </c>
      <c r="F398" s="1">
        <v>188669.88</v>
      </c>
      <c r="G398" s="1">
        <f t="shared" si="36"/>
        <v>0.30517692929190299</v>
      </c>
      <c r="H398" s="1">
        <f t="shared" si="37"/>
        <v>168706.45503061224</v>
      </c>
      <c r="I398" s="1">
        <f t="shared" si="38"/>
        <v>0.35599319853456673</v>
      </c>
      <c r="J398" s="1">
        <f t="shared" si="39"/>
        <v>278.98241471888679</v>
      </c>
      <c r="K398" s="24" t="str">
        <f t="shared" si="40"/>
        <v>TRUE</v>
      </c>
      <c r="L398" s="24" t="str">
        <f t="shared" si="41"/>
        <v>FALSE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1.819657575698616</v>
      </c>
      <c r="F399" s="1">
        <v>189045.54</v>
      </c>
      <c r="G399" s="1">
        <f t="shared" si="36"/>
        <v>0.53146366974353221</v>
      </c>
      <c r="H399" s="1">
        <f t="shared" si="37"/>
        <v>169082.11503061224</v>
      </c>
      <c r="I399" s="1">
        <f t="shared" si="38"/>
        <v>0.61995987749110137</v>
      </c>
      <c r="J399" s="1">
        <f t="shared" si="39"/>
        <v>279.60362707199016</v>
      </c>
      <c r="K399" s="24" t="str">
        <f t="shared" si="40"/>
        <v>TRUE</v>
      </c>
      <c r="L399" s="24" t="str">
        <f t="shared" si="41"/>
        <v>FALSE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2.0145309867385595</v>
      </c>
      <c r="F400" s="1">
        <v>189060.57</v>
      </c>
      <c r="G400" s="1">
        <f t="shared" si="36"/>
        <v>0.7263370807834757</v>
      </c>
      <c r="H400" s="1">
        <f t="shared" si="37"/>
        <v>169097.14503061224</v>
      </c>
      <c r="I400" s="1">
        <f t="shared" si="38"/>
        <v>0.84728246398680174</v>
      </c>
      <c r="J400" s="1">
        <f t="shared" si="39"/>
        <v>279.62848151927534</v>
      </c>
      <c r="K400" s="24" t="str">
        <f t="shared" si="40"/>
        <v>TRUE</v>
      </c>
      <c r="L400" s="24" t="str">
        <f t="shared" si="41"/>
        <v>FALSE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1.819657575698616</v>
      </c>
      <c r="F401" s="1">
        <v>189072</v>
      </c>
      <c r="G401" s="1">
        <f t="shared" si="36"/>
        <v>0.53146366974353221</v>
      </c>
      <c r="H401" s="1">
        <f t="shared" si="37"/>
        <v>169108.57503061224</v>
      </c>
      <c r="I401" s="1">
        <f t="shared" si="38"/>
        <v>0.61995987749110137</v>
      </c>
      <c r="J401" s="1">
        <f t="shared" si="39"/>
        <v>279.64738280553411</v>
      </c>
      <c r="K401" s="24" t="str">
        <f t="shared" si="40"/>
        <v>TRUE</v>
      </c>
      <c r="L401" s="24" t="str">
        <f t="shared" si="41"/>
        <v>FALSE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2.4295853434253716</v>
      </c>
      <c r="F402" s="1">
        <v>189126.03</v>
      </c>
      <c r="G402" s="1">
        <f t="shared" si="36"/>
        <v>1.1413914374702878</v>
      </c>
      <c r="H402" s="1">
        <f t="shared" si="37"/>
        <v>169162.60503061223</v>
      </c>
      <c r="I402" s="1">
        <f t="shared" si="38"/>
        <v>1.3314492335571038</v>
      </c>
      <c r="J402" s="1">
        <f t="shared" si="39"/>
        <v>279.7367298306051</v>
      </c>
      <c r="K402" s="24" t="str">
        <f t="shared" si="40"/>
        <v>TRUE</v>
      </c>
      <c r="L402" s="24" t="str">
        <f t="shared" si="41"/>
        <v>FALSE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2.5203579734020018</v>
      </c>
      <c r="F403" s="1">
        <v>189186.39</v>
      </c>
      <c r="G403" s="1">
        <f t="shared" si="36"/>
        <v>1.2321640674469181</v>
      </c>
      <c r="H403" s="1">
        <f t="shared" si="37"/>
        <v>169222.96503061225</v>
      </c>
      <c r="I403" s="1">
        <f t="shared" si="38"/>
        <v>1.4373367885559498</v>
      </c>
      <c r="J403" s="1">
        <f t="shared" si="39"/>
        <v>279.83654449714754</v>
      </c>
      <c r="K403" s="24" t="str">
        <f t="shared" si="40"/>
        <v>TRUE</v>
      </c>
      <c r="L403" s="24" t="str">
        <f t="shared" si="41"/>
        <v>FALSE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2.8419150425879627</v>
      </c>
      <c r="F404" s="1">
        <v>189217.86000000002</v>
      </c>
      <c r="G404" s="1">
        <f t="shared" si="36"/>
        <v>1.5537211366328789</v>
      </c>
      <c r="H404" s="1">
        <f t="shared" si="37"/>
        <v>169254.43503061225</v>
      </c>
      <c r="I404" s="1">
        <f t="shared" si="38"/>
        <v>1.812437651640584</v>
      </c>
      <c r="J404" s="1">
        <f t="shared" si="39"/>
        <v>279.88858504645316</v>
      </c>
      <c r="K404" s="24" t="str">
        <f t="shared" si="40"/>
        <v>TRUE</v>
      </c>
      <c r="L404" s="24" t="str">
        <f t="shared" si="41"/>
        <v>FALSE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2.8419150425879627</v>
      </c>
      <c r="F405" s="1">
        <v>189260.7</v>
      </c>
      <c r="G405" s="1">
        <f t="shared" si="36"/>
        <v>1.5537211366328789</v>
      </c>
      <c r="H405" s="1">
        <f t="shared" si="37"/>
        <v>169297.27503061225</v>
      </c>
      <c r="I405" s="1">
        <f t="shared" si="38"/>
        <v>1.812437651640584</v>
      </c>
      <c r="J405" s="1">
        <f t="shared" si="39"/>
        <v>279.95942766266717</v>
      </c>
      <c r="K405" s="24" t="str">
        <f t="shared" si="40"/>
        <v>TRUE</v>
      </c>
      <c r="L405" s="24" t="str">
        <f t="shared" si="41"/>
        <v>FALSE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2.9798869158311199</v>
      </c>
      <c r="F406" s="1">
        <v>189460.71000000002</v>
      </c>
      <c r="G406" s="1">
        <f t="shared" si="36"/>
        <v>1.6916930098760361</v>
      </c>
      <c r="H406" s="1">
        <f t="shared" si="37"/>
        <v>169497.28503061226</v>
      </c>
      <c r="I406" s="1">
        <f t="shared" si="38"/>
        <v>1.9733837905823539</v>
      </c>
      <c r="J406" s="1">
        <f t="shared" si="39"/>
        <v>280.29017536735813</v>
      </c>
      <c r="K406" s="24" t="str">
        <f t="shared" si="40"/>
        <v>FALSE</v>
      </c>
      <c r="L406" s="24" t="str">
        <f t="shared" si="41"/>
        <v>FALSE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0.19345314818630999</v>
      </c>
      <c r="F407" s="1">
        <v>189831.24</v>
      </c>
      <c r="G407" s="1">
        <f t="shared" si="36"/>
        <v>1.0947407577687738</v>
      </c>
      <c r="H407" s="1">
        <f t="shared" si="37"/>
        <v>169867.81503061223</v>
      </c>
      <c r="I407" s="1">
        <f t="shared" si="38"/>
        <v>1.2770305567610325</v>
      </c>
      <c r="J407" s="1">
        <f t="shared" si="39"/>
        <v>280.90290446599892</v>
      </c>
      <c r="K407" s="24" t="str">
        <f t="shared" si="40"/>
        <v>TRUE</v>
      </c>
      <c r="L407" s="24" t="str">
        <f t="shared" si="41"/>
        <v>FALSE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1.5247301694671824</v>
      </c>
      <c r="F408" s="1">
        <v>190103.25</v>
      </c>
      <c r="G408" s="1">
        <f t="shared" si="36"/>
        <v>0.23653626351209867</v>
      </c>
      <c r="H408" s="1">
        <f t="shared" si="37"/>
        <v>170139.82503061224</v>
      </c>
      <c r="I408" s="1">
        <f t="shared" si="38"/>
        <v>0.27592289237743928</v>
      </c>
      <c r="J408" s="1">
        <f t="shared" si="39"/>
        <v>281.3527153912176</v>
      </c>
      <c r="K408" s="24" t="str">
        <f t="shared" si="40"/>
        <v>TRUE</v>
      </c>
      <c r="L408" s="24" t="str">
        <f t="shared" si="41"/>
        <v>FALSE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2.4748242698702736</v>
      </c>
      <c r="F409" s="1">
        <v>190217.25000000003</v>
      </c>
      <c r="G409" s="1">
        <f t="shared" si="36"/>
        <v>1.1866303639151898</v>
      </c>
      <c r="H409" s="1">
        <f t="shared" si="37"/>
        <v>170253.82503061226</v>
      </c>
      <c r="I409" s="1">
        <f t="shared" si="38"/>
        <v>1.3842210802388246</v>
      </c>
      <c r="J409" s="1">
        <f t="shared" si="39"/>
        <v>281.54123215705317</v>
      </c>
      <c r="K409" s="24" t="str">
        <f t="shared" si="40"/>
        <v>TRUE</v>
      </c>
      <c r="L409" s="24" t="str">
        <f t="shared" si="41"/>
        <v>FALSE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2.2181368750640553</v>
      </c>
      <c r="F410" s="1">
        <v>190517.46</v>
      </c>
      <c r="G410" s="1">
        <f t="shared" si="36"/>
        <v>0.92994296910897156</v>
      </c>
      <c r="H410" s="1">
        <f t="shared" si="37"/>
        <v>170554.03503061223</v>
      </c>
      <c r="I410" s="1">
        <f t="shared" si="38"/>
        <v>1.084791608579234</v>
      </c>
      <c r="J410" s="1">
        <f t="shared" si="39"/>
        <v>282.03767617697849</v>
      </c>
      <c r="K410" s="24" t="str">
        <f t="shared" si="40"/>
        <v>TRUE</v>
      </c>
      <c r="L410" s="24" t="str">
        <f t="shared" si="41"/>
        <v>FALSE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2.2181368750640553</v>
      </c>
      <c r="F411" s="1">
        <v>190573.05</v>
      </c>
      <c r="G411" s="1">
        <f t="shared" si="36"/>
        <v>0.92994296910897156</v>
      </c>
      <c r="H411" s="1">
        <f t="shared" si="37"/>
        <v>170609.62503061222</v>
      </c>
      <c r="I411" s="1">
        <f t="shared" si="38"/>
        <v>1.084791608579234</v>
      </c>
      <c r="J411" s="1">
        <f t="shared" si="39"/>
        <v>282.12960290516094</v>
      </c>
      <c r="K411" s="24" t="str">
        <f t="shared" si="40"/>
        <v>TRUE</v>
      </c>
      <c r="L411" s="24" t="str">
        <f t="shared" si="41"/>
        <v>FALSE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1.476622572767933</v>
      </c>
      <c r="F412" s="1">
        <v>191169.54</v>
      </c>
      <c r="G412" s="1">
        <f t="shared" si="36"/>
        <v>0.1884286668128492</v>
      </c>
      <c r="H412" s="1">
        <f t="shared" si="37"/>
        <v>171206.11503061224</v>
      </c>
      <c r="I412" s="1">
        <f t="shared" si="38"/>
        <v>0.21980470132507529</v>
      </c>
      <c r="J412" s="1">
        <f t="shared" si="39"/>
        <v>283.11599207755791</v>
      </c>
      <c r="K412" s="24" t="str">
        <f t="shared" si="40"/>
        <v>TRUE</v>
      </c>
      <c r="L412" s="24" t="str">
        <f t="shared" si="41"/>
        <v>FALSE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1.476622572767933</v>
      </c>
      <c r="F413" s="1">
        <v>191261.73</v>
      </c>
      <c r="G413" s="1">
        <f t="shared" si="36"/>
        <v>0.1884286668128492</v>
      </c>
      <c r="H413" s="1">
        <f t="shared" si="37"/>
        <v>171298.30503061225</v>
      </c>
      <c r="I413" s="1">
        <f t="shared" si="38"/>
        <v>0.21980470132507529</v>
      </c>
      <c r="J413" s="1">
        <f t="shared" si="39"/>
        <v>283.26844260950867</v>
      </c>
      <c r="K413" s="24" t="str">
        <f t="shared" si="40"/>
        <v>TRUE</v>
      </c>
      <c r="L413" s="24" t="str">
        <f t="shared" si="41"/>
        <v>FALSE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1.2593003589025553</v>
      </c>
      <c r="F414" s="1">
        <v>191520.09</v>
      </c>
      <c r="G414" s="1">
        <f t="shared" si="36"/>
        <v>2.8893547052528445E-2</v>
      </c>
      <c r="H414" s="1">
        <f t="shared" si="37"/>
        <v>171556.66503061223</v>
      </c>
      <c r="I414" s="1">
        <f t="shared" si="38"/>
        <v>3.370473074784789E-2</v>
      </c>
      <c r="J414" s="1">
        <f t="shared" si="39"/>
        <v>283.69568113250227</v>
      </c>
      <c r="K414" s="24" t="str">
        <f t="shared" si="40"/>
        <v>TRUE</v>
      </c>
      <c r="L414" s="24" t="str">
        <f t="shared" si="41"/>
        <v>FALSE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1.1863435532858979</v>
      </c>
      <c r="F415" s="1">
        <v>191601.54</v>
      </c>
      <c r="G415" s="1">
        <f t="shared" si="36"/>
        <v>0.10185035266918585</v>
      </c>
      <c r="H415" s="1">
        <f t="shared" si="37"/>
        <v>171638.11503061224</v>
      </c>
      <c r="I415" s="1">
        <f t="shared" si="38"/>
        <v>0.11880987498860428</v>
      </c>
      <c r="J415" s="1">
        <f t="shared" si="39"/>
        <v>283.83037140072423</v>
      </c>
      <c r="K415" s="24" t="str">
        <f t="shared" si="40"/>
        <v>TRUE</v>
      </c>
      <c r="L415" s="24" t="str">
        <f t="shared" si="41"/>
        <v>FALSE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1">
        <v>2.0054635918427728</v>
      </c>
      <c r="F416" s="1">
        <v>192068.58000000002</v>
      </c>
      <c r="G416" s="1">
        <f t="shared" si="36"/>
        <v>0.71726968588768902</v>
      </c>
      <c r="H416" s="1">
        <f t="shared" si="37"/>
        <v>172105.15503061225</v>
      </c>
      <c r="I416" s="1">
        <f t="shared" si="38"/>
        <v>0.8367052197671393</v>
      </c>
      <c r="J416" s="1">
        <f t="shared" si="39"/>
        <v>284.60269482454743</v>
      </c>
      <c r="K416" s="24" t="str">
        <f t="shared" si="40"/>
        <v>TRUE</v>
      </c>
      <c r="L416" s="24" t="str">
        <f t="shared" si="41"/>
        <v>FALSE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1.699994606700054</v>
      </c>
      <c r="F417" s="1">
        <v>192412.02</v>
      </c>
      <c r="G417" s="1">
        <f t="shared" si="36"/>
        <v>0.41180070074497022</v>
      </c>
      <c r="H417" s="1">
        <f t="shared" si="37"/>
        <v>172448.59503061222</v>
      </c>
      <c r="I417" s="1">
        <f t="shared" si="38"/>
        <v>0.48037133395741088</v>
      </c>
      <c r="J417" s="1">
        <f t="shared" si="39"/>
        <v>285.17062638646462</v>
      </c>
      <c r="K417" s="24" t="str">
        <f t="shared" si="40"/>
        <v>TRUE</v>
      </c>
      <c r="L417" s="24" t="str">
        <f t="shared" si="41"/>
        <v>FALSE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1.5339729191917735</v>
      </c>
      <c r="F418" s="1">
        <v>192772.23</v>
      </c>
      <c r="G418" s="1">
        <f t="shared" si="36"/>
        <v>0.24577901323668971</v>
      </c>
      <c r="H418" s="1">
        <f t="shared" si="37"/>
        <v>172808.80503061225</v>
      </c>
      <c r="I418" s="1">
        <f t="shared" si="38"/>
        <v>0.28670469048172653</v>
      </c>
      <c r="J418" s="1">
        <f t="shared" si="39"/>
        <v>285.76628975682979</v>
      </c>
      <c r="K418" s="24" t="str">
        <f t="shared" si="40"/>
        <v>TRUE</v>
      </c>
      <c r="L418" s="24" t="str">
        <f t="shared" si="41"/>
        <v>FALSE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1.5339729191917735</v>
      </c>
      <c r="F419" s="1">
        <v>192785.52000000002</v>
      </c>
      <c r="G419" s="1">
        <f t="shared" si="36"/>
        <v>0.24577901323668971</v>
      </c>
      <c r="H419" s="1">
        <f t="shared" si="37"/>
        <v>172822.09503061225</v>
      </c>
      <c r="I419" s="1">
        <f t="shared" si="38"/>
        <v>0.28670469048172653</v>
      </c>
      <c r="J419" s="1">
        <f t="shared" si="39"/>
        <v>285.78826684295223</v>
      </c>
      <c r="K419" s="24" t="str">
        <f t="shared" si="40"/>
        <v>TRUE</v>
      </c>
      <c r="L419" s="24" t="str">
        <f t="shared" si="41"/>
        <v>FALSE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1.1995622045088439</v>
      </c>
      <c r="F420" s="1">
        <v>192794.07</v>
      </c>
      <c r="G420" s="1">
        <f t="shared" si="36"/>
        <v>8.8631701446239886E-2</v>
      </c>
      <c r="H420" s="1">
        <f t="shared" si="37"/>
        <v>172830.64503061224</v>
      </c>
      <c r="I420" s="1">
        <f t="shared" si="38"/>
        <v>0.10339013162829172</v>
      </c>
      <c r="J420" s="1">
        <f t="shared" si="39"/>
        <v>285.80240560038987</v>
      </c>
      <c r="K420" s="24" t="str">
        <f t="shared" si="40"/>
        <v>TRUE</v>
      </c>
      <c r="L420" s="24" t="str">
        <f t="shared" si="41"/>
        <v>FALSE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2.1830880538913244</v>
      </c>
      <c r="F421" s="1">
        <v>193502.22</v>
      </c>
      <c r="G421" s="1">
        <f t="shared" si="36"/>
        <v>0.89489414793624067</v>
      </c>
      <c r="H421" s="1">
        <f t="shared" si="37"/>
        <v>173538.79503061224</v>
      </c>
      <c r="I421" s="1">
        <f t="shared" si="38"/>
        <v>1.0439066636291128</v>
      </c>
      <c r="J421" s="1">
        <f t="shared" si="39"/>
        <v>286.97344198395518</v>
      </c>
      <c r="K421" s="24" t="str">
        <f t="shared" si="40"/>
        <v>TRUE</v>
      </c>
      <c r="L421" s="24" t="str">
        <f t="shared" si="41"/>
        <v>FALSE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1.5267520819350471</v>
      </c>
      <c r="F422" s="1">
        <v>193902.51</v>
      </c>
      <c r="G422" s="1">
        <f t="shared" si="36"/>
        <v>0.23855817597996332</v>
      </c>
      <c r="H422" s="1">
        <f t="shared" si="37"/>
        <v>173939.08503061224</v>
      </c>
      <c r="I422" s="1">
        <f t="shared" si="38"/>
        <v>0.27828148182999768</v>
      </c>
      <c r="J422" s="1">
        <f t="shared" si="39"/>
        <v>287.63538388041411</v>
      </c>
      <c r="K422" s="24" t="str">
        <f t="shared" si="40"/>
        <v>TRUE</v>
      </c>
      <c r="L422" s="24" t="str">
        <f t="shared" si="41"/>
        <v>FALSE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1.0249625786159391</v>
      </c>
      <c r="F423" s="1">
        <v>193987.92</v>
      </c>
      <c r="G423" s="1">
        <f t="shared" si="36"/>
        <v>0.26323132733914467</v>
      </c>
      <c r="H423" s="1">
        <f t="shared" si="37"/>
        <v>174024.49503061225</v>
      </c>
      <c r="I423" s="1">
        <f t="shared" si="38"/>
        <v>0.30706306138996842</v>
      </c>
      <c r="J423" s="1">
        <f t="shared" si="39"/>
        <v>287.77662262576513</v>
      </c>
      <c r="K423" s="24" t="str">
        <f t="shared" si="40"/>
        <v>TRUE</v>
      </c>
      <c r="L423" s="24" t="str">
        <f t="shared" si="41"/>
        <v>FALSE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1.0249625786159391</v>
      </c>
      <c r="F424" s="1">
        <v>194008.08</v>
      </c>
      <c r="G424" s="1">
        <f t="shared" si="36"/>
        <v>0.26323132733914467</v>
      </c>
      <c r="H424" s="1">
        <f t="shared" si="37"/>
        <v>174044.65503061222</v>
      </c>
      <c r="I424" s="1">
        <f t="shared" si="38"/>
        <v>0.30706306138996842</v>
      </c>
      <c r="J424" s="1">
        <f t="shared" si="39"/>
        <v>287.80996032751284</v>
      </c>
      <c r="K424" s="24" t="str">
        <f t="shared" si="40"/>
        <v>TRUE</v>
      </c>
      <c r="L424" s="24" t="str">
        <f t="shared" si="41"/>
        <v>FALSE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2.9602359797899123</v>
      </c>
      <c r="F425" s="1">
        <v>194050.86</v>
      </c>
      <c r="G425" s="1">
        <f t="shared" si="36"/>
        <v>1.6720420738348285</v>
      </c>
      <c r="H425" s="1">
        <f t="shared" si="37"/>
        <v>174087.43503061222</v>
      </c>
      <c r="I425" s="1">
        <f t="shared" si="38"/>
        <v>1.9504606961278044</v>
      </c>
      <c r="J425" s="1">
        <f t="shared" si="39"/>
        <v>287.88070372437642</v>
      </c>
      <c r="K425" s="24" t="str">
        <f t="shared" si="40"/>
        <v>TRUE</v>
      </c>
      <c r="L425" s="24" t="str">
        <f t="shared" si="41"/>
        <v>FALSE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1.1848850390664381</v>
      </c>
      <c r="F426" s="1">
        <v>194554.95</v>
      </c>
      <c r="G426" s="1">
        <f t="shared" si="36"/>
        <v>0.10330886688864571</v>
      </c>
      <c r="H426" s="1">
        <f t="shared" si="37"/>
        <v>174591.52503061225</v>
      </c>
      <c r="I426" s="1">
        <f t="shared" si="38"/>
        <v>0.1205112524265987</v>
      </c>
      <c r="J426" s="1">
        <f t="shared" si="39"/>
        <v>288.71429509709617</v>
      </c>
      <c r="K426" s="24" t="str">
        <f t="shared" si="40"/>
        <v>TRUE</v>
      </c>
      <c r="L426" s="24" t="str">
        <f t="shared" si="41"/>
        <v>FALSE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2.227078176634643</v>
      </c>
      <c r="F427" s="1">
        <v>195181.68</v>
      </c>
      <c r="G427" s="1">
        <f t="shared" si="36"/>
        <v>0.93888427067955926</v>
      </c>
      <c r="H427" s="1">
        <f t="shared" si="37"/>
        <v>175218.25503061223</v>
      </c>
      <c r="I427" s="1">
        <f t="shared" si="38"/>
        <v>1.0952217631540284</v>
      </c>
      <c r="J427" s="1">
        <f t="shared" si="39"/>
        <v>289.75069082211473</v>
      </c>
      <c r="K427" s="24" t="str">
        <f t="shared" si="40"/>
        <v>TRUE</v>
      </c>
      <c r="L427" s="24" t="str">
        <f t="shared" si="41"/>
        <v>FALSE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2.0870724942990013</v>
      </c>
      <c r="F428" s="1">
        <v>195248.55000000002</v>
      </c>
      <c r="G428" s="1">
        <f t="shared" si="36"/>
        <v>0.79887858834391756</v>
      </c>
      <c r="H428" s="1">
        <f t="shared" si="37"/>
        <v>175285.12503061225</v>
      </c>
      <c r="I428" s="1">
        <f t="shared" si="38"/>
        <v>0.93190315717904537</v>
      </c>
      <c r="J428" s="1">
        <f t="shared" si="39"/>
        <v>289.86127078817987</v>
      </c>
      <c r="K428" s="24" t="str">
        <f t="shared" si="40"/>
        <v>TRUE</v>
      </c>
      <c r="L428" s="24" t="str">
        <f t="shared" si="41"/>
        <v>FALSE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2.0870724942990013</v>
      </c>
      <c r="F429" s="1">
        <v>195269.04</v>
      </c>
      <c r="G429" s="1">
        <f t="shared" si="36"/>
        <v>0.79887858834391756</v>
      </c>
      <c r="H429" s="1">
        <f t="shared" si="37"/>
        <v>175305.61503061224</v>
      </c>
      <c r="I429" s="1">
        <f t="shared" si="38"/>
        <v>0.93190315717904537</v>
      </c>
      <c r="J429" s="1">
        <f t="shared" si="39"/>
        <v>289.89515419635507</v>
      </c>
      <c r="K429" s="24" t="str">
        <f t="shared" si="40"/>
        <v>TRUE</v>
      </c>
      <c r="L429" s="24" t="str">
        <f t="shared" si="41"/>
        <v>FALSE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1.930939751191679</v>
      </c>
      <c r="F430" s="1">
        <v>197158.92</v>
      </c>
      <c r="G430" s="1">
        <f t="shared" si="36"/>
        <v>0.64274584523659528</v>
      </c>
      <c r="H430" s="1">
        <f t="shared" si="37"/>
        <v>177195.49503061225</v>
      </c>
      <c r="I430" s="1">
        <f t="shared" si="38"/>
        <v>0.74977210702490049</v>
      </c>
      <c r="J430" s="1">
        <f t="shared" si="39"/>
        <v>293.02036529650684</v>
      </c>
      <c r="K430" s="24" t="str">
        <f t="shared" si="40"/>
        <v>TRUE</v>
      </c>
      <c r="L430" s="24" t="str">
        <f t="shared" si="41"/>
        <v>FALSE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1.5970684882866566</v>
      </c>
      <c r="F431" s="1">
        <v>198120.71999999997</v>
      </c>
      <c r="G431" s="1">
        <f t="shared" si="36"/>
        <v>0.30887458233157283</v>
      </c>
      <c r="H431" s="1">
        <f t="shared" si="37"/>
        <v>178157.29503061221</v>
      </c>
      <c r="I431" s="1">
        <f t="shared" si="38"/>
        <v>0.36030656303337538</v>
      </c>
      <c r="J431" s="1">
        <f t="shared" si="39"/>
        <v>294.61085148405624</v>
      </c>
      <c r="K431" s="24" t="str">
        <f t="shared" si="40"/>
        <v>TRUE</v>
      </c>
      <c r="L431" s="24" t="str">
        <f t="shared" si="41"/>
        <v>FALSE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3.3131765962869761</v>
      </c>
      <c r="F432" s="1">
        <v>198604.68000000002</v>
      </c>
      <c r="G432" s="1">
        <f t="shared" si="36"/>
        <v>2.0249826903318926</v>
      </c>
      <c r="H432" s="1">
        <f t="shared" si="37"/>
        <v>178641.25503061226</v>
      </c>
      <c r="I432" s="1">
        <f t="shared" si="38"/>
        <v>2.3621709104322819</v>
      </c>
      <c r="J432" s="1">
        <f t="shared" si="39"/>
        <v>295.4111547647035</v>
      </c>
      <c r="K432" s="24" t="str">
        <f t="shared" si="40"/>
        <v>FALSE</v>
      </c>
      <c r="L432" s="24" t="str">
        <f t="shared" si="41"/>
        <v>FALSE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1.1347264690310301</v>
      </c>
      <c r="F433" s="1">
        <v>199691.79</v>
      </c>
      <c r="G433" s="1">
        <f t="shared" si="36"/>
        <v>0.15346743692405362</v>
      </c>
      <c r="H433" s="1">
        <f t="shared" si="37"/>
        <v>179728.36503061224</v>
      </c>
      <c r="I433" s="1">
        <f t="shared" si="38"/>
        <v>0.17902193284486026</v>
      </c>
      <c r="J433" s="1">
        <f t="shared" si="39"/>
        <v>297.20886056564643</v>
      </c>
      <c r="K433" s="24" t="str">
        <f t="shared" si="40"/>
        <v>TRUE</v>
      </c>
      <c r="L433" s="24" t="str">
        <f t="shared" si="41"/>
        <v>FALSE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0.53199962463867612</v>
      </c>
      <c r="F434" s="1">
        <v>206464.62</v>
      </c>
      <c r="G434" s="1">
        <f t="shared" si="36"/>
        <v>0.75619428131640765</v>
      </c>
      <c r="H434" s="1">
        <f t="shared" si="37"/>
        <v>186501.19503061223</v>
      </c>
      <c r="I434" s="1">
        <f t="shared" si="38"/>
        <v>0.88211131013080291</v>
      </c>
      <c r="J434" s="1">
        <f t="shared" si="39"/>
        <v>308.40879045296259</v>
      </c>
      <c r="K434" s="24" t="str">
        <f t="shared" si="40"/>
        <v>TRUE</v>
      </c>
      <c r="L434" s="24" t="str">
        <f t="shared" si="41"/>
        <v>FALSE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2.6254553081431391</v>
      </c>
      <c r="F435" s="1">
        <v>207303.33</v>
      </c>
      <c r="G435" s="1">
        <f t="shared" si="36"/>
        <v>1.3372614021880553</v>
      </c>
      <c r="H435" s="1">
        <f t="shared" si="37"/>
        <v>187339.90503061222</v>
      </c>
      <c r="I435" s="1">
        <f t="shared" si="38"/>
        <v>1.5599343139939521</v>
      </c>
      <c r="J435" s="1">
        <f t="shared" si="39"/>
        <v>309.79572814308489</v>
      </c>
      <c r="K435" s="24" t="str">
        <f t="shared" si="40"/>
        <v>TRUE</v>
      </c>
      <c r="L435" s="24" t="str">
        <f t="shared" si="41"/>
        <v>FALSE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2.4861968177465235</v>
      </c>
      <c r="F436" s="1">
        <v>207579.06000000003</v>
      </c>
      <c r="G436" s="1">
        <f t="shared" si="36"/>
        <v>1.1980029117914397</v>
      </c>
      <c r="H436" s="1">
        <f t="shared" si="37"/>
        <v>187615.63503061226</v>
      </c>
      <c r="I436" s="1">
        <f t="shared" si="38"/>
        <v>1.3974873179696632</v>
      </c>
      <c r="J436" s="1">
        <f t="shared" si="39"/>
        <v>310.2516906680309</v>
      </c>
      <c r="K436" s="24" t="str">
        <f t="shared" si="40"/>
        <v>TRUE</v>
      </c>
      <c r="L436" s="24" t="str">
        <f t="shared" si="41"/>
        <v>FALSE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1.8242351901936138</v>
      </c>
      <c r="F437" s="1">
        <v>207603.36000000002</v>
      </c>
      <c r="G437" s="1">
        <f t="shared" si="36"/>
        <v>0.53604128423853004</v>
      </c>
      <c r="H437" s="1">
        <f t="shared" si="37"/>
        <v>187639.93503061225</v>
      </c>
      <c r="I437" s="1">
        <f t="shared" si="38"/>
        <v>0.62529972945669265</v>
      </c>
      <c r="J437" s="1">
        <f t="shared" si="39"/>
        <v>310.29187450495897</v>
      </c>
      <c r="K437" s="24" t="str">
        <f t="shared" si="40"/>
        <v>TRUE</v>
      </c>
      <c r="L437" s="24" t="str">
        <f t="shared" si="41"/>
        <v>FALSE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1.7141510073056683</v>
      </c>
      <c r="F438" s="1">
        <v>208002.33000000002</v>
      </c>
      <c r="G438" s="1">
        <f t="shared" si="36"/>
        <v>0.42595710135058451</v>
      </c>
      <c r="H438" s="1">
        <f t="shared" si="37"/>
        <v>188038.90503061225</v>
      </c>
      <c r="I438" s="1">
        <f t="shared" si="38"/>
        <v>0.49688497521798247</v>
      </c>
      <c r="J438" s="1">
        <f t="shared" si="39"/>
        <v>310.95163357570823</v>
      </c>
      <c r="K438" s="24" t="str">
        <f t="shared" si="40"/>
        <v>TRUE</v>
      </c>
      <c r="L438" s="24" t="str">
        <f t="shared" si="41"/>
        <v>FALSE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2.0268350217275701</v>
      </c>
      <c r="F439" s="1">
        <v>208293.30000000002</v>
      </c>
      <c r="G439" s="1">
        <f t="shared" si="36"/>
        <v>0.73864111577248637</v>
      </c>
      <c r="H439" s="1">
        <f t="shared" si="37"/>
        <v>188329.87503061225</v>
      </c>
      <c r="I439" s="1">
        <f t="shared" si="38"/>
        <v>0.86163529459159982</v>
      </c>
      <c r="J439" s="1">
        <f t="shared" si="39"/>
        <v>311.43279781566588</v>
      </c>
      <c r="K439" s="24" t="str">
        <f t="shared" si="40"/>
        <v>TRUE</v>
      </c>
      <c r="L439" s="24" t="str">
        <f t="shared" si="41"/>
        <v>FALSE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2.6427282893869606</v>
      </c>
      <c r="F440" s="1">
        <v>209172.42</v>
      </c>
      <c r="G440" s="1">
        <f t="shared" si="36"/>
        <v>1.3545343834318768</v>
      </c>
      <c r="H440" s="1">
        <f t="shared" si="37"/>
        <v>189208.99503061225</v>
      </c>
      <c r="I440" s="1">
        <f t="shared" si="38"/>
        <v>1.5800834905895851</v>
      </c>
      <c r="J440" s="1">
        <f t="shared" si="39"/>
        <v>312.8865597383093</v>
      </c>
      <c r="K440" s="24" t="str">
        <f t="shared" si="40"/>
        <v>TRUE</v>
      </c>
      <c r="L440" s="24" t="str">
        <f t="shared" si="41"/>
        <v>FALSE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1.0316488328196731</v>
      </c>
      <c r="F441" s="1">
        <v>209242.26</v>
      </c>
      <c r="G441" s="1">
        <f t="shared" si="36"/>
        <v>0.25654507313541064</v>
      </c>
      <c r="H441" s="1">
        <f t="shared" si="37"/>
        <v>189278.83503061224</v>
      </c>
      <c r="I441" s="1">
        <f t="shared" si="38"/>
        <v>0.2992634514203506</v>
      </c>
      <c r="J441" s="1">
        <f t="shared" si="39"/>
        <v>313.0020510622212</v>
      </c>
      <c r="K441" s="24" t="str">
        <f t="shared" si="40"/>
        <v>TRUE</v>
      </c>
      <c r="L441" s="24" t="str">
        <f t="shared" si="41"/>
        <v>FALSE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0.95385951024268345</v>
      </c>
      <c r="F442" s="1">
        <v>211735.86000000002</v>
      </c>
      <c r="G442" s="1">
        <f t="shared" si="36"/>
        <v>0.33433439571240031</v>
      </c>
      <c r="H442" s="1">
        <f t="shared" si="37"/>
        <v>191772.43503061225</v>
      </c>
      <c r="I442" s="1">
        <f t="shared" si="38"/>
        <v>0.39000579495291754</v>
      </c>
      <c r="J442" s="1">
        <f t="shared" si="39"/>
        <v>317.12560726649798</v>
      </c>
      <c r="K442" s="24" t="str">
        <f t="shared" si="40"/>
        <v>TRUE</v>
      </c>
      <c r="L442" s="24" t="str">
        <f t="shared" si="41"/>
        <v>FALSE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1.3178723806807111</v>
      </c>
      <c r="F443" s="1">
        <v>211859.76</v>
      </c>
      <c r="G443" s="1">
        <f t="shared" si="36"/>
        <v>2.9678474725627346E-2</v>
      </c>
      <c r="H443" s="1">
        <f t="shared" si="37"/>
        <v>191896.33503061224</v>
      </c>
      <c r="I443" s="1">
        <f t="shared" si="38"/>
        <v>3.4620359965341914E-2</v>
      </c>
      <c r="J443" s="1">
        <f t="shared" si="39"/>
        <v>317.33049522515608</v>
      </c>
      <c r="K443" s="24" t="str">
        <f t="shared" si="40"/>
        <v>TRUE</v>
      </c>
      <c r="L443" s="24" t="str">
        <f t="shared" si="41"/>
        <v>FALSE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1.3076681408095263</v>
      </c>
      <c r="F444" s="1">
        <v>212596.22999999998</v>
      </c>
      <c r="G444" s="1">
        <f t="shared" si="36"/>
        <v>1.9474234854442551E-2</v>
      </c>
      <c r="H444" s="1">
        <f t="shared" si="37"/>
        <v>192632.80503061222</v>
      </c>
      <c r="I444" s="1">
        <f t="shared" si="38"/>
        <v>2.2716970024346746E-2</v>
      </c>
      <c r="J444" s="1">
        <f t="shared" si="39"/>
        <v>318.54836314212895</v>
      </c>
      <c r="K444" s="24" t="str">
        <f t="shared" si="40"/>
        <v>TRUE</v>
      </c>
      <c r="L444" s="24" t="str">
        <f t="shared" si="41"/>
        <v>FALSE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0.67985018768596273</v>
      </c>
      <c r="F445" s="1">
        <v>212683.16999999998</v>
      </c>
      <c r="G445" s="1">
        <f t="shared" si="36"/>
        <v>0.60834371826912104</v>
      </c>
      <c r="H445" s="1">
        <f t="shared" si="37"/>
        <v>192719.74503061222</v>
      </c>
      <c r="I445" s="1">
        <f t="shared" si="38"/>
        <v>0.70964153999953672</v>
      </c>
      <c r="J445" s="1">
        <f t="shared" si="39"/>
        <v>318.6921319809162</v>
      </c>
      <c r="K445" s="24" t="str">
        <f t="shared" si="40"/>
        <v>TRUE</v>
      </c>
      <c r="L445" s="24" t="str">
        <f t="shared" si="41"/>
        <v>FALSE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0.67985018768596273</v>
      </c>
      <c r="F446" s="1">
        <v>212693.34</v>
      </c>
      <c r="G446" s="1">
        <f t="shared" si="36"/>
        <v>0.60834371826912104</v>
      </c>
      <c r="H446" s="1">
        <f t="shared" si="37"/>
        <v>192729.91503061223</v>
      </c>
      <c r="I446" s="1">
        <f t="shared" si="38"/>
        <v>0.70964153999953672</v>
      </c>
      <c r="J446" s="1">
        <f t="shared" si="39"/>
        <v>318.70894966081573</v>
      </c>
      <c r="K446" s="24" t="str">
        <f t="shared" si="40"/>
        <v>TRUE</v>
      </c>
      <c r="L446" s="24" t="str">
        <f t="shared" si="41"/>
        <v>FALSE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1.2468607575349955</v>
      </c>
      <c r="F447" s="1">
        <v>213654.18000000002</v>
      </c>
      <c r="G447" s="1">
        <f t="shared" si="36"/>
        <v>4.1333148420088284E-2</v>
      </c>
      <c r="H447" s="1">
        <f t="shared" si="37"/>
        <v>193690.75503061226</v>
      </c>
      <c r="I447" s="1">
        <f t="shared" si="38"/>
        <v>4.8215701448050471E-2</v>
      </c>
      <c r="J447" s="1">
        <f t="shared" si="39"/>
        <v>320.29784833875823</v>
      </c>
      <c r="K447" s="24" t="str">
        <f t="shared" si="40"/>
        <v>TRUE</v>
      </c>
      <c r="L447" s="24" t="str">
        <f t="shared" si="41"/>
        <v>FALSE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2.7256399109272507</v>
      </c>
      <c r="F448" s="1">
        <v>213749.4</v>
      </c>
      <c r="G448" s="1">
        <f t="shared" si="36"/>
        <v>1.4374460049721669</v>
      </c>
      <c r="H448" s="1">
        <f t="shared" si="37"/>
        <v>193785.97503061223</v>
      </c>
      <c r="I448" s="1">
        <f t="shared" si="38"/>
        <v>1.6768010682134926</v>
      </c>
      <c r="J448" s="1">
        <f t="shared" si="39"/>
        <v>320.45530944790607</v>
      </c>
      <c r="K448" s="24" t="str">
        <f t="shared" si="40"/>
        <v>TRUE</v>
      </c>
      <c r="L448" s="24" t="str">
        <f t="shared" si="41"/>
        <v>FALSE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1.2791585927049731</v>
      </c>
      <c r="F449" s="1">
        <v>213769.62</v>
      </c>
      <c r="G449" s="1">
        <f t="shared" si="36"/>
        <v>9.0353132501106437E-3</v>
      </c>
      <c r="H449" s="1">
        <f t="shared" si="37"/>
        <v>193806.19503061223</v>
      </c>
      <c r="I449" s="1">
        <f t="shared" si="38"/>
        <v>1.0539820526839482E-2</v>
      </c>
      <c r="J449" s="1">
        <f t="shared" si="39"/>
        <v>320.48874636900428</v>
      </c>
      <c r="K449" s="24" t="str">
        <f t="shared" si="40"/>
        <v>TRUE</v>
      </c>
      <c r="L449" s="24" t="str">
        <f t="shared" si="41"/>
        <v>FALSE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3.0621391699006542</v>
      </c>
      <c r="F450" s="1">
        <v>215101.62</v>
      </c>
      <c r="G450" s="1">
        <f t="shared" si="36"/>
        <v>1.7739452639455704</v>
      </c>
      <c r="H450" s="1">
        <f t="shared" si="37"/>
        <v>195138.19503061223</v>
      </c>
      <c r="I450" s="1">
        <f t="shared" si="38"/>
        <v>2.0693322067382938</v>
      </c>
      <c r="J450" s="1">
        <f t="shared" si="39"/>
        <v>322.69141594876714</v>
      </c>
      <c r="K450" s="24" t="str">
        <f t="shared" si="40"/>
        <v>FALSE</v>
      </c>
      <c r="L450" s="24" t="str">
        <f t="shared" si="41"/>
        <v>FALSE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2.8651898053377285</v>
      </c>
      <c r="F451" s="1">
        <v>220542.38999999998</v>
      </c>
      <c r="G451" s="1">
        <f t="shared" ref="G451:G476" si="42">ABS(E451-$M$2)</f>
        <v>1.5769958993826447</v>
      </c>
      <c r="H451" s="1">
        <f t="shared" ref="H451:H476" si="43">ABS(F451-$N$2)</f>
        <v>200578.96503061222</v>
      </c>
      <c r="I451" s="1">
        <f t="shared" ref="I451:I476" si="44">G451/$O$2</f>
        <v>1.8395879911359299</v>
      </c>
      <c r="J451" s="1">
        <f t="shared" ref="J451:J476" si="45">H451/$P$2</f>
        <v>331.68857703697</v>
      </c>
      <c r="K451" s="24" t="str">
        <f t="shared" ref="K451:K476" si="46">IF(I451 &lt; $U$2, "TRUE", "FALSE")</f>
        <v>TRUE</v>
      </c>
      <c r="L451" s="24" t="str">
        <f t="shared" ref="L451:L476" si="47">IF(J451 &lt; $V$2, "TRUE", "FALSE")</f>
        <v>FALSE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2.0041129886928899</v>
      </c>
      <c r="F452" s="1">
        <v>221380.32</v>
      </c>
      <c r="G452" s="1">
        <f t="shared" si="42"/>
        <v>0.71591908273780613</v>
      </c>
      <c r="H452" s="1">
        <f t="shared" si="43"/>
        <v>201416.89503061224</v>
      </c>
      <c r="I452" s="1">
        <f t="shared" si="44"/>
        <v>0.83512972211601189</v>
      </c>
      <c r="J452" s="1">
        <f t="shared" si="45"/>
        <v>333.07422487553663</v>
      </c>
      <c r="K452" s="24" t="str">
        <f t="shared" si="46"/>
        <v>TRUE</v>
      </c>
      <c r="L452" s="24" t="str">
        <f t="shared" si="47"/>
        <v>FALSE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2.746430085860414</v>
      </c>
      <c r="F453" s="1">
        <v>222204.72</v>
      </c>
      <c r="G453" s="1">
        <f t="shared" si="42"/>
        <v>1.4582361799053303</v>
      </c>
      <c r="H453" s="1">
        <f t="shared" si="43"/>
        <v>202241.29503061224</v>
      </c>
      <c r="I453" s="1">
        <f t="shared" si="44"/>
        <v>1.7010531009268528</v>
      </c>
      <c r="J453" s="1">
        <f t="shared" si="45"/>
        <v>334.43749875057904</v>
      </c>
      <c r="K453" s="24" t="str">
        <f t="shared" si="46"/>
        <v>TRUE</v>
      </c>
      <c r="L453" s="24" t="str">
        <f t="shared" si="47"/>
        <v>FALSE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1.5426624039332877</v>
      </c>
      <c r="F454" s="1">
        <v>222761.28</v>
      </c>
      <c r="G454" s="1">
        <f t="shared" si="42"/>
        <v>0.25446849797820392</v>
      </c>
      <c r="H454" s="1">
        <f t="shared" si="43"/>
        <v>202797.85503061223</v>
      </c>
      <c r="I454" s="1">
        <f t="shared" si="44"/>
        <v>0.29684109716858365</v>
      </c>
      <c r="J454" s="1">
        <f t="shared" si="45"/>
        <v>335.35785744525828</v>
      </c>
      <c r="K454" s="24" t="str">
        <f t="shared" si="46"/>
        <v>TRUE</v>
      </c>
      <c r="L454" s="24" t="str">
        <f t="shared" si="47"/>
        <v>FALSE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2.3627915046556711</v>
      </c>
      <c r="F455" s="1">
        <v>222955.44</v>
      </c>
      <c r="G455" s="1">
        <f t="shared" si="42"/>
        <v>1.0745975987005874</v>
      </c>
      <c r="H455" s="1">
        <f t="shared" si="43"/>
        <v>202992.01503061224</v>
      </c>
      <c r="I455" s="1">
        <f t="shared" si="44"/>
        <v>1.253533277193037</v>
      </c>
      <c r="J455" s="1">
        <f t="shared" si="45"/>
        <v>335.67893126328141</v>
      </c>
      <c r="K455" s="24" t="str">
        <f t="shared" si="46"/>
        <v>TRUE</v>
      </c>
      <c r="L455" s="24" t="str">
        <f t="shared" si="47"/>
        <v>FALSE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1.709089039283239</v>
      </c>
      <c r="F456" s="1">
        <v>224433.81</v>
      </c>
      <c r="G456" s="1">
        <f t="shared" si="42"/>
        <v>0.4208951333281552</v>
      </c>
      <c r="H456" s="1">
        <f t="shared" si="43"/>
        <v>204470.38503061223</v>
      </c>
      <c r="I456" s="1">
        <f t="shared" si="44"/>
        <v>0.49098011802132113</v>
      </c>
      <c r="J456" s="1">
        <f t="shared" si="45"/>
        <v>338.12364644844206</v>
      </c>
      <c r="K456" s="24" t="str">
        <f t="shared" si="46"/>
        <v>TRUE</v>
      </c>
      <c r="L456" s="24" t="str">
        <f t="shared" si="47"/>
        <v>FALSE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1.9532015879904261</v>
      </c>
      <c r="F457" s="1">
        <v>224471.63999999998</v>
      </c>
      <c r="G457" s="1">
        <f t="shared" si="42"/>
        <v>0.66500768203534233</v>
      </c>
      <c r="H457" s="1">
        <f t="shared" si="43"/>
        <v>204508.21503061222</v>
      </c>
      <c r="I457" s="1">
        <f t="shared" si="44"/>
        <v>0.77574085409116422</v>
      </c>
      <c r="J457" s="1">
        <f t="shared" si="45"/>
        <v>338.18620424889428</v>
      </c>
      <c r="K457" s="24" t="str">
        <f t="shared" si="46"/>
        <v>TRUE</v>
      </c>
      <c r="L457" s="24" t="str">
        <f t="shared" si="47"/>
        <v>FALSE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1.8699138014885417</v>
      </c>
      <c r="F458" s="1">
        <v>224691.27</v>
      </c>
      <c r="G458" s="1">
        <f t="shared" si="42"/>
        <v>0.58171989553345793</v>
      </c>
      <c r="H458" s="1">
        <f t="shared" si="43"/>
        <v>204727.84503061222</v>
      </c>
      <c r="I458" s="1">
        <f t="shared" si="44"/>
        <v>0.67858447472636074</v>
      </c>
      <c r="J458" s="1">
        <f t="shared" si="45"/>
        <v>338.54939668117908</v>
      </c>
      <c r="K458" s="24" t="str">
        <f t="shared" si="46"/>
        <v>TRUE</v>
      </c>
      <c r="L458" s="24" t="str">
        <f t="shared" si="47"/>
        <v>FALSE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1.8699030676912132</v>
      </c>
      <c r="F459" s="1">
        <v>224855.34</v>
      </c>
      <c r="G459" s="1">
        <f t="shared" si="42"/>
        <v>0.58170916173612941</v>
      </c>
      <c r="H459" s="1">
        <f t="shared" si="43"/>
        <v>204891.91503061223</v>
      </c>
      <c r="I459" s="1">
        <f t="shared" si="44"/>
        <v>0.67857195360016598</v>
      </c>
      <c r="J459" s="1">
        <f t="shared" si="45"/>
        <v>338.82071199495664</v>
      </c>
      <c r="K459" s="24" t="str">
        <f t="shared" si="46"/>
        <v>TRUE</v>
      </c>
      <c r="L459" s="24" t="str">
        <f t="shared" si="47"/>
        <v>FALSE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1.9955029160327731</v>
      </c>
      <c r="F460" s="1">
        <v>224872.08</v>
      </c>
      <c r="G460" s="1">
        <f t="shared" si="42"/>
        <v>0.70730901007768932</v>
      </c>
      <c r="H460" s="1">
        <f t="shared" si="43"/>
        <v>204908.65503061222</v>
      </c>
      <c r="I460" s="1">
        <f t="shared" si="44"/>
        <v>0.82508595074377222</v>
      </c>
      <c r="J460" s="1">
        <f t="shared" si="45"/>
        <v>338.84839419372929</v>
      </c>
      <c r="K460" s="24" t="str">
        <f t="shared" si="46"/>
        <v>TRUE</v>
      </c>
      <c r="L460" s="24" t="str">
        <f t="shared" si="47"/>
        <v>FALSE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2.3627089947104682</v>
      </c>
      <c r="F461" s="1">
        <v>225591.96</v>
      </c>
      <c r="G461" s="1">
        <f t="shared" si="42"/>
        <v>1.0745150887553845</v>
      </c>
      <c r="H461" s="1">
        <f t="shared" si="43"/>
        <v>205628.53503061223</v>
      </c>
      <c r="I461" s="1">
        <f t="shared" si="44"/>
        <v>1.2534370281765344</v>
      </c>
      <c r="J461" s="1">
        <f t="shared" si="45"/>
        <v>340.03882796030564</v>
      </c>
      <c r="K461" s="24" t="str">
        <f t="shared" si="46"/>
        <v>TRUE</v>
      </c>
      <c r="L461" s="24" t="str">
        <f t="shared" si="47"/>
        <v>FALSE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1.9460522248132719</v>
      </c>
      <c r="F462" s="1">
        <v>230334.75</v>
      </c>
      <c r="G462" s="1">
        <f t="shared" si="42"/>
        <v>0.65785831885818813</v>
      </c>
      <c r="H462" s="1">
        <f t="shared" si="43"/>
        <v>210371.32503061224</v>
      </c>
      <c r="I462" s="1">
        <f t="shared" si="44"/>
        <v>0.76740102096280238</v>
      </c>
      <c r="J462" s="1">
        <f t="shared" si="45"/>
        <v>347.88177034484272</v>
      </c>
      <c r="K462" s="24" t="str">
        <f t="shared" si="46"/>
        <v>TRUE</v>
      </c>
      <c r="L462" s="24" t="str">
        <f t="shared" si="47"/>
        <v>FALSE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3.7695485619437057</v>
      </c>
      <c r="F463" s="1">
        <v>233832.78</v>
      </c>
      <c r="G463" s="1">
        <f t="shared" si="42"/>
        <v>2.4813546559886221</v>
      </c>
      <c r="H463" s="1">
        <f t="shared" si="43"/>
        <v>213869.35503061223</v>
      </c>
      <c r="I463" s="1">
        <f t="shared" si="44"/>
        <v>2.8945352544625207</v>
      </c>
      <c r="J463" s="1">
        <f t="shared" si="45"/>
        <v>353.6663080851564</v>
      </c>
      <c r="K463" s="24" t="str">
        <f t="shared" si="46"/>
        <v>FALSE</v>
      </c>
      <c r="L463" s="24" t="str">
        <f t="shared" si="47"/>
        <v>FALSE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0.78220826793059561</v>
      </c>
      <c r="F464" s="1">
        <v>248348.85</v>
      </c>
      <c r="G464" s="1">
        <f t="shared" si="42"/>
        <v>0.50598563802448815</v>
      </c>
      <c r="H464" s="1">
        <f t="shared" si="43"/>
        <v>228385.42503061224</v>
      </c>
      <c r="I464" s="1">
        <f t="shared" si="44"/>
        <v>0.59023939362270206</v>
      </c>
      <c r="J464" s="1">
        <f t="shared" si="45"/>
        <v>377.67089202412637</v>
      </c>
      <c r="K464" s="24" t="str">
        <f t="shared" si="46"/>
        <v>TRUE</v>
      </c>
      <c r="L464" s="24" t="str">
        <f t="shared" si="47"/>
        <v>FALSE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2.2490262439940967</v>
      </c>
      <c r="F465" s="1">
        <v>249792.47999999998</v>
      </c>
      <c r="G465" s="1">
        <f t="shared" si="42"/>
        <v>0.96083233803901291</v>
      </c>
      <c r="H465" s="1">
        <f t="shared" si="43"/>
        <v>229829.05503061222</v>
      </c>
      <c r="I465" s="1">
        <f t="shared" si="44"/>
        <v>1.1208244937374747</v>
      </c>
      <c r="J465" s="1">
        <f t="shared" si="45"/>
        <v>380.05815920538237</v>
      </c>
      <c r="K465" s="24" t="str">
        <f t="shared" si="46"/>
        <v>TRUE</v>
      </c>
      <c r="L465" s="24" t="str">
        <f t="shared" si="47"/>
        <v>FALSE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2.3364065470570674</v>
      </c>
      <c r="F466" s="1">
        <v>260692.50000000003</v>
      </c>
      <c r="G466" s="1">
        <f t="shared" si="42"/>
        <v>1.0482126411019836</v>
      </c>
      <c r="H466" s="1">
        <f t="shared" si="43"/>
        <v>240729.07503061226</v>
      </c>
      <c r="I466" s="1">
        <f t="shared" si="44"/>
        <v>1.2227548514761259</v>
      </c>
      <c r="J466" s="1">
        <f t="shared" si="45"/>
        <v>398.08304094172371</v>
      </c>
      <c r="K466" s="24" t="str">
        <f t="shared" si="46"/>
        <v>TRUE</v>
      </c>
      <c r="L466" s="24" t="str">
        <f t="shared" si="47"/>
        <v>FALSE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0.81786985256855427</v>
      </c>
      <c r="F467" s="1">
        <v>263887.59000000003</v>
      </c>
      <c r="G467" s="1">
        <f t="shared" si="42"/>
        <v>0.47032405338652949</v>
      </c>
      <c r="H467" s="1">
        <f t="shared" si="43"/>
        <v>243924.16503061226</v>
      </c>
      <c r="I467" s="1">
        <f t="shared" si="44"/>
        <v>0.54863965143532656</v>
      </c>
      <c r="J467" s="1">
        <f t="shared" si="45"/>
        <v>403.36662018166697</v>
      </c>
      <c r="K467" s="24" t="str">
        <f t="shared" si="46"/>
        <v>TRUE</v>
      </c>
      <c r="L467" s="24" t="str">
        <f t="shared" si="47"/>
        <v>FALSE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1.2898826457907628</v>
      </c>
      <c r="F468" s="1">
        <v>264053.31</v>
      </c>
      <c r="G468" s="1">
        <f t="shared" si="42"/>
        <v>1.6887398356790762E-3</v>
      </c>
      <c r="H468" s="1">
        <f t="shared" si="43"/>
        <v>244089.88503061223</v>
      </c>
      <c r="I468" s="1">
        <f t="shared" si="44"/>
        <v>1.9699388711690653E-3</v>
      </c>
      <c r="J468" s="1">
        <f t="shared" si="45"/>
        <v>403.64066402758158</v>
      </c>
      <c r="K468" s="24" t="str">
        <f t="shared" si="46"/>
        <v>TRUE</v>
      </c>
      <c r="L468" s="24" t="str">
        <f t="shared" si="47"/>
        <v>FALSE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3.3370199831582537</v>
      </c>
      <c r="F469" s="1">
        <v>265216.68</v>
      </c>
      <c r="G469" s="1">
        <f t="shared" si="42"/>
        <v>2.0488260772031701</v>
      </c>
      <c r="H469" s="1">
        <f t="shared" si="43"/>
        <v>245253.25503061223</v>
      </c>
      <c r="I469" s="1">
        <f t="shared" si="44"/>
        <v>2.3899845579969843</v>
      </c>
      <c r="J469" s="1">
        <f t="shared" si="45"/>
        <v>405.56447762293345</v>
      </c>
      <c r="K469" s="24" t="str">
        <f t="shared" si="46"/>
        <v>FALSE</v>
      </c>
      <c r="L469" s="24" t="str">
        <f t="shared" si="47"/>
        <v>FALSE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2.4660038624059664</v>
      </c>
      <c r="F470" s="1">
        <v>278792.88</v>
      </c>
      <c r="G470" s="1">
        <f t="shared" si="42"/>
        <v>1.1778099564508826</v>
      </c>
      <c r="H470" s="1">
        <f t="shared" si="43"/>
        <v>258829.45503061224</v>
      </c>
      <c r="I470" s="1">
        <f t="shared" si="44"/>
        <v>1.3739319503465928</v>
      </c>
      <c r="J470" s="1">
        <f t="shared" si="45"/>
        <v>428.01484004693964</v>
      </c>
      <c r="K470" s="24" t="str">
        <f t="shared" si="46"/>
        <v>TRUE</v>
      </c>
      <c r="L470" s="24" t="str">
        <f t="shared" si="47"/>
        <v>FALSE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2.3639023328420099</v>
      </c>
      <c r="F471" s="1">
        <v>278911.8</v>
      </c>
      <c r="G471" s="1">
        <f t="shared" si="42"/>
        <v>1.0757084268869261</v>
      </c>
      <c r="H471" s="1">
        <f t="shared" si="43"/>
        <v>258948.37503061222</v>
      </c>
      <c r="I471" s="1">
        <f t="shared" si="44"/>
        <v>1.2548290739624541</v>
      </c>
      <c r="J471" s="1">
        <f t="shared" si="45"/>
        <v>428.21149279951123</v>
      </c>
      <c r="K471" s="24" t="str">
        <f t="shared" si="46"/>
        <v>TRUE</v>
      </c>
      <c r="L471" s="24" t="str">
        <f t="shared" si="47"/>
        <v>FALSE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3.3399209169182922</v>
      </c>
      <c r="F472" s="1">
        <v>284425.11</v>
      </c>
      <c r="G472" s="1">
        <f t="shared" si="42"/>
        <v>2.0517270109632086</v>
      </c>
      <c r="H472" s="1">
        <f t="shared" si="43"/>
        <v>264461.68503061222</v>
      </c>
      <c r="I472" s="1">
        <f t="shared" si="44"/>
        <v>2.3933685382027265</v>
      </c>
      <c r="J472" s="1">
        <f t="shared" si="45"/>
        <v>437.32861008239581</v>
      </c>
      <c r="K472" s="24" t="str">
        <f t="shared" si="46"/>
        <v>FALSE</v>
      </c>
      <c r="L472" s="24" t="str">
        <f t="shared" si="47"/>
        <v>FALSE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3.0000766399428636</v>
      </c>
      <c r="F473" s="1">
        <v>285492.24</v>
      </c>
      <c r="G473" s="1">
        <f t="shared" si="42"/>
        <v>1.7118827339877798</v>
      </c>
      <c r="H473" s="1">
        <f t="shared" si="43"/>
        <v>265528.81503061223</v>
      </c>
      <c r="I473" s="1">
        <f t="shared" si="44"/>
        <v>1.9969353889313737</v>
      </c>
      <c r="J473" s="1">
        <f t="shared" si="45"/>
        <v>439.09327583964233</v>
      </c>
      <c r="K473" s="24" t="str">
        <f t="shared" si="46"/>
        <v>FALSE</v>
      </c>
      <c r="L473" s="24" t="str">
        <f t="shared" si="47"/>
        <v>FALSE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2.3316376775244172</v>
      </c>
      <c r="F474" s="1">
        <v>291107.22000000003</v>
      </c>
      <c r="G474" s="1">
        <f t="shared" si="42"/>
        <v>1.0434437715693334</v>
      </c>
      <c r="H474" s="1">
        <f t="shared" si="43"/>
        <v>271143.79503061227</v>
      </c>
      <c r="I474" s="1">
        <f t="shared" si="44"/>
        <v>1.2171918978077039</v>
      </c>
      <c r="J474" s="1">
        <f t="shared" si="45"/>
        <v>448.37852031184718</v>
      </c>
      <c r="K474" s="24" t="str">
        <f t="shared" si="46"/>
        <v>TRUE</v>
      </c>
      <c r="L474" s="24" t="str">
        <f t="shared" si="47"/>
        <v>FALSE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1.8372709641722484</v>
      </c>
      <c r="F475" s="1">
        <v>311945.7</v>
      </c>
      <c r="G475" s="1">
        <f t="shared" si="42"/>
        <v>0.54907705821716468</v>
      </c>
      <c r="H475" s="1">
        <f t="shared" si="43"/>
        <v>291982.27503061225</v>
      </c>
      <c r="I475" s="1">
        <f t="shared" si="44"/>
        <v>0.64050614392843996</v>
      </c>
      <c r="J475" s="1">
        <f t="shared" si="45"/>
        <v>482.83819447438191</v>
      </c>
      <c r="K475" s="24" t="str">
        <f t="shared" si="46"/>
        <v>TRUE</v>
      </c>
      <c r="L475" s="24" t="str">
        <f t="shared" si="47"/>
        <v>FALSE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1">
        <v>2.4070626188842068</v>
      </c>
      <c r="F476" s="1">
        <v>459217.2</v>
      </c>
      <c r="G476" s="1">
        <f t="shared" si="42"/>
        <v>1.118868712929123</v>
      </c>
      <c r="H476" s="1">
        <f t="shared" si="43"/>
        <v>439253.77503061225</v>
      </c>
      <c r="I476" s="1">
        <f t="shared" si="44"/>
        <v>1.3051761572543632</v>
      </c>
      <c r="J476" s="1">
        <f t="shared" si="45"/>
        <v>726.37457061255247</v>
      </c>
      <c r="K476" s="24" t="str">
        <f t="shared" si="46"/>
        <v>TRUE</v>
      </c>
      <c r="L476" s="24" t="str">
        <f t="shared" si="47"/>
        <v>FALSE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3AE-3768-4C1F-9EFA-600B14D0B1F6}">
  <dimension ref="A1:R99"/>
  <sheetViews>
    <sheetView tabSelected="1" zoomScaleNormal="100" workbookViewId="0">
      <selection activeCell="P12" sqref="P12"/>
    </sheetView>
  </sheetViews>
  <sheetFormatPr defaultRowHeight="15" x14ac:dyDescent="0.25"/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4"/>
    </row>
    <row r="2" spans="1:18" x14ac:dyDescent="0.25">
      <c r="A2" s="1">
        <v>1.2376625032188301E+18</v>
      </c>
      <c r="B2" s="1">
        <v>236.18645000000001</v>
      </c>
      <c r="C2" s="1">
        <v>36.129855999999997</v>
      </c>
      <c r="D2" s="1">
        <v>6.2794680000000005E-2</v>
      </c>
      <c r="E2" s="1">
        <v>0.28187978597371338</v>
      </c>
      <c r="F2" s="1">
        <v>18838.404000000002</v>
      </c>
    </row>
    <row r="3" spans="1:18" x14ac:dyDescent="0.25">
      <c r="A3" s="1">
        <v>1.2376625032188301E+18</v>
      </c>
      <c r="B3" s="1">
        <v>236.09998999999999</v>
      </c>
      <c r="C3" s="1">
        <v>36.135241000000001</v>
      </c>
      <c r="D3" s="1">
        <v>6.2827939999999999E-2</v>
      </c>
      <c r="E3" s="1">
        <v>0.65140788870012079</v>
      </c>
      <c r="F3" s="1">
        <v>18848.382000000001</v>
      </c>
      <c r="P3" s="9" t="s">
        <v>54</v>
      </c>
      <c r="Q3" s="9"/>
    </row>
    <row r="4" spans="1:18" x14ac:dyDescent="0.25">
      <c r="A4" s="1">
        <v>1.2376625032188301E+18</v>
      </c>
      <c r="B4" s="1">
        <v>236.25030000000001</v>
      </c>
      <c r="C4" s="1">
        <v>36.110351000000001</v>
      </c>
      <c r="D4" s="1">
        <v>6.2856140000000005E-2</v>
      </c>
      <c r="E4" s="1">
        <v>1.9438117359621504E-2</v>
      </c>
      <c r="F4" s="1">
        <v>18856.842000000001</v>
      </c>
      <c r="P4" s="9" t="s">
        <v>56</v>
      </c>
      <c r="Q4" s="9"/>
      <c r="R4" s="9"/>
    </row>
    <row r="5" spans="1:18" x14ac:dyDescent="0.25">
      <c r="A5" s="1">
        <v>1.2376624731541299E+18</v>
      </c>
      <c r="B5" s="1">
        <v>236.19515000000001</v>
      </c>
      <c r="C5" s="1">
        <v>35.950268000000001</v>
      </c>
      <c r="D5" s="1">
        <v>6.2868919999999995E-2</v>
      </c>
      <c r="E5" s="1">
        <v>0.88725364995904443</v>
      </c>
      <c r="F5" s="1">
        <v>18860.675999999999</v>
      </c>
    </row>
    <row r="6" spans="1:18" x14ac:dyDescent="0.25">
      <c r="A6" s="1">
        <v>1.2376625032188301E+18</v>
      </c>
      <c r="B6" s="1">
        <v>236.24133</v>
      </c>
      <c r="C6" s="1">
        <v>36.188203000000001</v>
      </c>
      <c r="D6" s="1">
        <v>6.3321730000000007E-2</v>
      </c>
      <c r="E6" s="1">
        <v>0.42541627063118193</v>
      </c>
      <c r="F6" s="1">
        <v>18996.519</v>
      </c>
    </row>
    <row r="7" spans="1:18" x14ac:dyDescent="0.25">
      <c r="A7" s="1">
        <v>1.2376625032188301E+18</v>
      </c>
      <c r="B7" s="1">
        <v>236.23274000000001</v>
      </c>
      <c r="C7" s="1">
        <v>36.138508000000002</v>
      </c>
      <c r="D7" s="1">
        <v>6.3713649999999997E-2</v>
      </c>
      <c r="E7" s="1">
        <v>0.16704270716479927</v>
      </c>
      <c r="F7" s="1">
        <v>19114.094999999998</v>
      </c>
    </row>
    <row r="8" spans="1:18" x14ac:dyDescent="0.25">
      <c r="A8" s="1">
        <v>1.23766247369107E+18</v>
      </c>
      <c r="B8" s="1">
        <v>236.64888999999999</v>
      </c>
      <c r="C8" s="1">
        <v>36.163539999999998</v>
      </c>
      <c r="D8" s="1">
        <v>6.3729820000000006E-2</v>
      </c>
      <c r="E8" s="1">
        <v>1.7800894805544776</v>
      </c>
      <c r="F8" s="1">
        <v>19118.946000000004</v>
      </c>
    </row>
    <row r="9" spans="1:18" x14ac:dyDescent="0.25">
      <c r="A9" s="1">
        <v>1.2376625032188301E+18</v>
      </c>
      <c r="B9" s="1">
        <v>236.09188</v>
      </c>
      <c r="C9" s="1">
        <v>36.105321000000004</v>
      </c>
      <c r="D9" s="1">
        <v>6.3836710000000005E-2</v>
      </c>
      <c r="E9" s="1">
        <v>0.67222844758922207</v>
      </c>
      <c r="F9" s="1">
        <v>19151.013000000003</v>
      </c>
    </row>
    <row r="10" spans="1:18" x14ac:dyDescent="0.25">
      <c r="A10" s="1">
        <v>1.2376625032189701E+18</v>
      </c>
      <c r="B10" s="1">
        <v>236.44991999999999</v>
      </c>
      <c r="C10" s="1">
        <v>35.928752000000003</v>
      </c>
      <c r="D10" s="1">
        <v>6.3864340000000006E-2</v>
      </c>
      <c r="E10" s="1">
        <v>1.3203669375508782</v>
      </c>
      <c r="F10" s="1">
        <v>19159.302000000003</v>
      </c>
    </row>
    <row r="11" spans="1:18" x14ac:dyDescent="0.25">
      <c r="A11" s="1">
        <v>1.2376625032187E+18</v>
      </c>
      <c r="B11" s="1">
        <v>235.8664</v>
      </c>
      <c r="C11" s="1">
        <v>36.370778000000001</v>
      </c>
      <c r="D11" s="1">
        <v>6.389388E-2</v>
      </c>
      <c r="E11" s="1">
        <v>2.1721595906559967</v>
      </c>
      <c r="F11" s="1">
        <v>19168.164000000001</v>
      </c>
    </row>
    <row r="12" spans="1:18" x14ac:dyDescent="0.25">
      <c r="A12" s="1">
        <v>1.2376625032188301E+18</v>
      </c>
      <c r="B12" s="1">
        <v>236.17264</v>
      </c>
      <c r="C12" s="1">
        <v>36.065449999999998</v>
      </c>
      <c r="D12" s="1">
        <v>6.3996040000000004E-2</v>
      </c>
      <c r="E12" s="1">
        <v>0.39837088446574259</v>
      </c>
      <c r="F12" s="1">
        <v>19198.812000000002</v>
      </c>
    </row>
    <row r="13" spans="1:18" x14ac:dyDescent="0.25">
      <c r="A13" s="1">
        <v>1.2376625032189E+18</v>
      </c>
      <c r="B13" s="1">
        <v>236.24023</v>
      </c>
      <c r="C13" s="1">
        <v>36.020007999999997</v>
      </c>
      <c r="D13" s="1">
        <v>6.4113870000000003E-2</v>
      </c>
      <c r="E13" s="1">
        <v>0.48337544186050574</v>
      </c>
      <c r="F13" s="1">
        <v>19234.161</v>
      </c>
    </row>
    <row r="14" spans="1:18" x14ac:dyDescent="0.25">
      <c r="A14" s="1">
        <v>1.2376614659862001E+18</v>
      </c>
      <c r="B14" s="1">
        <v>236.06752</v>
      </c>
      <c r="C14" s="1">
        <v>35.897171999999998</v>
      </c>
      <c r="D14" s="1">
        <v>6.4131209999999994E-2</v>
      </c>
      <c r="E14" s="1">
        <v>1.3854294406421264</v>
      </c>
      <c r="F14" s="1">
        <v>19239.362999999998</v>
      </c>
    </row>
    <row r="15" spans="1:18" x14ac:dyDescent="0.25">
      <c r="A15" s="1">
        <v>1.2376625032188301E+18</v>
      </c>
      <c r="B15" s="1">
        <v>236.23929999999999</v>
      </c>
      <c r="C15" s="1">
        <v>36.117984999999997</v>
      </c>
      <c r="D15" s="1">
        <v>6.4249870000000001E-2</v>
      </c>
      <c r="E15" s="1">
        <v>5.4447298084073878E-2</v>
      </c>
      <c r="F15" s="1">
        <v>19274.960999999999</v>
      </c>
    </row>
    <row r="16" spans="1:18" x14ac:dyDescent="0.25">
      <c r="A16" s="1">
        <v>1.23766250321903E+18</v>
      </c>
      <c r="B16" s="1">
        <v>236.62189000000001</v>
      </c>
      <c r="C16" s="1">
        <v>35.936266000000003</v>
      </c>
      <c r="D16" s="1">
        <v>6.4283400000000004E-2</v>
      </c>
      <c r="E16" s="1">
        <v>1.8882414371741467</v>
      </c>
      <c r="F16" s="1">
        <v>19285.02</v>
      </c>
    </row>
    <row r="17" spans="1:15" x14ac:dyDescent="0.25">
      <c r="A17" s="1">
        <v>1.2376625032188301E+18</v>
      </c>
      <c r="B17" s="1">
        <v>236.10839000000001</v>
      </c>
      <c r="C17" s="1">
        <v>36.062103999999998</v>
      </c>
      <c r="D17" s="1">
        <v>6.4395629999999995E-2</v>
      </c>
      <c r="E17" s="1">
        <v>0.65219400759343349</v>
      </c>
      <c r="F17" s="1">
        <v>19318.688999999998</v>
      </c>
    </row>
    <row r="18" spans="1:15" x14ac:dyDescent="0.25">
      <c r="A18" s="1">
        <v>1.2376625037556401E+18</v>
      </c>
      <c r="B18" s="1">
        <v>236.36396999999999</v>
      </c>
      <c r="C18" s="1">
        <v>36.529536</v>
      </c>
      <c r="D18" s="1">
        <v>6.4439060000000006E-2</v>
      </c>
      <c r="E18" s="1">
        <v>2.3242920291904388</v>
      </c>
      <c r="F18" s="1">
        <v>19331.718000000001</v>
      </c>
      <c r="H18" s="25" t="s">
        <v>57</v>
      </c>
      <c r="I18" s="25"/>
      <c r="J18" s="25"/>
      <c r="K18" s="25"/>
      <c r="L18" s="25"/>
      <c r="M18" s="25"/>
      <c r="N18" s="25"/>
      <c r="O18" s="25"/>
    </row>
    <row r="19" spans="1:15" x14ac:dyDescent="0.25">
      <c r="A19" s="1">
        <v>1.23766247369087E+18</v>
      </c>
      <c r="B19" s="1">
        <v>236.31164999999999</v>
      </c>
      <c r="C19" s="1">
        <v>36.406641999999998</v>
      </c>
      <c r="D19" s="1">
        <v>6.4482990000000004E-2</v>
      </c>
      <c r="E19" s="1">
        <v>1.6290051933057981</v>
      </c>
      <c r="F19" s="1">
        <v>19344.897000000001</v>
      </c>
      <c r="H19" s="25"/>
      <c r="I19" s="25"/>
      <c r="J19" s="25"/>
      <c r="K19" s="25"/>
      <c r="L19" s="25"/>
      <c r="M19" s="25"/>
      <c r="N19" s="25"/>
      <c r="O19" s="25"/>
    </row>
    <row r="20" spans="1:15" x14ac:dyDescent="0.25">
      <c r="A20" s="1">
        <v>1.2376625032186399E+18</v>
      </c>
      <c r="B20" s="1">
        <v>235.71006</v>
      </c>
      <c r="C20" s="1">
        <v>36.316696</v>
      </c>
      <c r="D20" s="1">
        <v>6.4746970000000001E-2</v>
      </c>
      <c r="E20" s="1">
        <v>2.5876049829123318</v>
      </c>
      <c r="F20" s="1">
        <v>19424.091</v>
      </c>
    </row>
    <row r="21" spans="1:15" x14ac:dyDescent="0.25">
      <c r="A21" s="1">
        <v>1.2376623378635799E+18</v>
      </c>
      <c r="B21" s="1">
        <v>235.79899</v>
      </c>
      <c r="C21" s="1">
        <v>35.815162999999998</v>
      </c>
      <c r="D21" s="1">
        <v>6.4833169999999996E-2</v>
      </c>
      <c r="E21" s="1">
        <v>2.5168274693596042</v>
      </c>
      <c r="F21" s="1">
        <v>19449.950999999997</v>
      </c>
    </row>
    <row r="22" spans="1:15" x14ac:dyDescent="0.25">
      <c r="A22" s="1">
        <v>1.2376624731541299E+18</v>
      </c>
      <c r="B22" s="1">
        <v>236.24706</v>
      </c>
      <c r="C22" s="1">
        <v>35.929934000000003</v>
      </c>
      <c r="D22" s="1">
        <v>6.4855990000000002E-2</v>
      </c>
      <c r="E22" s="1">
        <v>0.96881887592606819</v>
      </c>
      <c r="F22" s="1">
        <v>19456.797000000002</v>
      </c>
    </row>
    <row r="23" spans="1:15" x14ac:dyDescent="0.25">
      <c r="A23" s="1">
        <v>1.23766247369087E+18</v>
      </c>
      <c r="B23" s="1">
        <v>236.20194000000001</v>
      </c>
      <c r="C23" s="1">
        <v>36.445641000000002</v>
      </c>
      <c r="D23" s="1">
        <v>6.4901249999999994E-2</v>
      </c>
      <c r="E23" s="1">
        <v>1.8242959523989275</v>
      </c>
      <c r="F23" s="1">
        <v>19470.374999999996</v>
      </c>
    </row>
    <row r="24" spans="1:15" x14ac:dyDescent="0.25">
      <c r="A24" s="1">
        <v>1.2376625032186399E+18</v>
      </c>
      <c r="B24" s="1">
        <v>235.80139</v>
      </c>
      <c r="C24" s="1">
        <v>36.410372000000002</v>
      </c>
      <c r="D24" s="1">
        <v>6.4920919999999993E-2</v>
      </c>
      <c r="E24" s="1">
        <v>2.5258245697602493</v>
      </c>
      <c r="F24" s="1">
        <v>19476.275999999998</v>
      </c>
    </row>
    <row r="25" spans="1:15" x14ac:dyDescent="0.25">
      <c r="A25" s="1">
        <v>1.2376625032187E+18</v>
      </c>
      <c r="B25" s="1">
        <v>235.94580999999999</v>
      </c>
      <c r="C25" s="1">
        <v>36.373638999999997</v>
      </c>
      <c r="D25" s="1">
        <v>6.4979609999999993E-2</v>
      </c>
      <c r="E25" s="1">
        <v>1.9337421602175662</v>
      </c>
      <c r="F25" s="1">
        <v>19493.882999999998</v>
      </c>
    </row>
    <row r="26" spans="1:15" x14ac:dyDescent="0.25">
      <c r="A26" s="1">
        <v>1.2376625032188301E+18</v>
      </c>
      <c r="B26" s="1">
        <v>236.26456999999999</v>
      </c>
      <c r="C26" s="1">
        <v>36.167524</v>
      </c>
      <c r="D26" s="1">
        <v>6.4985280000000006E-2</v>
      </c>
      <c r="E26" s="1">
        <v>0.32364461576308784</v>
      </c>
      <c r="F26" s="1">
        <v>19495.584000000003</v>
      </c>
    </row>
    <row r="27" spans="1:15" x14ac:dyDescent="0.25">
      <c r="A27" s="1">
        <v>1.2376625032188301E+18</v>
      </c>
      <c r="B27" s="1">
        <v>236.26456999999999</v>
      </c>
      <c r="C27" s="1">
        <v>36.167524</v>
      </c>
      <c r="D27" s="1">
        <v>6.4999559999999998E-2</v>
      </c>
      <c r="E27" s="1">
        <v>0.32364461576308784</v>
      </c>
      <c r="F27" s="1">
        <v>19499.867999999999</v>
      </c>
    </row>
    <row r="28" spans="1:15" x14ac:dyDescent="0.25">
      <c r="A28" s="1">
        <v>1.2376625032187E+18</v>
      </c>
      <c r="B28" s="1">
        <v>235.80547000000001</v>
      </c>
      <c r="C28" s="1">
        <v>36.275041000000002</v>
      </c>
      <c r="D28" s="1">
        <v>6.5075030000000006E-2</v>
      </c>
      <c r="E28" s="1">
        <v>2.116403719994449</v>
      </c>
      <c r="F28" s="1">
        <v>19522.509000000002</v>
      </c>
    </row>
    <row r="29" spans="1:15" x14ac:dyDescent="0.25">
      <c r="A29" s="1">
        <v>1.2376625032188301E+18</v>
      </c>
      <c r="B29" s="1">
        <v>236.25417999999999</v>
      </c>
      <c r="C29" s="1">
        <v>36.106436000000002</v>
      </c>
      <c r="D29" s="1">
        <v>6.5155870000000005E-2</v>
      </c>
      <c r="E29" s="1">
        <v>3.9299087756555974E-2</v>
      </c>
      <c r="F29" s="1">
        <v>19546.761000000002</v>
      </c>
    </row>
    <row r="30" spans="1:15" x14ac:dyDescent="0.25">
      <c r="A30" s="1">
        <v>1.2376625032186399E+18</v>
      </c>
      <c r="B30" s="1">
        <v>235.78666999999999</v>
      </c>
      <c r="C30" s="1">
        <v>36.463444000000003</v>
      </c>
      <c r="D30" s="1">
        <v>6.5224270000000001E-2</v>
      </c>
      <c r="E30" s="1">
        <v>2.764288980255472</v>
      </c>
      <c r="F30" s="1">
        <v>19567.280999999999</v>
      </c>
    </row>
    <row r="31" spans="1:15" x14ac:dyDescent="0.25">
      <c r="A31" s="1">
        <v>1.2376625032186399E+18</v>
      </c>
      <c r="B31" s="1">
        <v>235.81009</v>
      </c>
      <c r="C31" s="1">
        <v>36.410902999999998</v>
      </c>
      <c r="D31" s="1">
        <v>6.5315159999999997E-2</v>
      </c>
      <c r="E31" s="1">
        <v>2.4988050869590781</v>
      </c>
      <c r="F31" s="1">
        <v>19594.547999999999</v>
      </c>
    </row>
    <row r="32" spans="1:15" x14ac:dyDescent="0.25">
      <c r="A32" s="1">
        <v>1.23766247369074E+18</v>
      </c>
      <c r="B32" s="1">
        <v>235.81360000000001</v>
      </c>
      <c r="C32" s="1">
        <v>36.473101</v>
      </c>
      <c r="D32" s="1">
        <v>6.5316739999999998E-2</v>
      </c>
      <c r="E32" s="1">
        <v>2.7181387219509543</v>
      </c>
      <c r="F32" s="1">
        <v>19595.022000000001</v>
      </c>
    </row>
    <row r="33" spans="1:6" x14ac:dyDescent="0.25">
      <c r="A33" s="1">
        <v>1.2376625032187699E+18</v>
      </c>
      <c r="B33" s="1">
        <v>236.01967999999999</v>
      </c>
      <c r="C33" s="1">
        <v>36.125104999999998</v>
      </c>
      <c r="D33" s="1">
        <v>6.5348059999999999E-2</v>
      </c>
      <c r="E33" s="1">
        <v>0.99012406777551543</v>
      </c>
      <c r="F33" s="1">
        <v>19604.418000000001</v>
      </c>
    </row>
    <row r="34" spans="1:6" x14ac:dyDescent="0.25">
      <c r="A34" s="1">
        <v>1.2376624736910001E+18</v>
      </c>
      <c r="B34" s="1">
        <v>236.37001000000001</v>
      </c>
      <c r="C34" s="1">
        <v>36.133343000000004</v>
      </c>
      <c r="D34" s="1">
        <v>6.5348920000000005E-2</v>
      </c>
      <c r="E34" s="1">
        <v>0.55580856305996929</v>
      </c>
      <c r="F34" s="1">
        <v>19604.676000000003</v>
      </c>
    </row>
    <row r="35" spans="1:6" x14ac:dyDescent="0.25">
      <c r="A35" s="1">
        <v>1.23766250321903E+18</v>
      </c>
      <c r="B35" s="1">
        <v>236.63884999999999</v>
      </c>
      <c r="C35" s="1">
        <v>35.784723999999997</v>
      </c>
      <c r="D35" s="1">
        <v>6.5432879999999999E-2</v>
      </c>
      <c r="E35" s="1">
        <v>2.4529736856273168</v>
      </c>
      <c r="F35" s="1">
        <v>19629.864000000001</v>
      </c>
    </row>
    <row r="36" spans="1:6" x14ac:dyDescent="0.25">
      <c r="A36" s="1">
        <v>1.2376625032188301E+18</v>
      </c>
      <c r="B36" s="1">
        <v>236.23173</v>
      </c>
      <c r="C36" s="1">
        <v>36.092804000000001</v>
      </c>
      <c r="D36" s="1">
        <v>6.5570669999999998E-2</v>
      </c>
      <c r="E36" s="1">
        <v>0.10926823880486437</v>
      </c>
      <c r="F36" s="1">
        <v>19671.201000000001</v>
      </c>
    </row>
    <row r="37" spans="1:6" x14ac:dyDescent="0.25">
      <c r="A37" s="1">
        <v>1.2376625032188301E+18</v>
      </c>
      <c r="B37" s="1">
        <v>236.15736000000001</v>
      </c>
      <c r="C37" s="1">
        <v>36.030281000000002</v>
      </c>
      <c r="D37" s="1">
        <v>6.5647179999999999E-2</v>
      </c>
      <c r="E37" s="1">
        <v>0.57619427113181465</v>
      </c>
      <c r="F37" s="1">
        <v>19694.153999999999</v>
      </c>
    </row>
    <row r="38" spans="1:6" x14ac:dyDescent="0.25">
      <c r="A38" s="1">
        <v>1.2376625032188301E+18</v>
      </c>
      <c r="B38" s="1">
        <v>236.26403999999999</v>
      </c>
      <c r="C38" s="1">
        <v>36.182251999999998</v>
      </c>
      <c r="D38" s="1">
        <v>6.5654039999999997E-2</v>
      </c>
      <c r="E38" s="1">
        <v>0.40062530347012143</v>
      </c>
      <c r="F38" s="1">
        <v>19696.212</v>
      </c>
    </row>
    <row r="39" spans="1:6" x14ac:dyDescent="0.25">
      <c r="A39" s="1">
        <v>1.2376625032189E+18</v>
      </c>
      <c r="B39" s="1">
        <v>236.21476999999999</v>
      </c>
      <c r="C39" s="1">
        <v>36.019869999999997</v>
      </c>
      <c r="D39" s="1">
        <v>6.5661650000000002E-2</v>
      </c>
      <c r="E39" s="1">
        <v>0.50227270891968478</v>
      </c>
      <c r="F39" s="1">
        <v>19698.494999999999</v>
      </c>
    </row>
    <row r="40" spans="1:6" x14ac:dyDescent="0.25">
      <c r="A40" s="1">
        <v>1.2376624731539999E+18</v>
      </c>
      <c r="B40" s="1">
        <v>235.99902</v>
      </c>
      <c r="C40" s="1">
        <v>36.086818000000001</v>
      </c>
      <c r="D40" s="1">
        <v>6.5674079999999996E-2</v>
      </c>
      <c r="E40" s="1">
        <v>1.0837548696002517</v>
      </c>
      <c r="F40" s="1">
        <v>19702.223999999998</v>
      </c>
    </row>
    <row r="41" spans="1:6" x14ac:dyDescent="0.25">
      <c r="A41" s="1">
        <v>1.2376625032188301E+18</v>
      </c>
      <c r="B41" s="1">
        <v>236.27367000000001</v>
      </c>
      <c r="C41" s="1">
        <v>36.115484000000002</v>
      </c>
      <c r="D41" s="1">
        <v>6.5750260000000005E-2</v>
      </c>
      <c r="E41" s="1">
        <v>0.12501757254691803</v>
      </c>
      <c r="F41" s="1">
        <v>19725.078000000001</v>
      </c>
    </row>
    <row r="42" spans="1:6" x14ac:dyDescent="0.25">
      <c r="A42" s="1">
        <v>1.2376625032188301E+18</v>
      </c>
      <c r="B42" s="1">
        <v>236.05607000000001</v>
      </c>
      <c r="C42" s="1">
        <v>36.111181999999999</v>
      </c>
      <c r="D42" s="1">
        <v>6.5796610000000005E-2</v>
      </c>
      <c r="E42" s="1">
        <v>0.82800640368256817</v>
      </c>
      <c r="F42" s="1">
        <v>19738.983</v>
      </c>
    </row>
    <row r="43" spans="1:6" x14ac:dyDescent="0.25">
      <c r="A43" s="1">
        <v>1.2376625032189E+18</v>
      </c>
      <c r="B43" s="1">
        <v>236.24889999999999</v>
      </c>
      <c r="C43" s="1">
        <v>35.988132999999998</v>
      </c>
      <c r="D43" s="1">
        <v>6.5869510000000006E-2</v>
      </c>
      <c r="E43" s="1">
        <v>0.65486079174816869</v>
      </c>
      <c r="F43" s="1">
        <v>19760.853000000003</v>
      </c>
    </row>
    <row r="44" spans="1:6" x14ac:dyDescent="0.25">
      <c r="A44" s="1">
        <v>1.2376625032189701E+18</v>
      </c>
      <c r="B44" s="1">
        <v>236.45294999999999</v>
      </c>
      <c r="C44" s="1">
        <v>35.954416000000002</v>
      </c>
      <c r="D44" s="1">
        <v>6.5956790000000001E-2</v>
      </c>
      <c r="E44" s="1">
        <v>1.2312122679418309</v>
      </c>
      <c r="F44" s="1">
        <v>19787.037</v>
      </c>
    </row>
    <row r="45" spans="1:6" x14ac:dyDescent="0.25">
      <c r="A45" s="1">
        <v>1.2376625032187E+18</v>
      </c>
      <c r="B45" s="1">
        <v>235.78942000000001</v>
      </c>
      <c r="C45" s="1">
        <v>36.296126999999998</v>
      </c>
      <c r="D45" s="1">
        <v>6.6005069999999999E-2</v>
      </c>
      <c r="E45" s="1">
        <v>2.2287939765540172</v>
      </c>
      <c r="F45" s="1">
        <v>19801.521000000001</v>
      </c>
    </row>
    <row r="46" spans="1:6" x14ac:dyDescent="0.25">
      <c r="A46" s="1">
        <v>1.2376625032189701E+18</v>
      </c>
      <c r="B46" s="1">
        <v>236.43817000000001</v>
      </c>
      <c r="C46" s="1">
        <v>35.865676000000001</v>
      </c>
      <c r="D46" s="1">
        <v>6.6037529999999997E-2</v>
      </c>
      <c r="E46" s="1">
        <v>1.5604547415987065</v>
      </c>
      <c r="F46" s="1">
        <v>19811.258999999998</v>
      </c>
    </row>
    <row r="47" spans="1:6" x14ac:dyDescent="0.25">
      <c r="A47" s="1">
        <v>1.2376624736909299E+18</v>
      </c>
      <c r="B47" s="1">
        <v>236.33320000000001</v>
      </c>
      <c r="C47" s="1">
        <v>36.342984999999999</v>
      </c>
      <c r="D47" s="1">
        <v>6.6088040000000001E-2</v>
      </c>
      <c r="E47" s="1">
        <v>1.31617220983831</v>
      </c>
      <c r="F47" s="1">
        <v>19826.412</v>
      </c>
    </row>
    <row r="48" spans="1:6" x14ac:dyDescent="0.25">
      <c r="A48" s="1">
        <v>1.2376625037557701E+18</v>
      </c>
      <c r="B48" s="1">
        <v>236.55311</v>
      </c>
      <c r="C48" s="1">
        <v>36.306319999999999</v>
      </c>
      <c r="D48" s="1">
        <v>6.6127720000000001E-2</v>
      </c>
      <c r="E48" s="1">
        <v>1.7079492580961837</v>
      </c>
      <c r="F48" s="1">
        <v>19838.315999999999</v>
      </c>
    </row>
    <row r="49" spans="1:6" x14ac:dyDescent="0.25">
      <c r="A49" s="1">
        <v>1.2376625032188301E+18</v>
      </c>
      <c r="B49" s="1">
        <v>236.24598</v>
      </c>
      <c r="C49" s="1">
        <v>36.109456999999999</v>
      </c>
      <c r="D49" s="1">
        <v>6.6295129999999994E-2</v>
      </c>
      <c r="E49" s="1">
        <v>1.5960336475342366E-5</v>
      </c>
      <c r="F49" s="1">
        <v>19888.538999999997</v>
      </c>
    </row>
    <row r="50" spans="1:6" x14ac:dyDescent="0.25">
      <c r="A50" s="1">
        <v>1.23766146598626E+18</v>
      </c>
      <c r="B50" s="1">
        <v>236.36339000000001</v>
      </c>
      <c r="C50" s="1">
        <v>35.81127</v>
      </c>
      <c r="D50" s="1">
        <v>6.6331390000000004E-2</v>
      </c>
      <c r="E50" s="1">
        <v>1.6889331721481895</v>
      </c>
      <c r="F50" s="1">
        <v>19899.417000000001</v>
      </c>
    </row>
    <row r="51" spans="1:6" x14ac:dyDescent="0.25">
      <c r="A51" s="1">
        <v>1.2376624736908001E+18</v>
      </c>
      <c r="B51" s="1">
        <v>236.01835</v>
      </c>
      <c r="C51" s="1">
        <v>36.347510999999997</v>
      </c>
      <c r="D51" s="1">
        <v>6.6398659999999998E-2</v>
      </c>
      <c r="E51" s="1">
        <v>1.6224108235642953</v>
      </c>
      <c r="F51" s="1">
        <v>19919.597999999998</v>
      </c>
    </row>
    <row r="52" spans="1:6" x14ac:dyDescent="0.25">
      <c r="A52" s="1">
        <v>1.2376625032189E+18</v>
      </c>
      <c r="B52" s="1">
        <v>236.35445999999999</v>
      </c>
      <c r="C52" s="1">
        <v>36.020178999999999</v>
      </c>
      <c r="D52" s="1">
        <v>6.6449170000000002E-2</v>
      </c>
      <c r="E52" s="1">
        <v>0.67532664689993915</v>
      </c>
      <c r="F52" s="1">
        <v>19934.751</v>
      </c>
    </row>
    <row r="53" spans="1:6" x14ac:dyDescent="0.25">
      <c r="A53" s="1">
        <v>1.23766247369087E+18</v>
      </c>
      <c r="B53" s="1">
        <v>236.21849</v>
      </c>
      <c r="C53" s="1">
        <v>36.333888000000002</v>
      </c>
      <c r="D53" s="1">
        <v>6.6489409999999999E-2</v>
      </c>
      <c r="E53" s="1">
        <v>1.2170209198502453</v>
      </c>
      <c r="F53" s="1">
        <v>19946.823</v>
      </c>
    </row>
    <row r="54" spans="1:6" x14ac:dyDescent="0.25">
      <c r="A54" s="1">
        <v>1.2376614659861299E+18</v>
      </c>
      <c r="B54" s="1">
        <v>235.9846</v>
      </c>
      <c r="C54" s="1">
        <v>35.897812000000002</v>
      </c>
      <c r="D54" s="1">
        <v>6.6573939999999998E-2</v>
      </c>
      <c r="E54" s="1">
        <v>1.6145050256873967</v>
      </c>
      <c r="F54" s="1">
        <v>19972.182000000001</v>
      </c>
    </row>
    <row r="55" spans="1:6" x14ac:dyDescent="0.25">
      <c r="A55" s="1">
        <v>1.2376625032188301E+18</v>
      </c>
      <c r="B55" s="1">
        <v>236.21942000000001</v>
      </c>
      <c r="C55" s="1">
        <v>36.215575000000001</v>
      </c>
      <c r="D55" s="1">
        <v>6.6674170000000005E-2</v>
      </c>
      <c r="E55" s="1">
        <v>0.58422039092362565</v>
      </c>
      <c r="F55" s="1">
        <v>20002.251</v>
      </c>
    </row>
    <row r="56" spans="1:6" x14ac:dyDescent="0.25">
      <c r="A56" s="1">
        <v>1.23766233786351E+18</v>
      </c>
      <c r="B56" s="1">
        <v>235.67094</v>
      </c>
      <c r="C56" s="1">
        <v>35.869135999999997</v>
      </c>
      <c r="D56" s="1">
        <v>6.6760009999999995E-2</v>
      </c>
      <c r="E56" s="1">
        <v>2.8260906389152534</v>
      </c>
      <c r="F56" s="1">
        <v>20028.002999999997</v>
      </c>
    </row>
    <row r="57" spans="1:6" x14ac:dyDescent="0.25">
      <c r="A57" s="1">
        <v>1.23766247369087E+18</v>
      </c>
      <c r="B57" s="1">
        <v>236.14635000000001</v>
      </c>
      <c r="C57" s="1">
        <v>36.440747000000002</v>
      </c>
      <c r="D57" s="1">
        <v>6.6768380000000002E-2</v>
      </c>
      <c r="E57" s="1">
        <v>1.8395910870557817</v>
      </c>
      <c r="F57" s="1">
        <v>20030.513999999999</v>
      </c>
    </row>
    <row r="58" spans="1:6" x14ac:dyDescent="0.25">
      <c r="A58" s="1">
        <v>1.2376625032189E+18</v>
      </c>
      <c r="B58" s="1">
        <v>236.31521000000001</v>
      </c>
      <c r="C58" s="1">
        <v>36.017164000000001</v>
      </c>
      <c r="D58" s="1">
        <v>6.683443E-2</v>
      </c>
      <c r="E58" s="1">
        <v>0.58247897651460845</v>
      </c>
      <c r="F58" s="1">
        <v>20050.329000000002</v>
      </c>
    </row>
    <row r="59" spans="1:6" x14ac:dyDescent="0.25">
      <c r="A59" s="1">
        <v>1.2376624736908001E+18</v>
      </c>
      <c r="B59" s="1">
        <v>236.14118999999999</v>
      </c>
      <c r="C59" s="1">
        <v>36.477392999999999</v>
      </c>
      <c r="D59" s="1">
        <v>6.6917630000000006E-2</v>
      </c>
      <c r="E59" s="1">
        <v>2.0372055541738385</v>
      </c>
      <c r="F59" s="1">
        <v>20075.289000000001</v>
      </c>
    </row>
    <row r="60" spans="1:6" x14ac:dyDescent="0.25">
      <c r="A60" s="1">
        <v>1.2376625032189E+18</v>
      </c>
      <c r="B60" s="1">
        <v>236.36476999999999</v>
      </c>
      <c r="C60" s="1">
        <v>36.013185</v>
      </c>
      <c r="D60" s="1">
        <v>6.6954180000000002E-2</v>
      </c>
      <c r="E60" s="1">
        <v>0.73380658689833778</v>
      </c>
      <c r="F60" s="1">
        <v>20086.254000000001</v>
      </c>
    </row>
    <row r="61" spans="1:6" x14ac:dyDescent="0.25">
      <c r="A61" s="1">
        <v>1.23766250321903E+18</v>
      </c>
      <c r="B61" s="1">
        <v>236.59724</v>
      </c>
      <c r="C61" s="1">
        <v>35.946224000000001</v>
      </c>
      <c r="D61" s="1">
        <v>6.7003170000000001E-2</v>
      </c>
      <c r="E61" s="1">
        <v>1.768084354335518</v>
      </c>
      <c r="F61" s="1">
        <v>20100.951000000001</v>
      </c>
    </row>
    <row r="62" spans="1:6" x14ac:dyDescent="0.25">
      <c r="A62" s="1">
        <v>1.2376625032188301E+18</v>
      </c>
      <c r="B62" s="1">
        <v>236.08357000000001</v>
      </c>
      <c r="C62" s="1">
        <v>36.118487999999999</v>
      </c>
      <c r="D62" s="1">
        <v>6.7073629999999995E-2</v>
      </c>
      <c r="E62" s="1">
        <v>0.70970282895518888</v>
      </c>
      <c r="F62" s="1">
        <v>20122.089</v>
      </c>
    </row>
    <row r="63" spans="1:6" x14ac:dyDescent="0.25">
      <c r="A63" s="1">
        <v>1.2376624736910001E+18</v>
      </c>
      <c r="B63" s="1">
        <v>236.43284</v>
      </c>
      <c r="C63" s="1">
        <v>36.130147999999998</v>
      </c>
      <c r="D63" s="1">
        <v>6.7119040000000005E-2</v>
      </c>
      <c r="E63" s="1">
        <v>0.82217386121224878</v>
      </c>
      <c r="F63" s="1">
        <v>20135.712000000003</v>
      </c>
    </row>
    <row r="64" spans="1:6" x14ac:dyDescent="0.25">
      <c r="A64" s="1">
        <v>1.2376625037557701E+18</v>
      </c>
      <c r="B64" s="1">
        <v>236.58447000000001</v>
      </c>
      <c r="C64" s="1">
        <v>36.317391000000001</v>
      </c>
      <c r="D64" s="1">
        <v>6.7139190000000001E-2</v>
      </c>
      <c r="E64" s="1">
        <v>1.852345487697002</v>
      </c>
      <c r="F64" s="1">
        <v>20141.757000000001</v>
      </c>
    </row>
    <row r="65" spans="1:6" x14ac:dyDescent="0.25">
      <c r="A65" s="1">
        <v>1.2376625032189701E+18</v>
      </c>
      <c r="B65" s="1">
        <v>236.51518999999999</v>
      </c>
      <c r="C65" s="1">
        <v>35.948939000000003</v>
      </c>
      <c r="D65" s="1">
        <v>6.7181210000000005E-2</v>
      </c>
      <c r="E65" s="1">
        <v>1.4597160279211154</v>
      </c>
      <c r="F65" s="1">
        <v>20154.363000000001</v>
      </c>
    </row>
    <row r="66" spans="1:6" x14ac:dyDescent="0.25">
      <c r="A66" s="1">
        <v>1.23766247369074E+18</v>
      </c>
      <c r="B66" s="1">
        <v>235.96458999999999</v>
      </c>
      <c r="C66" s="1">
        <v>36.526887000000002</v>
      </c>
      <c r="D66" s="1">
        <v>6.7256919999999998E-2</v>
      </c>
      <c r="E66" s="1">
        <v>2.5635172120681364</v>
      </c>
      <c r="F66" s="1">
        <v>20177.076000000001</v>
      </c>
    </row>
    <row r="67" spans="1:6" x14ac:dyDescent="0.25">
      <c r="A67" s="1">
        <v>1.23766247369074E+18</v>
      </c>
      <c r="B67" s="1">
        <v>235.96593999999999</v>
      </c>
      <c r="C67" s="1">
        <v>36.560442999999999</v>
      </c>
      <c r="D67" s="1">
        <v>6.7340609999999995E-2</v>
      </c>
      <c r="E67" s="1">
        <v>2.7212771313963042</v>
      </c>
      <c r="F67" s="1">
        <v>20202.182999999997</v>
      </c>
    </row>
    <row r="68" spans="1:6" x14ac:dyDescent="0.25">
      <c r="A68" s="1">
        <v>1.2376624736909299E+18</v>
      </c>
      <c r="B68" s="1">
        <v>236.32599999999999</v>
      </c>
      <c r="C68" s="1">
        <v>36.213644000000002</v>
      </c>
      <c r="D68" s="1">
        <v>6.7534540000000004E-2</v>
      </c>
      <c r="E68" s="1">
        <v>0.66154725601913977</v>
      </c>
      <c r="F68" s="1">
        <v>20260.362000000001</v>
      </c>
    </row>
    <row r="69" spans="1:6" x14ac:dyDescent="0.25">
      <c r="A69" s="1">
        <v>1.2376625032187699E+18</v>
      </c>
      <c r="B69" s="1">
        <v>236.09370999999999</v>
      </c>
      <c r="C69" s="1">
        <v>36.178286</v>
      </c>
      <c r="D69" s="1">
        <v>6.7626790000000006E-2</v>
      </c>
      <c r="E69" s="1">
        <v>0.76044491802252312</v>
      </c>
      <c r="F69" s="1">
        <v>20288.037</v>
      </c>
    </row>
    <row r="70" spans="1:6" x14ac:dyDescent="0.25">
      <c r="A70" s="1">
        <v>1.2376625032188301E+18</v>
      </c>
      <c r="B70" s="1">
        <v>236.11035000000001</v>
      </c>
      <c r="C70" s="1">
        <v>36.119973000000002</v>
      </c>
      <c r="D70" s="1">
        <v>6.7648449999999999E-2</v>
      </c>
      <c r="E70" s="1">
        <v>0.59399050664315445</v>
      </c>
      <c r="F70" s="1">
        <v>20294.535</v>
      </c>
    </row>
    <row r="71" spans="1:6" x14ac:dyDescent="0.25">
      <c r="A71" s="1">
        <v>1.23766250321903E+18</v>
      </c>
      <c r="B71" s="1">
        <v>236.61057</v>
      </c>
      <c r="C71" s="1">
        <v>35.901086999999997</v>
      </c>
      <c r="D71" s="1">
        <v>6.7894540000000003E-2</v>
      </c>
      <c r="E71" s="1">
        <v>1.9487999619048335</v>
      </c>
      <c r="F71" s="1">
        <v>20368.362000000001</v>
      </c>
    </row>
    <row r="72" spans="1:6" x14ac:dyDescent="0.25">
      <c r="A72" s="1">
        <v>1.2376614659861299E+18</v>
      </c>
      <c r="B72" s="1">
        <v>235.94979000000001</v>
      </c>
      <c r="C72" s="1">
        <v>35.964848000000003</v>
      </c>
      <c r="D72" s="1">
        <v>6.8176280000000006E-2</v>
      </c>
      <c r="E72" s="1">
        <v>1.5098383949662031</v>
      </c>
      <c r="F72" s="1">
        <v>20452.884000000002</v>
      </c>
    </row>
    <row r="73" spans="1:6" x14ac:dyDescent="0.25">
      <c r="A73" s="1">
        <v>1.2376625037558999E+18</v>
      </c>
      <c r="B73" s="1">
        <v>236.80717999999999</v>
      </c>
      <c r="C73" s="1">
        <v>36.161382000000003</v>
      </c>
      <c r="D73" s="1">
        <v>6.8195469999999994E-2</v>
      </c>
      <c r="E73" s="1">
        <v>2.4619321178881228</v>
      </c>
      <c r="F73" s="1">
        <v>20458.641</v>
      </c>
    </row>
    <row r="74" spans="1:6" x14ac:dyDescent="0.25">
      <c r="A74" s="1">
        <v>1.23766247369074E+18</v>
      </c>
      <c r="B74" s="1">
        <v>235.99565000000001</v>
      </c>
      <c r="C74" s="1">
        <v>36.567264999999999</v>
      </c>
      <c r="D74" s="1">
        <v>6.846621E-2</v>
      </c>
      <c r="E74" s="1">
        <v>2.6996296684349255</v>
      </c>
      <c r="F74" s="1">
        <v>20539.863000000001</v>
      </c>
    </row>
    <row r="75" spans="1:6" x14ac:dyDescent="0.25">
      <c r="A75" s="1">
        <v>1.2376624736908001E+18</v>
      </c>
      <c r="B75" s="1">
        <v>236.03367</v>
      </c>
      <c r="C75" s="1">
        <v>36.556773</v>
      </c>
      <c r="D75" s="1">
        <v>6.8495280000000006E-2</v>
      </c>
      <c r="E75" s="1">
        <v>2.5844001972309258</v>
      </c>
      <c r="F75" s="1">
        <v>20548.584000000003</v>
      </c>
    </row>
    <row r="76" spans="1:6" x14ac:dyDescent="0.25">
      <c r="A76" s="1">
        <v>1.2376624731539999E+18</v>
      </c>
      <c r="B76" s="1">
        <v>235.94121000000001</v>
      </c>
      <c r="C76" s="1">
        <v>36.107756999999999</v>
      </c>
      <c r="D76" s="1">
        <v>6.8518010000000004E-2</v>
      </c>
      <c r="E76" s="1">
        <v>1.3287770152613074</v>
      </c>
      <c r="F76" s="1">
        <v>20555.403000000002</v>
      </c>
    </row>
    <row r="77" spans="1:6" x14ac:dyDescent="0.25">
      <c r="A77" s="1">
        <v>1.2376625032187699E+18</v>
      </c>
      <c r="B77" s="1">
        <v>236.0421</v>
      </c>
      <c r="C77" s="1">
        <v>36.258574000000003</v>
      </c>
      <c r="D77" s="1">
        <v>6.8584859999999997E-2</v>
      </c>
      <c r="E77" s="1">
        <v>1.1983817949049209</v>
      </c>
      <c r="F77" s="1">
        <v>20575.457999999999</v>
      </c>
    </row>
    <row r="78" spans="1:6" x14ac:dyDescent="0.25">
      <c r="A78" s="1">
        <v>1.2376625032188301E+18</v>
      </c>
      <c r="B78" s="1">
        <v>236.21589</v>
      </c>
      <c r="C78" s="1">
        <v>36.166634999999999</v>
      </c>
      <c r="D78" s="1">
        <v>6.8595450000000002E-2</v>
      </c>
      <c r="E78" s="1">
        <v>0.33525437214035148</v>
      </c>
      <c r="F78" s="1">
        <v>20578.635000000002</v>
      </c>
    </row>
    <row r="79" spans="1:6" x14ac:dyDescent="0.25">
      <c r="A79" s="1">
        <v>1.23766247369074E+18</v>
      </c>
      <c r="B79" s="1">
        <v>236.01264</v>
      </c>
      <c r="C79" s="1">
        <v>36.597296999999998</v>
      </c>
      <c r="D79" s="1">
        <v>6.8684869999999995E-2</v>
      </c>
      <c r="E79" s="1">
        <v>2.8212471416323228</v>
      </c>
      <c r="F79" s="1">
        <v>20605.460999999999</v>
      </c>
    </row>
    <row r="80" spans="1:6" x14ac:dyDescent="0.25">
      <c r="A80" s="1">
        <v>1.23766247315426E+18</v>
      </c>
      <c r="B80" s="1">
        <v>236.56117</v>
      </c>
      <c r="C80" s="1">
        <v>35.739919</v>
      </c>
      <c r="D80" s="1">
        <v>6.869741E-2</v>
      </c>
      <c r="E80" s="1">
        <v>2.4236896200359808</v>
      </c>
      <c r="F80" s="1">
        <v>20609.223000000002</v>
      </c>
    </row>
    <row r="81" spans="1:6" x14ac:dyDescent="0.25">
      <c r="A81" s="1">
        <v>1.2376614659863301E+18</v>
      </c>
      <c r="B81" s="1">
        <v>236.32719</v>
      </c>
      <c r="C81" s="1">
        <v>35.705584000000002</v>
      </c>
      <c r="D81" s="1">
        <v>6.8698999999999996E-2</v>
      </c>
      <c r="E81" s="1">
        <v>2.2082528838550757</v>
      </c>
      <c r="F81" s="1">
        <v>20609.699999999997</v>
      </c>
    </row>
    <row r="82" spans="1:6" x14ac:dyDescent="0.25">
      <c r="A82" s="1">
        <v>1.2376625032189E+18</v>
      </c>
      <c r="B82" s="1">
        <v>236.34595999999999</v>
      </c>
      <c r="C82" s="1">
        <v>36.106417999999998</v>
      </c>
      <c r="D82" s="1">
        <v>6.8745210000000001E-2</v>
      </c>
      <c r="E82" s="1">
        <v>0.43620623965546879</v>
      </c>
      <c r="F82" s="1">
        <v>20623.563000000002</v>
      </c>
    </row>
    <row r="83" spans="1:6" x14ac:dyDescent="0.25">
      <c r="A83" s="1">
        <v>1.2376624736910001E+18</v>
      </c>
      <c r="B83" s="1">
        <v>236.36196000000001</v>
      </c>
      <c r="C83" s="1">
        <v>36.155037</v>
      </c>
      <c r="D83" s="1">
        <v>6.8889779999999998E-2</v>
      </c>
      <c r="E83" s="1">
        <v>0.56215857671187697</v>
      </c>
      <c r="F83" s="1">
        <v>20666.934000000001</v>
      </c>
    </row>
    <row r="84" spans="1:6" x14ac:dyDescent="0.25">
      <c r="A84" s="1">
        <v>1.23766247315406E+18</v>
      </c>
      <c r="B84" s="1">
        <v>236.03241</v>
      </c>
      <c r="C84" s="1">
        <v>36.017156</v>
      </c>
      <c r="D84" s="1">
        <v>6.8977289999999997E-2</v>
      </c>
      <c r="E84" s="1">
        <v>1.0564641747642374</v>
      </c>
      <c r="F84" s="1">
        <v>20693.186999999998</v>
      </c>
    </row>
    <row r="85" spans="1:6" x14ac:dyDescent="0.25">
      <c r="A85" s="1">
        <v>1.2376614659861299E+18</v>
      </c>
      <c r="B85" s="1">
        <v>235.89382000000001</v>
      </c>
      <c r="C85" s="1">
        <v>35.877684000000002</v>
      </c>
      <c r="D85" s="1">
        <v>6.9098850000000003E-2</v>
      </c>
      <c r="E85" s="1">
        <v>1.9820989003807117</v>
      </c>
      <c r="F85" s="1">
        <v>20729.655000000002</v>
      </c>
    </row>
    <row r="86" spans="1:6" x14ac:dyDescent="0.25">
      <c r="A86" s="1">
        <v>1.2376625032189E+18</v>
      </c>
      <c r="B86" s="1">
        <v>236.28028</v>
      </c>
      <c r="C86" s="1">
        <v>36.090775999999998</v>
      </c>
      <c r="D86" s="1">
        <v>6.9101659999999995E-2</v>
      </c>
      <c r="E86" s="1">
        <v>0.18037073474107862</v>
      </c>
      <c r="F86" s="1">
        <v>20730.498</v>
      </c>
    </row>
    <row r="87" spans="1:6" x14ac:dyDescent="0.25">
      <c r="A87" s="1">
        <v>1.2376623378635799E+18</v>
      </c>
      <c r="B87" s="1">
        <v>235.88793999999999</v>
      </c>
      <c r="C87" s="1">
        <v>35.759864999999998</v>
      </c>
      <c r="D87" s="1">
        <v>6.9166039999999998E-2</v>
      </c>
      <c r="E87" s="1">
        <v>2.4508866402239757</v>
      </c>
      <c r="F87" s="1">
        <v>20749.811999999998</v>
      </c>
    </row>
    <row r="88" spans="1:6" x14ac:dyDescent="0.25">
      <c r="A88" s="1">
        <v>1.2376614659863301E+18</v>
      </c>
      <c r="B88" s="1">
        <v>236.30957000000001</v>
      </c>
      <c r="C88" s="1">
        <v>35.697831999999998</v>
      </c>
      <c r="D88" s="1">
        <v>6.9270659999999998E-2</v>
      </c>
      <c r="E88" s="1">
        <v>2.2386950062963855</v>
      </c>
      <c r="F88" s="1">
        <v>20781.198</v>
      </c>
    </row>
    <row r="89" spans="1:6" x14ac:dyDescent="0.25">
      <c r="A89" s="1">
        <v>1.2376624736909299E+18</v>
      </c>
      <c r="B89" s="1">
        <v>236.19955999999999</v>
      </c>
      <c r="C89" s="1">
        <v>36.264617999999999</v>
      </c>
      <c r="D89" s="1">
        <v>6.9475839999999997E-2</v>
      </c>
      <c r="E89" s="1">
        <v>0.86136950659901601</v>
      </c>
      <c r="F89" s="1">
        <v>20842.752</v>
      </c>
    </row>
    <row r="90" spans="1:6" x14ac:dyDescent="0.25">
      <c r="A90" s="1">
        <v>1.2376625032188301E+18</v>
      </c>
      <c r="B90" s="1">
        <v>236.20070000000001</v>
      </c>
      <c r="C90" s="1">
        <v>36.100549000000001</v>
      </c>
      <c r="D90" s="1">
        <v>6.9494669999999995E-2</v>
      </c>
      <c r="E90" s="1">
        <v>0.20319326236465482</v>
      </c>
      <c r="F90" s="1">
        <v>20848.400999999998</v>
      </c>
    </row>
    <row r="91" spans="1:6" x14ac:dyDescent="0.25">
      <c r="A91" s="1">
        <v>1.23766247315406E+18</v>
      </c>
      <c r="B91" s="1">
        <v>236.11779000000001</v>
      </c>
      <c r="C91" s="1">
        <v>35.985916000000003</v>
      </c>
      <c r="D91" s="1">
        <v>6.9518380000000005E-2</v>
      </c>
      <c r="E91" s="1">
        <v>0.8702454854165339</v>
      </c>
      <c r="F91" s="1">
        <v>20855.514000000003</v>
      </c>
    </row>
    <row r="92" spans="1:6" x14ac:dyDescent="0.25">
      <c r="A92" s="1">
        <v>1.2376624736910001E+18</v>
      </c>
      <c r="B92" s="1">
        <v>236.44767999999999</v>
      </c>
      <c r="C92" s="1">
        <v>36.254269000000001</v>
      </c>
      <c r="D92" s="1">
        <v>6.9524959999999997E-2</v>
      </c>
      <c r="E92" s="1">
        <v>1.1758136372182224</v>
      </c>
      <c r="F92" s="1">
        <v>20857.487999999998</v>
      </c>
    </row>
    <row r="93" spans="1:6" x14ac:dyDescent="0.25">
      <c r="A93" s="1">
        <v>1.2376625032188301E+18</v>
      </c>
      <c r="B93" s="1">
        <v>236.18898999999999</v>
      </c>
      <c r="C93" s="1">
        <v>36.075564999999997</v>
      </c>
      <c r="D93" s="1">
        <v>6.9587010000000005E-2</v>
      </c>
      <c r="E93" s="1">
        <v>0.30857327250369115</v>
      </c>
      <c r="F93" s="1">
        <v>20876.103000000003</v>
      </c>
    </row>
    <row r="94" spans="1:6" x14ac:dyDescent="0.25">
      <c r="A94" s="1">
        <v>1.2376625032189701E+18</v>
      </c>
      <c r="B94" s="1">
        <v>236.47274999999999</v>
      </c>
      <c r="C94" s="1">
        <v>35.867583000000003</v>
      </c>
      <c r="D94" s="1">
        <v>6.9827539999999994E-2</v>
      </c>
      <c r="E94" s="1">
        <v>1.6383709336377279</v>
      </c>
      <c r="F94" s="1">
        <v>20948.261999999999</v>
      </c>
    </row>
    <row r="95" spans="1:6" x14ac:dyDescent="0.25">
      <c r="A95" s="1">
        <v>1.2376625032188301E+18</v>
      </c>
      <c r="B95" s="1">
        <v>236.28272999999999</v>
      </c>
      <c r="C95" s="1">
        <v>36.146397999999998</v>
      </c>
      <c r="D95" s="1">
        <v>6.9879839999999999E-2</v>
      </c>
      <c r="E95" s="1">
        <v>0.25572038035970629</v>
      </c>
      <c r="F95" s="1">
        <v>20963.952000000001</v>
      </c>
    </row>
    <row r="96" spans="1:6" x14ac:dyDescent="0.25">
      <c r="A96" s="1">
        <v>1.2376625032188301E+18</v>
      </c>
      <c r="B96" s="1">
        <v>236.16618</v>
      </c>
      <c r="C96" s="1">
        <v>36.115782000000003</v>
      </c>
      <c r="D96" s="1">
        <v>6.9903430000000003E-2</v>
      </c>
      <c r="E96" s="1">
        <v>0.34956357431281837</v>
      </c>
      <c r="F96" s="1">
        <v>20971.029000000002</v>
      </c>
    </row>
    <row r="97" spans="1:6" x14ac:dyDescent="0.25">
      <c r="A97" s="1">
        <v>1.2376625032188301E+18</v>
      </c>
      <c r="B97" s="1">
        <v>236.21960000000001</v>
      </c>
      <c r="C97" s="1">
        <v>36.069102999999998</v>
      </c>
      <c r="D97" s="1">
        <v>7.0070649999999998E-2</v>
      </c>
      <c r="E97" s="1">
        <v>0.24630149448995659</v>
      </c>
      <c r="F97" s="1">
        <v>21021.195</v>
      </c>
    </row>
    <row r="98" spans="1:6" x14ac:dyDescent="0.25">
      <c r="A98" s="1">
        <v>1.2376625037557701E+18</v>
      </c>
      <c r="B98" s="1">
        <v>236.68040999999999</v>
      </c>
      <c r="C98" s="1">
        <v>36.370685999999999</v>
      </c>
      <c r="D98" s="1">
        <v>7.0162059999999998E-2</v>
      </c>
      <c r="E98" s="1">
        <v>2.3585514216877401</v>
      </c>
      <c r="F98" s="1">
        <v>21048.617999999999</v>
      </c>
    </row>
    <row r="99" spans="1:6" x14ac:dyDescent="0.25">
      <c r="A99" s="1">
        <v>1.2376625032189701E+18</v>
      </c>
      <c r="B99" s="1">
        <v>236.46317999999999</v>
      </c>
      <c r="C99" s="1">
        <v>35.880783000000001</v>
      </c>
      <c r="D99" s="1">
        <v>7.0235480000000003E-2</v>
      </c>
      <c r="E99" s="1">
        <v>1.5563446288721454</v>
      </c>
      <c r="F99" s="1">
        <v>21070.644</v>
      </c>
    </row>
  </sheetData>
  <mergeCells count="3">
    <mergeCell ref="P3:Q3"/>
    <mergeCell ref="P4:R4"/>
    <mergeCell ref="H18:O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717B-75DD-4CC8-B47C-ABDA0C5F2B1C}">
  <dimension ref="A1:R476"/>
  <sheetViews>
    <sheetView workbookViewId="0">
      <selection activeCell="I2" sqref="I2:J2"/>
    </sheetView>
  </sheetViews>
  <sheetFormatPr defaultRowHeight="15" x14ac:dyDescent="0.25"/>
  <cols>
    <col min="9" max="9" width="9.7109375" customWidth="1"/>
  </cols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24</v>
      </c>
      <c r="F1" s="7" t="s">
        <v>25</v>
      </c>
      <c r="G1" s="7" t="s">
        <v>26</v>
      </c>
      <c r="I1" s="8" t="s">
        <v>28</v>
      </c>
      <c r="J1" s="8"/>
      <c r="K1" s="8"/>
      <c r="L1" s="8"/>
      <c r="M1" s="8"/>
      <c r="N1" s="8"/>
      <c r="O1" s="8"/>
      <c r="P1" s="8"/>
      <c r="Q1" s="8"/>
      <c r="R1" s="8"/>
    </row>
    <row r="2" spans="1:18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2">
        <v>3.1054769999999997E-5</v>
      </c>
      <c r="F2" s="1">
        <v>0.41678700000000002</v>
      </c>
      <c r="G2" s="1">
        <v>0.160882</v>
      </c>
      <c r="I2" s="9" t="s">
        <v>49</v>
      </c>
      <c r="J2" s="9"/>
    </row>
    <row r="3" spans="1:18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2">
        <v>1.2792970000000001E-5</v>
      </c>
      <c r="F3" s="1">
        <v>0.22811100000000001</v>
      </c>
      <c r="G3" s="1">
        <v>2.7161000000000001E-2</v>
      </c>
      <c r="I3" s="4"/>
      <c r="J3" s="1"/>
    </row>
    <row r="4" spans="1:18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2">
        <v>3.7157209999999998E-6</v>
      </c>
      <c r="F4" s="1">
        <v>5.176E-3</v>
      </c>
      <c r="G4" s="1">
        <v>7.0720000000000002E-3</v>
      </c>
    </row>
    <row r="5" spans="1:18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2">
        <v>9.9420719999999993E-6</v>
      </c>
      <c r="F5" s="1">
        <v>1.3285E-2</v>
      </c>
      <c r="G5" s="1">
        <v>7.241E-3</v>
      </c>
    </row>
    <row r="6" spans="1:18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2">
        <v>7.5245300000000001E-6</v>
      </c>
      <c r="F6" s="1">
        <v>2.7494999999999999E-2</v>
      </c>
      <c r="G6" s="1">
        <v>9.8160000000000001E-3</v>
      </c>
    </row>
    <row r="7" spans="1:18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2">
        <v>1.2553980000000001E-5</v>
      </c>
      <c r="F7" s="1">
        <v>4.4764999999999999E-2</v>
      </c>
      <c r="G7" s="1">
        <v>2.1756000000000001E-2</v>
      </c>
    </row>
    <row r="8" spans="1:18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2">
        <v>1.117226E-5</v>
      </c>
      <c r="F8" s="1">
        <v>4.4202999999999999E-2</v>
      </c>
      <c r="G8" s="1">
        <v>1.125E-2</v>
      </c>
    </row>
    <row r="9" spans="1:18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2">
        <v>2.2511370000000001E-5</v>
      </c>
      <c r="F9" s="1">
        <v>4.6650999999999998E-2</v>
      </c>
      <c r="G9" s="1">
        <v>1.9293000000000001E-2</v>
      </c>
    </row>
    <row r="10" spans="1:18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2">
        <v>1.095073E-5</v>
      </c>
      <c r="F10" s="1">
        <v>5.0471000000000002E-2</v>
      </c>
      <c r="G10" s="1">
        <v>9.8619999999999992E-3</v>
      </c>
    </row>
    <row r="11" spans="1:18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2">
        <v>1.032217E-5</v>
      </c>
      <c r="F11" s="1">
        <v>5.0471000000000002E-2</v>
      </c>
      <c r="G11" s="1">
        <v>9.8619999999999992E-3</v>
      </c>
    </row>
    <row r="12" spans="1:18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2">
        <v>2.415837E-5</v>
      </c>
      <c r="F12" s="1">
        <v>6.5513000000000002E-2</v>
      </c>
      <c r="G12" s="1">
        <v>1.5006E-2</v>
      </c>
    </row>
    <row r="13" spans="1:18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2">
        <v>2.1282740000000001E-5</v>
      </c>
      <c r="F13" s="1">
        <v>6.6186999999999996E-2</v>
      </c>
      <c r="G13" s="1">
        <v>1.2052999999999999E-2</v>
      </c>
    </row>
    <row r="14" spans="1:18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2">
        <v>1.442267E-5</v>
      </c>
      <c r="F14" s="1">
        <v>6.2406000000000003E-2</v>
      </c>
      <c r="G14" s="1">
        <v>1.0551E-2</v>
      </c>
    </row>
    <row r="15" spans="1:18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2">
        <v>1.5864049999999999E-5</v>
      </c>
      <c r="F15" s="1">
        <v>8.1422999999999995E-2</v>
      </c>
      <c r="G15" s="1">
        <v>1.128E-2</v>
      </c>
    </row>
    <row r="16" spans="1:18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2">
        <v>1.7814410000000001E-5</v>
      </c>
      <c r="F16" s="1">
        <v>8.1422999999999995E-2</v>
      </c>
      <c r="G16" s="1">
        <v>1.128E-2</v>
      </c>
    </row>
    <row r="17" spans="1:7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2">
        <v>1.7938310000000001E-5</v>
      </c>
      <c r="F17" s="1">
        <v>6.1886999999999998E-2</v>
      </c>
      <c r="G17" s="1">
        <v>1.0076E-2</v>
      </c>
    </row>
    <row r="18" spans="1:7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2">
        <v>6.0498580000000004E-6</v>
      </c>
      <c r="F18" s="1">
        <v>6.3797000000000006E-2</v>
      </c>
      <c r="G18" s="1">
        <v>1.052E-2</v>
      </c>
    </row>
    <row r="19" spans="1:7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2">
        <v>2.8279040000000001E-5</v>
      </c>
      <c r="F19" s="1">
        <v>8.4667999999999993E-2</v>
      </c>
      <c r="G19" s="1">
        <v>1.9203000000000001E-2</v>
      </c>
    </row>
    <row r="20" spans="1:7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2">
        <v>7.4936779999999997E-6</v>
      </c>
      <c r="F20" s="1">
        <v>6.3116000000000005E-2</v>
      </c>
      <c r="G20" s="1">
        <v>1.6837999999999999E-2</v>
      </c>
    </row>
    <row r="21" spans="1:7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2">
        <v>2.3905729999999999E-5</v>
      </c>
      <c r="F21" s="1">
        <v>7.5746999999999995E-2</v>
      </c>
      <c r="G21" s="1">
        <v>1.512E-2</v>
      </c>
    </row>
    <row r="22" spans="1:7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2">
        <v>1.7105450000000001E-5</v>
      </c>
      <c r="F22" s="1">
        <v>6.8350999999999995E-2</v>
      </c>
      <c r="G22" s="1">
        <v>7.456E-3</v>
      </c>
    </row>
    <row r="23" spans="1:7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2">
        <v>3.9610539999999999E-5</v>
      </c>
      <c r="F23" s="1">
        <v>7.6089000000000004E-2</v>
      </c>
      <c r="G23" s="1">
        <v>2.6068000000000001E-2</v>
      </c>
    </row>
    <row r="24" spans="1:7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2">
        <v>1.6430129999999999E-5</v>
      </c>
      <c r="F24" s="1">
        <v>9.0176999999999993E-2</v>
      </c>
      <c r="G24" s="1">
        <v>1.6147999999999999E-2</v>
      </c>
    </row>
    <row r="25" spans="1:7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2">
        <v>1.6518E-5</v>
      </c>
      <c r="F25" s="1">
        <v>6.6088999999999995E-2</v>
      </c>
      <c r="G25" s="1">
        <v>9.6430000000000005E-3</v>
      </c>
    </row>
    <row r="26" spans="1:7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2">
        <v>2.4644569999999999E-5</v>
      </c>
      <c r="F26" s="1">
        <v>7.6810000000000003E-2</v>
      </c>
      <c r="G26" s="1">
        <v>1.3913999999999999E-2</v>
      </c>
    </row>
    <row r="27" spans="1:7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2">
        <v>1.7798739999999999E-5</v>
      </c>
      <c r="F27" s="1">
        <v>7.1748000000000006E-2</v>
      </c>
      <c r="G27" s="1">
        <v>1.4818E-2</v>
      </c>
    </row>
    <row r="28" spans="1:7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2">
        <v>8.4690010000000008E-6</v>
      </c>
      <c r="F28" s="1">
        <v>6.1845999999999998E-2</v>
      </c>
      <c r="G28" s="1">
        <v>1.5637999999999999E-2</v>
      </c>
    </row>
    <row r="29" spans="1:7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2">
        <v>1.7350910000000001E-5</v>
      </c>
      <c r="F29" s="1">
        <v>8.3588999999999997E-2</v>
      </c>
      <c r="G29" s="1">
        <v>1.1361E-2</v>
      </c>
    </row>
    <row r="30" spans="1:7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2">
        <v>2.9894760000000001E-5</v>
      </c>
      <c r="F30" s="1">
        <v>0.100726</v>
      </c>
      <c r="G30" s="1">
        <v>2.3448E-2</v>
      </c>
    </row>
    <row r="31" spans="1:7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2">
        <v>1.5968740000000001E-5</v>
      </c>
      <c r="F31" s="1">
        <v>7.1540000000000006E-2</v>
      </c>
      <c r="G31" s="1">
        <v>7.4460000000000004E-3</v>
      </c>
    </row>
    <row r="32" spans="1:7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2">
        <v>1.7078190000000001E-5</v>
      </c>
      <c r="F32" s="1">
        <v>7.7038999999999996E-2</v>
      </c>
      <c r="G32" s="1">
        <v>1.2338E-2</v>
      </c>
    </row>
    <row r="33" spans="1:7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2">
        <v>2.7669189999999999E-5</v>
      </c>
      <c r="F33" s="1">
        <v>8.1119999999999998E-2</v>
      </c>
      <c r="G33" s="1">
        <v>1.1382E-2</v>
      </c>
    </row>
    <row r="34" spans="1:7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2">
        <v>1.925396E-5</v>
      </c>
      <c r="F34" s="1">
        <v>5.9445999999999999E-2</v>
      </c>
      <c r="G34" s="1">
        <v>1.1077999999999999E-2</v>
      </c>
    </row>
    <row r="35" spans="1:7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2">
        <v>3.7095090000000003E-5</v>
      </c>
      <c r="F35" s="1">
        <v>0.131051</v>
      </c>
      <c r="G35" s="1">
        <v>3.041E-2</v>
      </c>
    </row>
    <row r="36" spans="1:7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2">
        <v>2.2062849999999998E-5</v>
      </c>
      <c r="F36" s="1">
        <v>9.0543999999999999E-2</v>
      </c>
      <c r="G36" s="1">
        <v>1.1046E-2</v>
      </c>
    </row>
    <row r="37" spans="1:7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2">
        <v>1.7805229999999999E-5</v>
      </c>
      <c r="F37" s="1">
        <v>8.5644999999999999E-2</v>
      </c>
      <c r="G37" s="1">
        <v>1.4836999999999999E-2</v>
      </c>
    </row>
    <row r="38" spans="1:7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2">
        <v>1.6106159999999999E-5</v>
      </c>
      <c r="F38" s="1">
        <v>6.9888000000000006E-2</v>
      </c>
      <c r="G38" s="1">
        <v>1.7298999999999998E-2</v>
      </c>
    </row>
    <row r="39" spans="1:7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2">
        <v>3.0690440000000003E-5</v>
      </c>
      <c r="F39" s="1">
        <v>7.8882999999999995E-2</v>
      </c>
      <c r="G39" s="1">
        <v>1.4805E-2</v>
      </c>
    </row>
    <row r="40" spans="1:7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2">
        <v>1.6630240000000002E-5</v>
      </c>
      <c r="F40" s="1">
        <v>8.1799999999999998E-2</v>
      </c>
      <c r="G40" s="1">
        <v>1.4829999999999999E-2</v>
      </c>
    </row>
    <row r="41" spans="1:7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2">
        <v>6.9627189999999997E-6</v>
      </c>
      <c r="F41" s="1">
        <v>6.5735000000000002E-2</v>
      </c>
      <c r="G41" s="1">
        <v>1.8370999999999998E-2</v>
      </c>
    </row>
    <row r="42" spans="1:7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2">
        <v>2.3176189999999999E-5</v>
      </c>
      <c r="F42" s="1">
        <v>9.8997000000000002E-2</v>
      </c>
      <c r="G42" s="1">
        <v>1.5247E-2</v>
      </c>
    </row>
    <row r="43" spans="1:7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2">
        <v>5.2809029999999997E-5</v>
      </c>
      <c r="F43" s="1">
        <v>8.7208999999999995E-2</v>
      </c>
      <c r="G43" s="1">
        <v>3.7039999999999997E-2</v>
      </c>
    </row>
    <row r="44" spans="1:7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2">
        <v>1.3877409999999999E-5</v>
      </c>
      <c r="F44" s="1">
        <v>7.2955000000000006E-2</v>
      </c>
      <c r="G44" s="1">
        <v>9.9670000000000002E-3</v>
      </c>
    </row>
    <row r="45" spans="1:7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2">
        <v>2.8768129999999999E-5</v>
      </c>
      <c r="F45" s="1">
        <v>7.5044E-2</v>
      </c>
      <c r="G45" s="1">
        <v>2.4323000000000001E-2</v>
      </c>
    </row>
    <row r="46" spans="1:7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2">
        <v>1.159256E-5</v>
      </c>
      <c r="F46" s="1">
        <v>6.7111000000000004E-2</v>
      </c>
      <c r="G46" s="1">
        <v>9.9179999999999997E-3</v>
      </c>
    </row>
    <row r="47" spans="1:7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2">
        <v>1.3194550000000001E-5</v>
      </c>
      <c r="F47" s="1">
        <v>6.7111000000000004E-2</v>
      </c>
      <c r="G47" s="1">
        <v>9.9179999999999997E-3</v>
      </c>
    </row>
    <row r="48" spans="1:7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2">
        <v>1.7679939999999999E-5</v>
      </c>
      <c r="F48" s="1">
        <v>6.9615999999999997E-2</v>
      </c>
      <c r="G48" s="1">
        <v>1.056E-2</v>
      </c>
    </row>
    <row r="49" spans="1:7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2">
        <v>1.8791840000000001E-5</v>
      </c>
      <c r="F49" s="1">
        <v>7.3603000000000002E-2</v>
      </c>
      <c r="G49" s="1">
        <v>8.1899999999999994E-3</v>
      </c>
    </row>
    <row r="50" spans="1:7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2">
        <v>2.6112940000000001E-5</v>
      </c>
      <c r="F50" s="1">
        <v>8.6904999999999996E-2</v>
      </c>
      <c r="G50" s="1">
        <v>1.7838E-2</v>
      </c>
    </row>
    <row r="51" spans="1:7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2">
        <v>2.345623E-5</v>
      </c>
      <c r="F51" s="1">
        <v>7.6881000000000005E-2</v>
      </c>
      <c r="G51" s="1">
        <v>1.1261999999999999E-2</v>
      </c>
    </row>
    <row r="52" spans="1:7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2">
        <v>2.7194150000000001E-5</v>
      </c>
      <c r="F52" s="1">
        <v>5.7395000000000002E-2</v>
      </c>
      <c r="G52" s="1">
        <v>1.8537999999999999E-2</v>
      </c>
    </row>
    <row r="53" spans="1:7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2">
        <v>1.9756420000000001E-5</v>
      </c>
      <c r="F53" s="1">
        <v>8.2468E-2</v>
      </c>
      <c r="G53" s="1">
        <v>9.2750000000000003E-3</v>
      </c>
    </row>
    <row r="54" spans="1:7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2">
        <v>3.1153469999999997E-5</v>
      </c>
      <c r="F54" s="1">
        <v>8.5884000000000002E-2</v>
      </c>
      <c r="G54" s="1">
        <v>1.787E-2</v>
      </c>
    </row>
    <row r="55" spans="1:7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2">
        <v>1.8155570000000001E-5</v>
      </c>
      <c r="F55" s="1">
        <v>6.0178000000000002E-2</v>
      </c>
      <c r="G55" s="1">
        <v>9.7529999999999995E-3</v>
      </c>
    </row>
    <row r="56" spans="1:7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2">
        <v>2.517415E-5</v>
      </c>
      <c r="F56" s="1">
        <v>8.2074999999999995E-2</v>
      </c>
      <c r="G56" s="1">
        <v>1.4808999999999999E-2</v>
      </c>
    </row>
    <row r="57" spans="1:7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2">
        <v>3.9711379999999999E-5</v>
      </c>
      <c r="F57" s="1">
        <v>8.0782000000000007E-2</v>
      </c>
      <c r="G57" s="1">
        <v>1.4222E-2</v>
      </c>
    </row>
    <row r="58" spans="1:7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2">
        <v>1.8349659999999999E-5</v>
      </c>
      <c r="F58" s="1">
        <v>8.1023999999999999E-2</v>
      </c>
      <c r="G58" s="1">
        <v>9.6930000000000002E-3</v>
      </c>
    </row>
    <row r="59" spans="1:7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2">
        <v>2.1455129999999999E-5</v>
      </c>
      <c r="F59" s="1">
        <v>9.2740000000000003E-2</v>
      </c>
      <c r="G59" s="1">
        <v>1.7557E-2</v>
      </c>
    </row>
    <row r="60" spans="1:7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2">
        <v>3.6274540000000003E-5</v>
      </c>
      <c r="F60" s="1">
        <v>9.3058000000000002E-2</v>
      </c>
      <c r="G60" s="1">
        <v>1.5785E-2</v>
      </c>
    </row>
    <row r="61" spans="1:7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2">
        <v>2.5478900000000001E-5</v>
      </c>
      <c r="F61" s="1">
        <v>7.5746999999999995E-2</v>
      </c>
      <c r="G61" s="1">
        <v>1.3122E-2</v>
      </c>
    </row>
    <row r="62" spans="1:7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2">
        <v>1.8510259999999999E-5</v>
      </c>
      <c r="F62" s="1">
        <v>6.1193999999999998E-2</v>
      </c>
      <c r="G62" s="1">
        <v>1.0266000000000001E-2</v>
      </c>
    </row>
    <row r="63" spans="1:7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2">
        <v>2.9657119999999999E-5</v>
      </c>
      <c r="F63" s="1">
        <v>8.5005999999999998E-2</v>
      </c>
      <c r="G63" s="1">
        <v>1.4709E-2</v>
      </c>
    </row>
    <row r="64" spans="1:7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2">
        <v>2.1696069999999998E-5</v>
      </c>
      <c r="F64" s="1">
        <v>8.1646999999999997E-2</v>
      </c>
      <c r="G64" s="1">
        <v>1.1663E-2</v>
      </c>
    </row>
    <row r="65" spans="1:7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2">
        <v>3.8497500000000002E-5</v>
      </c>
      <c r="F65" s="1">
        <v>7.9753000000000004E-2</v>
      </c>
      <c r="G65" s="1">
        <v>2.1765E-2</v>
      </c>
    </row>
    <row r="66" spans="1:7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2">
        <v>1.828493E-5</v>
      </c>
      <c r="F66" s="1">
        <v>6.8849999999999995E-2</v>
      </c>
      <c r="G66" s="1">
        <v>1.2062E-2</v>
      </c>
    </row>
    <row r="67" spans="1:7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2">
        <v>2.6581190000000002E-5</v>
      </c>
      <c r="F67" s="1">
        <v>7.8941999999999998E-2</v>
      </c>
      <c r="G67" s="1">
        <v>1.0629E-2</v>
      </c>
    </row>
    <row r="68" spans="1:7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2">
        <v>5.1961230000000002E-5</v>
      </c>
      <c r="F68" s="1">
        <v>0.10974200000000001</v>
      </c>
      <c r="G68" s="1">
        <v>2.9512E-2</v>
      </c>
    </row>
    <row r="69" spans="1:7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2">
        <v>1.6429009999999999E-5</v>
      </c>
      <c r="F69" s="1">
        <v>5.0251999999999998E-2</v>
      </c>
      <c r="G69" s="1">
        <v>1.0135E-2</v>
      </c>
    </row>
    <row r="70" spans="1:7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2">
        <v>1.8335360000000001E-5</v>
      </c>
      <c r="F70" s="1">
        <v>7.1148000000000003E-2</v>
      </c>
      <c r="G70" s="1">
        <v>1.0238000000000001E-2</v>
      </c>
    </row>
    <row r="71" spans="1:7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2">
        <v>2.062806E-5</v>
      </c>
      <c r="F71" s="1">
        <v>6.2987000000000001E-2</v>
      </c>
      <c r="G71" s="1">
        <v>1.0218E-2</v>
      </c>
    </row>
    <row r="72" spans="1:7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2">
        <v>1.7852140000000001E-5</v>
      </c>
      <c r="F72" s="1">
        <v>7.8746999999999998E-2</v>
      </c>
      <c r="G72" s="1">
        <v>9.2709999999999997E-3</v>
      </c>
    </row>
    <row r="73" spans="1:7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2">
        <v>1.8847190000000001E-5</v>
      </c>
      <c r="F73" s="1">
        <v>9.0785000000000005E-2</v>
      </c>
      <c r="G73" s="1">
        <v>2.1940999999999999E-2</v>
      </c>
    </row>
    <row r="74" spans="1:7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2">
        <v>2.09434E-5</v>
      </c>
      <c r="F74" s="1">
        <v>6.7036999999999999E-2</v>
      </c>
      <c r="G74" s="1">
        <v>1.2537E-2</v>
      </c>
    </row>
    <row r="75" spans="1:7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2">
        <v>1.663138E-5</v>
      </c>
      <c r="F75" s="1">
        <v>5.8037999999999999E-2</v>
      </c>
      <c r="G75" s="1">
        <v>1.0453E-2</v>
      </c>
    </row>
    <row r="76" spans="1:7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2">
        <v>2.258672E-5</v>
      </c>
      <c r="F76" s="1">
        <v>7.8973000000000002E-2</v>
      </c>
      <c r="G76" s="1">
        <v>2.0695000000000002E-2</v>
      </c>
    </row>
    <row r="77" spans="1:7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2">
        <v>1.6813719999999999E-5</v>
      </c>
      <c r="F77" s="1">
        <v>7.8197000000000003E-2</v>
      </c>
      <c r="G77" s="1">
        <v>9.8849999999999997E-3</v>
      </c>
    </row>
    <row r="78" spans="1:7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2">
        <v>2.2329510000000001E-5</v>
      </c>
      <c r="F78" s="1">
        <v>8.3535999999999999E-2</v>
      </c>
      <c r="G78" s="1">
        <v>1.0800000000000001E-2</v>
      </c>
    </row>
    <row r="79" spans="1:7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2">
        <v>1.4995239999999999E-5</v>
      </c>
      <c r="F79" s="1">
        <v>6.8859000000000004E-2</v>
      </c>
      <c r="G79" s="1">
        <v>1.1213000000000001E-2</v>
      </c>
    </row>
    <row r="80" spans="1:7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2">
        <v>1.6296290000000001E-5</v>
      </c>
      <c r="F80" s="1">
        <v>8.5775000000000004E-2</v>
      </c>
      <c r="G80" s="1">
        <v>8.6250000000000007E-3</v>
      </c>
    </row>
    <row r="81" spans="1:7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2">
        <v>2.7485879999999999E-5</v>
      </c>
      <c r="F81" s="1">
        <v>7.8654000000000002E-2</v>
      </c>
      <c r="G81" s="1">
        <v>1.3612000000000001E-2</v>
      </c>
    </row>
    <row r="82" spans="1:7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2">
        <v>1.1954969999999999E-5</v>
      </c>
      <c r="F82" s="1">
        <v>7.886E-2</v>
      </c>
      <c r="G82" s="1">
        <v>1.0964E-2</v>
      </c>
    </row>
    <row r="83" spans="1:7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2">
        <v>1.641188E-5</v>
      </c>
      <c r="F83" s="1">
        <v>6.3571000000000003E-2</v>
      </c>
      <c r="G83" s="1">
        <v>1.0213E-2</v>
      </c>
    </row>
    <row r="84" spans="1:7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2">
        <v>3.2804790000000001E-5</v>
      </c>
      <c r="F84" s="1">
        <v>7.8811000000000006E-2</v>
      </c>
      <c r="G84" s="1">
        <v>1.8121999999999999E-2</v>
      </c>
    </row>
    <row r="85" spans="1:7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2">
        <v>1.933175E-5</v>
      </c>
      <c r="F85" s="1">
        <v>7.5253E-2</v>
      </c>
      <c r="G85" s="1">
        <v>9.8239999999999994E-3</v>
      </c>
    </row>
    <row r="86" spans="1:7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2">
        <v>2.085816E-5</v>
      </c>
      <c r="F86" s="1">
        <v>7.0142999999999997E-2</v>
      </c>
      <c r="G86" s="1">
        <v>1.3446E-2</v>
      </c>
    </row>
    <row r="87" spans="1:7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2">
        <v>2.3289840000000001E-5</v>
      </c>
      <c r="F87" s="1">
        <v>6.3864000000000004E-2</v>
      </c>
      <c r="G87" s="1">
        <v>1.1303000000000001E-2</v>
      </c>
    </row>
    <row r="88" spans="1:7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2">
        <v>2.2545629999999998E-5</v>
      </c>
      <c r="F88" s="1">
        <v>8.4994E-2</v>
      </c>
      <c r="G88" s="1">
        <v>1.2331999999999999E-2</v>
      </c>
    </row>
    <row r="89" spans="1:7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2">
        <v>2.325664E-5</v>
      </c>
      <c r="F89" s="1">
        <v>7.6208999999999999E-2</v>
      </c>
      <c r="G89" s="1">
        <v>1.0369E-2</v>
      </c>
    </row>
    <row r="90" spans="1:7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2">
        <v>2.3395180000000001E-5</v>
      </c>
      <c r="F90" s="1">
        <v>7.9760999999999999E-2</v>
      </c>
      <c r="G90" s="1">
        <v>1.2128E-2</v>
      </c>
    </row>
    <row r="91" spans="1:7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2">
        <v>2.797802E-5</v>
      </c>
      <c r="F91" s="1">
        <v>8.6678000000000005E-2</v>
      </c>
      <c r="G91" s="1">
        <v>1.3308E-2</v>
      </c>
    </row>
    <row r="92" spans="1:7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2">
        <v>2.7019990000000001E-5</v>
      </c>
      <c r="F92" s="1">
        <v>7.9250000000000001E-2</v>
      </c>
      <c r="G92" s="1">
        <v>1.5373E-2</v>
      </c>
    </row>
    <row r="93" spans="1:7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2">
        <v>7.0096370000000002E-6</v>
      </c>
      <c r="F93" s="1">
        <v>7.8442999999999999E-2</v>
      </c>
      <c r="G93" s="1">
        <v>1.4921E-2</v>
      </c>
    </row>
    <row r="94" spans="1:7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2">
        <v>2.5590209999999998E-5</v>
      </c>
      <c r="F94" s="1">
        <v>8.4281999999999996E-2</v>
      </c>
      <c r="G94" s="1">
        <v>2.4365000000000001E-2</v>
      </c>
    </row>
    <row r="95" spans="1:7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2">
        <v>8.3806200000000004E-6</v>
      </c>
      <c r="F95" s="1">
        <v>8.4914000000000003E-2</v>
      </c>
      <c r="G95" s="1">
        <v>2.6485999999999999E-2</v>
      </c>
    </row>
    <row r="96" spans="1:7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2">
        <v>1.4777650000000001E-5</v>
      </c>
      <c r="F96" s="1">
        <v>5.1617000000000003E-2</v>
      </c>
      <c r="G96" s="1">
        <v>1.2248E-2</v>
      </c>
    </row>
    <row r="97" spans="1:7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2">
        <v>1.438853E-5</v>
      </c>
      <c r="F97" s="1">
        <v>6.5443000000000001E-2</v>
      </c>
      <c r="G97" s="1">
        <v>1.2614999999999999E-2</v>
      </c>
    </row>
    <row r="98" spans="1:7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2">
        <v>2.461572E-5</v>
      </c>
      <c r="F98" s="1">
        <v>0.105641</v>
      </c>
      <c r="G98" s="1">
        <v>2.8539999999999999E-2</v>
      </c>
    </row>
    <row r="99" spans="1:7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2">
        <v>1.9499739999999998E-5</v>
      </c>
      <c r="F99" s="1">
        <v>7.578E-2</v>
      </c>
      <c r="G99" s="1">
        <v>1.1468000000000001E-2</v>
      </c>
    </row>
    <row r="100" spans="1:7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2">
        <v>1.326571E-5</v>
      </c>
      <c r="F100" s="1">
        <v>5.4602999999999999E-2</v>
      </c>
      <c r="G100" s="1">
        <v>1.2581999999999999E-2</v>
      </c>
    </row>
    <row r="101" spans="1:7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2">
        <v>1.07948E-5</v>
      </c>
      <c r="F101" s="1">
        <v>9.4367000000000006E-2</v>
      </c>
      <c r="G101" s="1">
        <v>1.9562E-2</v>
      </c>
    </row>
    <row r="102" spans="1:7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2">
        <v>3.8688320000000002E-5</v>
      </c>
      <c r="F102" s="1">
        <v>7.8916E-2</v>
      </c>
      <c r="G102" s="1">
        <v>2.7314000000000001E-2</v>
      </c>
    </row>
    <row r="103" spans="1:7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2">
        <v>1.5610530000000001E-5</v>
      </c>
      <c r="F103" s="1">
        <v>7.4642E-2</v>
      </c>
      <c r="G103" s="1">
        <v>9.2370000000000004E-3</v>
      </c>
    </row>
    <row r="104" spans="1:7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2">
        <v>1.9539709999999999E-5</v>
      </c>
      <c r="F104" s="1">
        <v>6.25E-2</v>
      </c>
      <c r="G104" s="1">
        <v>1.2383E-2</v>
      </c>
    </row>
    <row r="105" spans="1:7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2">
        <v>2.2903980000000002E-5</v>
      </c>
      <c r="F105" s="1">
        <v>0.100256</v>
      </c>
      <c r="G105" s="1">
        <v>2.8412E-2</v>
      </c>
    </row>
    <row r="106" spans="1:7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2">
        <v>1.141239E-5</v>
      </c>
      <c r="F106" s="1">
        <v>7.2574E-2</v>
      </c>
      <c r="G106" s="1">
        <v>1.3483999999999999E-2</v>
      </c>
    </row>
    <row r="107" spans="1:7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2">
        <v>1.928865E-5</v>
      </c>
      <c r="F107" s="1">
        <v>8.2921999999999996E-2</v>
      </c>
      <c r="G107" s="1">
        <v>1.0012999999999999E-2</v>
      </c>
    </row>
    <row r="108" spans="1:7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2">
        <v>2.0240379999999999E-5</v>
      </c>
      <c r="F108" s="1">
        <v>7.1222999999999995E-2</v>
      </c>
      <c r="G108" s="1">
        <v>1.272E-2</v>
      </c>
    </row>
    <row r="109" spans="1:7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2">
        <v>1.5433550000000001E-5</v>
      </c>
      <c r="F109" s="1">
        <v>6.454E-2</v>
      </c>
      <c r="G109" s="1">
        <v>8.6390000000000008E-3</v>
      </c>
    </row>
    <row r="110" spans="1:7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2">
        <v>3.1355510000000002E-5</v>
      </c>
      <c r="F110" s="1">
        <v>8.2380999999999996E-2</v>
      </c>
      <c r="G110" s="1">
        <v>1.6570999999999999E-2</v>
      </c>
    </row>
    <row r="111" spans="1:7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2">
        <v>2.9266079999999999E-5</v>
      </c>
      <c r="F111" s="1">
        <v>8.3987000000000006E-2</v>
      </c>
      <c r="G111" s="1">
        <v>1.1941E-2</v>
      </c>
    </row>
    <row r="112" spans="1:7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2">
        <v>3.869954E-5</v>
      </c>
      <c r="F112" s="1">
        <v>6.4530000000000004E-2</v>
      </c>
      <c r="G112" s="1">
        <v>3.4984000000000001E-2</v>
      </c>
    </row>
    <row r="113" spans="1:7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2">
        <v>2.1700370000000001E-5</v>
      </c>
      <c r="F113" s="1">
        <v>6.1402999999999999E-2</v>
      </c>
      <c r="G113" s="1">
        <v>1.1617000000000001E-2</v>
      </c>
    </row>
    <row r="114" spans="1:7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2">
        <v>1.6702409999999999E-5</v>
      </c>
      <c r="F114" s="1">
        <v>8.0678E-2</v>
      </c>
      <c r="G114" s="1">
        <v>1.3084E-2</v>
      </c>
    </row>
    <row r="115" spans="1:7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2">
        <v>1.7568049999999999E-5</v>
      </c>
      <c r="F115" s="1">
        <v>7.5560000000000002E-2</v>
      </c>
      <c r="G115" s="1">
        <v>1.0111E-2</v>
      </c>
    </row>
    <row r="116" spans="1:7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2">
        <v>1.8230880000000001E-5</v>
      </c>
      <c r="F116" s="1">
        <v>7.1036000000000002E-2</v>
      </c>
      <c r="G116" s="1">
        <v>1.0935E-2</v>
      </c>
    </row>
    <row r="117" spans="1:7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2">
        <v>2.084571E-5</v>
      </c>
      <c r="F117" s="1">
        <v>8.3860000000000004E-2</v>
      </c>
      <c r="G117" s="1">
        <v>8.3029999999999996E-3</v>
      </c>
    </row>
    <row r="118" spans="1:7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2">
        <v>1.9262519999999999E-5</v>
      </c>
      <c r="F118" s="1">
        <v>6.8752999999999995E-2</v>
      </c>
      <c r="G118" s="1">
        <v>1.2415000000000001E-2</v>
      </c>
    </row>
    <row r="119" spans="1:7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2">
        <v>2.8054529999999999E-5</v>
      </c>
      <c r="F119" s="1">
        <v>6.2877000000000002E-2</v>
      </c>
      <c r="G119" s="1">
        <v>1.3513000000000001E-2</v>
      </c>
    </row>
    <row r="120" spans="1:7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2">
        <v>1.2674169999999999E-5</v>
      </c>
      <c r="F120" s="1">
        <v>6.2850000000000003E-2</v>
      </c>
      <c r="G120" s="1">
        <v>2.1493000000000002E-2</v>
      </c>
    </row>
    <row r="121" spans="1:7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2">
        <v>2.474145E-5</v>
      </c>
      <c r="F121" s="1">
        <v>9.6522999999999998E-2</v>
      </c>
      <c r="G121" s="1">
        <v>2.0503E-2</v>
      </c>
    </row>
    <row r="122" spans="1:7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2">
        <v>1.408902E-5</v>
      </c>
      <c r="F122" s="1">
        <v>7.4485999999999997E-2</v>
      </c>
      <c r="G122" s="1">
        <v>1.3374E-2</v>
      </c>
    </row>
    <row r="123" spans="1:7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2">
        <v>1.7233769999999999E-5</v>
      </c>
      <c r="F123" s="1">
        <v>0.111904</v>
      </c>
      <c r="G123" s="1">
        <v>1.4087000000000001E-2</v>
      </c>
    </row>
    <row r="124" spans="1:7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2">
        <v>7.8371830000000003E-6</v>
      </c>
      <c r="F124" s="1">
        <v>7.4716000000000005E-2</v>
      </c>
      <c r="G124" s="1">
        <v>2.0247000000000001E-2</v>
      </c>
    </row>
    <row r="125" spans="1:7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2">
        <v>1.950219E-5</v>
      </c>
      <c r="F125" s="1">
        <v>0.106364</v>
      </c>
      <c r="G125" s="1">
        <v>2.717E-2</v>
      </c>
    </row>
    <row r="126" spans="1:7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2">
        <v>7.8204470000000008E-6</v>
      </c>
      <c r="F126" s="1">
        <v>7.5743000000000005E-2</v>
      </c>
      <c r="G126" s="1">
        <v>1.7045999999999999E-2</v>
      </c>
    </row>
    <row r="127" spans="1:7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2">
        <v>2.0208490000000001E-5</v>
      </c>
      <c r="F127" s="1">
        <v>8.6988999999999997E-2</v>
      </c>
      <c r="G127" s="1">
        <v>9.9270000000000001E-3</v>
      </c>
    </row>
    <row r="128" spans="1:7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2">
        <v>1.5523730000000001E-5</v>
      </c>
      <c r="F128" s="1">
        <v>6.0627E-2</v>
      </c>
      <c r="G128" s="1">
        <v>1.7041000000000001E-2</v>
      </c>
    </row>
    <row r="129" spans="1:7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2">
        <v>2.0229030000000001E-5</v>
      </c>
      <c r="F129" s="1">
        <v>5.4746000000000003E-2</v>
      </c>
      <c r="G129" s="1">
        <v>1.2619E-2</v>
      </c>
    </row>
    <row r="130" spans="1:7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2">
        <v>1.9558499999999999E-5</v>
      </c>
      <c r="F130" s="1">
        <v>0.11630699999999999</v>
      </c>
      <c r="G130" s="1">
        <v>3.0641999999999999E-2</v>
      </c>
    </row>
    <row r="131" spans="1:7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2">
        <v>2.04814E-5</v>
      </c>
      <c r="F131" s="1">
        <v>0.134296</v>
      </c>
      <c r="G131" s="1">
        <v>1.9379E-2</v>
      </c>
    </row>
    <row r="132" spans="1:7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2">
        <v>2.4094250000000001E-5</v>
      </c>
      <c r="F132" s="1">
        <v>9.0181999999999998E-2</v>
      </c>
      <c r="G132" s="1">
        <v>2.6259999999999999E-2</v>
      </c>
    </row>
    <row r="133" spans="1:7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2">
        <v>1.042467E-5</v>
      </c>
      <c r="F133" s="1">
        <v>9.2253000000000002E-2</v>
      </c>
      <c r="G133" s="1">
        <v>1.9962000000000001E-2</v>
      </c>
    </row>
    <row r="134" spans="1:7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2">
        <v>7.4935819999999996E-6</v>
      </c>
      <c r="F134" s="1">
        <v>8.4570999999999993E-2</v>
      </c>
      <c r="G134" s="1">
        <v>1.7474E-2</v>
      </c>
    </row>
    <row r="135" spans="1:7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2">
        <v>2.986704E-5</v>
      </c>
      <c r="F135" s="1">
        <v>0.10220600000000001</v>
      </c>
      <c r="G135" s="1">
        <v>1.6126999999999999E-2</v>
      </c>
    </row>
    <row r="136" spans="1:7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2">
        <v>1.9377540000000002E-5</v>
      </c>
      <c r="F136" s="1">
        <v>8.1360000000000002E-2</v>
      </c>
      <c r="G136" s="1">
        <v>8.6680000000000004E-3</v>
      </c>
    </row>
    <row r="137" spans="1:7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2">
        <v>7.9910619999999998E-6</v>
      </c>
      <c r="F137" s="1">
        <v>9.1102000000000002E-2</v>
      </c>
      <c r="G137" s="1">
        <v>1.7631000000000001E-2</v>
      </c>
    </row>
    <row r="138" spans="1:7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2">
        <v>2.2065110000000001E-5</v>
      </c>
      <c r="F138" s="1">
        <v>9.3532000000000004E-2</v>
      </c>
      <c r="G138" s="1">
        <v>1.021E-2</v>
      </c>
    </row>
    <row r="139" spans="1:7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2">
        <v>1.257681E-5</v>
      </c>
      <c r="F139" s="1">
        <v>7.7738000000000002E-2</v>
      </c>
      <c r="G139" s="1">
        <v>1.7028999999999999E-2</v>
      </c>
    </row>
    <row r="140" spans="1:7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2">
        <v>3.1845250000000001E-5</v>
      </c>
      <c r="F140" s="1">
        <v>9.4226000000000004E-2</v>
      </c>
      <c r="G140" s="1">
        <v>1.4326E-2</v>
      </c>
    </row>
    <row r="141" spans="1:7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2">
        <v>2.420631E-5</v>
      </c>
      <c r="F141" s="1">
        <v>7.4133000000000004E-2</v>
      </c>
      <c r="G141" s="1">
        <v>8.3379999999999999E-3</v>
      </c>
    </row>
    <row r="142" spans="1:7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2">
        <v>1.12743E-5</v>
      </c>
      <c r="F142" s="1">
        <v>7.9094999999999999E-2</v>
      </c>
      <c r="G142" s="1">
        <v>2.4301E-2</v>
      </c>
    </row>
    <row r="143" spans="1:7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2">
        <v>1.3896539999999999E-5</v>
      </c>
      <c r="F143" s="1">
        <v>8.8954000000000005E-2</v>
      </c>
      <c r="G143" s="1">
        <v>8.1609999999999999E-3</v>
      </c>
    </row>
    <row r="144" spans="1:7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2">
        <v>1.487402E-5</v>
      </c>
      <c r="F144" s="1">
        <v>8.0874000000000001E-2</v>
      </c>
      <c r="G144" s="1">
        <v>1.0999999999999999E-2</v>
      </c>
    </row>
    <row r="145" spans="1:7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2">
        <v>2.638197E-5</v>
      </c>
      <c r="F145" s="1">
        <v>7.7007999999999993E-2</v>
      </c>
      <c r="G145" s="1">
        <v>1.3129999999999999E-2</v>
      </c>
    </row>
    <row r="146" spans="1:7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2">
        <v>3.4534489999999999E-5</v>
      </c>
      <c r="F146" s="1">
        <v>7.9494999999999996E-2</v>
      </c>
      <c r="G146" s="1">
        <v>1.2323000000000001E-2</v>
      </c>
    </row>
    <row r="147" spans="1:7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2">
        <v>3.4716979999999998E-5</v>
      </c>
      <c r="F147" s="1">
        <v>9.3107999999999996E-2</v>
      </c>
      <c r="G147" s="1">
        <v>1.1846000000000001E-2</v>
      </c>
    </row>
    <row r="148" spans="1:7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2">
        <v>2.5431559999999999E-5</v>
      </c>
      <c r="F148" s="1">
        <v>8.6888000000000007E-2</v>
      </c>
      <c r="G148" s="1">
        <v>9.6780000000000008E-3</v>
      </c>
    </row>
    <row r="149" spans="1:7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2">
        <v>2.7013409999999999E-5</v>
      </c>
      <c r="F149" s="1">
        <v>0.113289</v>
      </c>
      <c r="G149" s="1">
        <v>2.6849000000000001E-2</v>
      </c>
    </row>
    <row r="150" spans="1:7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2">
        <v>1.371546E-5</v>
      </c>
      <c r="F150" s="1">
        <v>8.3964999999999998E-2</v>
      </c>
      <c r="G150" s="1">
        <v>1.7281000000000001E-2</v>
      </c>
    </row>
    <row r="151" spans="1:7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2">
        <v>2.572516E-5</v>
      </c>
      <c r="F151" s="1">
        <v>8.1686999999999996E-2</v>
      </c>
      <c r="G151" s="1">
        <v>1.5952999999999998E-2</v>
      </c>
    </row>
    <row r="152" spans="1:7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2">
        <v>1.031085E-5</v>
      </c>
      <c r="F152" s="1">
        <v>7.5185000000000002E-2</v>
      </c>
      <c r="G152" s="1">
        <v>2.1940000000000001E-2</v>
      </c>
    </row>
    <row r="153" spans="1:7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2">
        <v>1.113153E-5</v>
      </c>
      <c r="F153" s="1">
        <v>0.132024</v>
      </c>
      <c r="G153" s="1">
        <v>2.5968000000000001E-2</v>
      </c>
    </row>
    <row r="154" spans="1:7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2">
        <v>1.32699E-5</v>
      </c>
      <c r="F154" s="1">
        <v>0.111416</v>
      </c>
      <c r="G154" s="1">
        <v>2.2657E-2</v>
      </c>
    </row>
    <row r="155" spans="1:7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2">
        <v>3.192708E-5</v>
      </c>
      <c r="F155" s="1">
        <v>0.110806</v>
      </c>
      <c r="G155" s="1">
        <v>7.0020000000000004E-3</v>
      </c>
    </row>
    <row r="156" spans="1:7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2">
        <v>3.2980349999999997E-5</v>
      </c>
      <c r="F156" s="1">
        <v>0.116259</v>
      </c>
      <c r="G156" s="1">
        <v>1.0876E-2</v>
      </c>
    </row>
    <row r="157" spans="1:7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2">
        <v>2.424758E-5</v>
      </c>
      <c r="F157" s="1">
        <v>0.10291500000000001</v>
      </c>
      <c r="G157" s="1">
        <v>2.2912999999999999E-2</v>
      </c>
    </row>
    <row r="158" spans="1:7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2">
        <v>1.357699E-5</v>
      </c>
      <c r="F158" s="1">
        <v>0.117302</v>
      </c>
      <c r="G158" s="1">
        <v>2.2155999999999999E-2</v>
      </c>
    </row>
    <row r="159" spans="1:7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2">
        <v>3.2684590000000001E-5</v>
      </c>
      <c r="F159" s="1">
        <v>0.125943</v>
      </c>
      <c r="G159" s="1">
        <v>8.2209999999999991E-3</v>
      </c>
    </row>
    <row r="160" spans="1:7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2">
        <v>2.8053010000000001E-5</v>
      </c>
      <c r="F160" s="1">
        <v>0.106322</v>
      </c>
      <c r="G160" s="1">
        <v>2.4079E-2</v>
      </c>
    </row>
    <row r="161" spans="1:7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2">
        <v>2.5557429999999999E-5</v>
      </c>
      <c r="F161" s="1">
        <v>0.12681200000000001</v>
      </c>
      <c r="G161" s="1">
        <v>1.3736E-2</v>
      </c>
    </row>
    <row r="162" spans="1:7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2">
        <v>1.203676E-5</v>
      </c>
      <c r="F162" s="1">
        <v>2.6252999999999999E-2</v>
      </c>
      <c r="G162" s="1">
        <v>4.5149000000000002E-2</v>
      </c>
    </row>
    <row r="163" spans="1:7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2">
        <v>1.935257E-5</v>
      </c>
      <c r="F163" s="1">
        <v>0.14700299999999999</v>
      </c>
      <c r="G163" s="1">
        <v>2.2918000000000001E-2</v>
      </c>
    </row>
    <row r="164" spans="1:7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2">
        <v>7.1725829999999999E-6</v>
      </c>
      <c r="F164" s="1">
        <v>0.12596399999999999</v>
      </c>
      <c r="G164" s="1">
        <v>3.5777999999999997E-2</v>
      </c>
    </row>
    <row r="165" spans="1:7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2">
        <v>6.7875569999999999E-6</v>
      </c>
      <c r="F165" s="1">
        <v>0.12445299999999999</v>
      </c>
      <c r="G165" s="1">
        <v>2.8142E-2</v>
      </c>
    </row>
    <row r="166" spans="1:7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2">
        <v>3.1895550000000003E-5</v>
      </c>
      <c r="F166" s="1">
        <v>0.12893299999999999</v>
      </c>
      <c r="G166" s="1">
        <v>1.8963000000000001E-2</v>
      </c>
    </row>
    <row r="167" spans="1:7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2">
        <v>2.7148549999999999E-5</v>
      </c>
      <c r="F167" s="1">
        <v>0.13386300000000001</v>
      </c>
      <c r="G167" s="1">
        <v>1.1455E-2</v>
      </c>
    </row>
    <row r="168" spans="1:7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2">
        <v>3.14291E-5</v>
      </c>
      <c r="F168" s="1">
        <v>0.13997999999999999</v>
      </c>
      <c r="G168" s="1">
        <v>8.8330000000000006E-3</v>
      </c>
    </row>
    <row r="169" spans="1:7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2">
        <v>3.2062030000000001E-5</v>
      </c>
      <c r="F169" s="1">
        <v>0.16658100000000001</v>
      </c>
      <c r="G169" s="1">
        <v>2.0292999999999999E-2</v>
      </c>
    </row>
    <row r="170" spans="1:7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2">
        <v>2.2348210000000001E-5</v>
      </c>
      <c r="F170" s="1">
        <v>0.156305</v>
      </c>
      <c r="G170" s="1">
        <v>2.1467E-2</v>
      </c>
    </row>
    <row r="171" spans="1:7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2">
        <v>2.7628899999999999E-5</v>
      </c>
      <c r="F171" s="1">
        <v>0.134324</v>
      </c>
      <c r="G171" s="1">
        <v>1.6108999999999998E-2</v>
      </c>
    </row>
    <row r="172" spans="1:7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2">
        <v>2.2477539999999999E-5</v>
      </c>
      <c r="F172" s="1">
        <v>0.12452100000000001</v>
      </c>
      <c r="G172" s="1">
        <v>3.2009999999999997E-2</v>
      </c>
    </row>
    <row r="173" spans="1:7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2">
        <v>4.3169700000000001E-5</v>
      </c>
      <c r="F173" s="1">
        <v>0.166543</v>
      </c>
      <c r="G173" s="1">
        <v>9.7400000000000004E-3</v>
      </c>
    </row>
    <row r="174" spans="1:7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2">
        <v>3.7749520000000003E-5</v>
      </c>
      <c r="F174" s="1">
        <v>0.16980600000000001</v>
      </c>
      <c r="G174" s="1">
        <v>8.1440000000000002E-3</v>
      </c>
    </row>
    <row r="175" spans="1:7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2">
        <v>3.1248480000000003E-5</v>
      </c>
      <c r="F175" s="1">
        <v>0.16562199999999999</v>
      </c>
      <c r="G175" s="1">
        <v>8.3770000000000008E-3</v>
      </c>
    </row>
    <row r="176" spans="1:7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2">
        <v>3.2042809999999998E-5</v>
      </c>
      <c r="F176" s="1">
        <v>0.14307</v>
      </c>
      <c r="G176" s="1">
        <v>1.8565000000000002E-2</v>
      </c>
    </row>
    <row r="177" spans="1:7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2">
        <v>4.0900450000000002E-5</v>
      </c>
      <c r="F177" s="1">
        <v>0.16789999999999999</v>
      </c>
      <c r="G177" s="1">
        <v>1.2238000000000001E-2</v>
      </c>
    </row>
    <row r="178" spans="1:7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2">
        <v>1.054524E-5</v>
      </c>
      <c r="F178" s="1">
        <v>0.16758000000000001</v>
      </c>
      <c r="G178" s="1">
        <v>2.4604000000000001E-2</v>
      </c>
    </row>
    <row r="179" spans="1:7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2">
        <v>4.6967730000000003E-5</v>
      </c>
      <c r="F179" s="1">
        <v>0.17661499999999999</v>
      </c>
      <c r="G179" s="1">
        <v>9.5409999999999991E-3</v>
      </c>
    </row>
    <row r="180" spans="1:7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2">
        <v>2.6674239999999999E-5</v>
      </c>
      <c r="F180" s="1">
        <v>0.15284900000000001</v>
      </c>
      <c r="G180" s="1">
        <v>2.3587E-2</v>
      </c>
    </row>
    <row r="181" spans="1:7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2">
        <v>4.7924889999999998E-5</v>
      </c>
      <c r="F181" s="1">
        <v>0.193719</v>
      </c>
      <c r="G181" s="1">
        <v>1.1605000000000001E-2</v>
      </c>
    </row>
    <row r="182" spans="1:7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2">
        <v>4.5886520000000003E-5</v>
      </c>
      <c r="F182" s="1">
        <v>0.20344899999999999</v>
      </c>
      <c r="G182" s="1">
        <v>1.0768E-2</v>
      </c>
    </row>
    <row r="183" spans="1:7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2">
        <v>5.7208179999999997E-5</v>
      </c>
      <c r="F183" s="1">
        <v>0.21768599999999999</v>
      </c>
      <c r="G183" s="1">
        <v>3.7502000000000001E-2</v>
      </c>
    </row>
    <row r="184" spans="1:7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2">
        <v>2.686649E-5</v>
      </c>
      <c r="F184" s="1">
        <v>0.184673</v>
      </c>
      <c r="G184" s="1">
        <v>1.4716E-2</v>
      </c>
    </row>
    <row r="185" spans="1:7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2">
        <v>3.9594880000000001E-5</v>
      </c>
      <c r="F185" s="1">
        <v>0.184364</v>
      </c>
      <c r="G185" s="1">
        <v>1.1469E-2</v>
      </c>
    </row>
    <row r="186" spans="1:7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2">
        <v>8.7835420000000004E-5</v>
      </c>
      <c r="F186" s="1">
        <v>0.185056</v>
      </c>
      <c r="G186" s="1">
        <v>9.9290000000000003E-3</v>
      </c>
    </row>
    <row r="187" spans="1:7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2">
        <v>3.191895E-5</v>
      </c>
      <c r="F187" s="1">
        <v>0.175903</v>
      </c>
      <c r="G187" s="1">
        <v>1.0534999999999999E-2</v>
      </c>
    </row>
    <row r="188" spans="1:7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2">
        <v>4.3190179999999997E-5</v>
      </c>
      <c r="F188" s="1">
        <v>0.196043</v>
      </c>
      <c r="G188" s="1">
        <v>1.1867000000000001E-2</v>
      </c>
    </row>
    <row r="189" spans="1:7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2">
        <v>4.5757180000000002E-5</v>
      </c>
      <c r="F189" s="1">
        <v>0.189831</v>
      </c>
      <c r="G189" s="1">
        <v>7.339E-3</v>
      </c>
    </row>
    <row r="190" spans="1:7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2">
        <v>3.9733729999999997E-5</v>
      </c>
      <c r="F190" s="1">
        <v>0.217309</v>
      </c>
      <c r="G190" s="1">
        <v>2.3432000000000001E-2</v>
      </c>
    </row>
    <row r="191" spans="1:7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2">
        <v>3.4624259999999997E-5</v>
      </c>
      <c r="F191" s="1">
        <v>0.174848</v>
      </c>
      <c r="G191" s="1">
        <v>1.4486000000000001E-2</v>
      </c>
    </row>
    <row r="192" spans="1:7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2">
        <v>3.2963490000000003E-5</v>
      </c>
      <c r="F192" s="1">
        <v>0.229131</v>
      </c>
      <c r="G192" s="1">
        <v>2.2015E-2</v>
      </c>
    </row>
    <row r="193" spans="1:7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2">
        <v>6.4433409999999999E-5</v>
      </c>
      <c r="F193" s="1">
        <v>0.22953399999999999</v>
      </c>
      <c r="G193" s="1">
        <v>4.7656999999999998E-2</v>
      </c>
    </row>
    <row r="194" spans="1:7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2">
        <v>4.868317E-5</v>
      </c>
      <c r="F194" s="1">
        <v>0.20294000000000001</v>
      </c>
      <c r="G194" s="1">
        <v>9.9340000000000001E-3</v>
      </c>
    </row>
    <row r="195" spans="1:7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2">
        <v>3.915887E-5</v>
      </c>
      <c r="F195" s="1">
        <v>0.213839</v>
      </c>
      <c r="G195" s="1">
        <v>1.4128999999999999E-2</v>
      </c>
    </row>
    <row r="196" spans="1:7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2">
        <v>3.7988390000000003E-5</v>
      </c>
      <c r="F196" s="1">
        <v>0.198238</v>
      </c>
      <c r="G196" s="1">
        <v>1.0846E-2</v>
      </c>
    </row>
    <row r="197" spans="1:7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2">
        <v>5.8558240000000001E-5</v>
      </c>
      <c r="F197" s="1">
        <v>0.18249000000000001</v>
      </c>
      <c r="G197" s="1">
        <v>9.4859999999999996E-3</v>
      </c>
    </row>
    <row r="198" spans="1:7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2">
        <v>3.9223120000000002E-5</v>
      </c>
      <c r="F198" s="1">
        <v>0.19026199999999999</v>
      </c>
      <c r="G198" s="1">
        <v>8.9350000000000002E-3</v>
      </c>
    </row>
    <row r="199" spans="1:7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2">
        <v>5.9942709999999999E-5</v>
      </c>
      <c r="F199" s="1">
        <v>0.196464</v>
      </c>
      <c r="G199" s="1">
        <v>2.1312000000000001E-2</v>
      </c>
    </row>
    <row r="200" spans="1:7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2">
        <v>4.2462239999999998E-5</v>
      </c>
      <c r="F200" s="1">
        <v>0.292597</v>
      </c>
      <c r="G200" s="1">
        <v>3.2121999999999998E-2</v>
      </c>
    </row>
    <row r="201" spans="1:7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2">
        <v>6.2380379999999995E-5</v>
      </c>
      <c r="F201" s="1">
        <v>0.23953099999999999</v>
      </c>
      <c r="G201" s="1">
        <v>4.4088000000000002E-2</v>
      </c>
    </row>
    <row r="202" spans="1:7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2">
        <v>3.7863059999999997E-5</v>
      </c>
      <c r="F202" s="1">
        <v>0.19681000000000001</v>
      </c>
      <c r="G202" s="1">
        <v>2.0743999999999999E-2</v>
      </c>
    </row>
    <row r="203" spans="1:7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2">
        <v>3.595175E-5</v>
      </c>
      <c r="F203" s="1">
        <v>0.175121</v>
      </c>
      <c r="G203" s="1">
        <v>1.7059999999999999E-2</v>
      </c>
    </row>
    <row r="204" spans="1:7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2">
        <v>2.348704E-5</v>
      </c>
      <c r="F204" s="1">
        <v>0.195266</v>
      </c>
      <c r="G204" s="1">
        <v>2.5559999999999999E-2</v>
      </c>
    </row>
    <row r="205" spans="1:7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2">
        <v>3.987461E-5</v>
      </c>
      <c r="F205" s="1">
        <v>0.19556100000000001</v>
      </c>
      <c r="G205" s="1">
        <v>1.4716E-2</v>
      </c>
    </row>
    <row r="206" spans="1:7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2">
        <v>4.1159270000000002E-5</v>
      </c>
      <c r="F206" s="1">
        <v>0.20059399999999999</v>
      </c>
      <c r="G206" s="1">
        <v>1.0442999999999999E-2</v>
      </c>
    </row>
    <row r="207" spans="1:7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2">
        <v>5.3321520000000002E-5</v>
      </c>
      <c r="F207" s="1">
        <v>0.21052499999999999</v>
      </c>
      <c r="G207" s="1">
        <v>1.6639999999999999E-2</v>
      </c>
    </row>
    <row r="208" spans="1:7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2">
        <v>5.4595280000000001E-5</v>
      </c>
      <c r="F208" s="1">
        <v>0.23497699999999999</v>
      </c>
      <c r="G208" s="1">
        <v>5.0853000000000002E-2</v>
      </c>
    </row>
    <row r="209" spans="1:7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2">
        <v>3.4711990000000002E-5</v>
      </c>
      <c r="F209" s="1">
        <v>0.20113600000000001</v>
      </c>
      <c r="G209" s="1">
        <v>1.8071E-2</v>
      </c>
    </row>
    <row r="210" spans="1:7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2">
        <v>3.7785360000000003E-5</v>
      </c>
      <c r="F210" s="1">
        <v>0.22955200000000001</v>
      </c>
      <c r="G210" s="1">
        <v>1.6067000000000001E-2</v>
      </c>
    </row>
    <row r="211" spans="1:7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2">
        <v>3.6883060000000003E-5</v>
      </c>
      <c r="F211" s="1">
        <v>0.22955200000000001</v>
      </c>
      <c r="G211" s="1">
        <v>1.6067000000000001E-2</v>
      </c>
    </row>
    <row r="212" spans="1:7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2">
        <v>2.4782200000000001E-5</v>
      </c>
      <c r="F212" s="1">
        <v>0.22267300000000001</v>
      </c>
      <c r="G212" s="1">
        <v>1.9917000000000001E-2</v>
      </c>
    </row>
    <row r="213" spans="1:7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2">
        <v>4.3212169999999997E-5</v>
      </c>
      <c r="F213" s="1">
        <v>0.228962</v>
      </c>
      <c r="G213" s="1">
        <v>1.3715E-2</v>
      </c>
    </row>
    <row r="214" spans="1:7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2">
        <v>4.6102439999999997E-5</v>
      </c>
      <c r="F214" s="1">
        <v>0.23011400000000001</v>
      </c>
      <c r="G214" s="1">
        <v>1.0042000000000001E-2</v>
      </c>
    </row>
    <row r="215" spans="1:7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2">
        <v>4.2180310000000001E-5</v>
      </c>
      <c r="F215" s="1">
        <v>0.246697</v>
      </c>
      <c r="G215" s="1">
        <v>1.4760000000000001E-2</v>
      </c>
    </row>
    <row r="216" spans="1:7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2">
        <v>3.642193E-5</v>
      </c>
      <c r="F216" s="1">
        <v>0.23502799999999999</v>
      </c>
      <c r="G216" s="1">
        <v>1.4014E-2</v>
      </c>
    </row>
    <row r="217" spans="1:7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2">
        <v>4.9774670000000001E-5</v>
      </c>
      <c r="F217" s="1">
        <v>0.20239299999999999</v>
      </c>
      <c r="G217" s="1">
        <v>1.6320000000000001E-2</v>
      </c>
    </row>
    <row r="218" spans="1:7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2">
        <v>3.822383E-5</v>
      </c>
      <c r="F218" s="1">
        <v>0.22547700000000001</v>
      </c>
      <c r="G218" s="1">
        <v>1.5056E-2</v>
      </c>
    </row>
    <row r="219" spans="1:7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2">
        <v>4.98568E-5</v>
      </c>
      <c r="F219" s="1">
        <v>0.28504600000000002</v>
      </c>
      <c r="G219" s="1">
        <v>2.1514999999999999E-2</v>
      </c>
    </row>
    <row r="220" spans="1:7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2">
        <v>3.991713E-5</v>
      </c>
      <c r="F220" s="1">
        <v>0.28504600000000002</v>
      </c>
      <c r="G220" s="1">
        <v>2.1514999999999999E-2</v>
      </c>
    </row>
    <row r="221" spans="1:7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2">
        <v>5.9366539999999998E-5</v>
      </c>
      <c r="F221" s="1">
        <v>0.24812400000000001</v>
      </c>
      <c r="G221" s="1">
        <v>1.5273E-2</v>
      </c>
    </row>
    <row r="222" spans="1:7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2">
        <v>8.3580680000000003E-5</v>
      </c>
      <c r="F222" s="1">
        <v>0.287163</v>
      </c>
      <c r="G222" s="1">
        <v>2.0074999999999999E-2</v>
      </c>
    </row>
    <row r="223" spans="1:7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2">
        <v>5.514207E-5</v>
      </c>
      <c r="F223" s="1">
        <v>0.33507599999999998</v>
      </c>
      <c r="G223" s="1">
        <v>2.5132000000000002E-2</v>
      </c>
    </row>
    <row r="224" spans="1:7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2">
        <v>5.4069130000000003E-5</v>
      </c>
      <c r="F224" s="1">
        <v>0.28596700000000003</v>
      </c>
      <c r="G224" s="1">
        <v>1.8338E-2</v>
      </c>
    </row>
    <row r="225" spans="1:7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2">
        <v>4.8978789999999999E-5</v>
      </c>
      <c r="F225" s="1">
        <v>0.29902699999999999</v>
      </c>
      <c r="G225" s="1">
        <v>1.5271E-2</v>
      </c>
    </row>
    <row r="226" spans="1:7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2">
        <v>3.8840490000000001E-5</v>
      </c>
      <c r="F226" s="1">
        <v>0.31452000000000002</v>
      </c>
      <c r="G226" s="1">
        <v>5.4987000000000001E-2</v>
      </c>
    </row>
    <row r="227" spans="1:7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2">
        <v>6.6926810000000005E-5</v>
      </c>
      <c r="F227" s="1">
        <v>0.30219400000000002</v>
      </c>
      <c r="G227" s="1">
        <v>1.4784E-2</v>
      </c>
    </row>
    <row r="228" spans="1:7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2">
        <v>7.1934659999999998E-5</v>
      </c>
      <c r="F228" s="1">
        <v>0.296873</v>
      </c>
      <c r="G228" s="1">
        <v>1.9723999999999998E-2</v>
      </c>
    </row>
    <row r="229" spans="1:7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2">
        <v>3.4033180000000003E-5</v>
      </c>
      <c r="F229" s="1">
        <v>0.49409700000000001</v>
      </c>
      <c r="G229" s="1">
        <v>2.7754000000000001E-2</v>
      </c>
    </row>
    <row r="230" spans="1:7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2">
        <v>6.9227219999999995E-5</v>
      </c>
      <c r="F230" s="1">
        <v>0.31388199999999999</v>
      </c>
      <c r="G230" s="1">
        <v>2.9857999999999999E-2</v>
      </c>
    </row>
    <row r="231" spans="1:7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2">
        <v>6.9812699999999997E-5</v>
      </c>
      <c r="F231" s="1">
        <v>0.369251</v>
      </c>
      <c r="G231" s="1">
        <v>2.3363999999999999E-2</v>
      </c>
    </row>
    <row r="232" spans="1:7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2">
        <v>6.4295619999999996E-5</v>
      </c>
      <c r="F232" s="1">
        <v>0.369251</v>
      </c>
      <c r="G232" s="1">
        <v>2.3363999999999999E-2</v>
      </c>
    </row>
    <row r="233" spans="1:7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2">
        <v>3.1646419999999997E-5</v>
      </c>
      <c r="F233" s="1">
        <v>0.195745</v>
      </c>
      <c r="G233" s="1">
        <v>2.0205000000000001E-2</v>
      </c>
    </row>
    <row r="234" spans="1:7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2">
        <v>5.3239129999999999E-5</v>
      </c>
      <c r="F234" s="1">
        <v>0.29959599999999997</v>
      </c>
      <c r="G234" s="1">
        <v>1.9290000000000002E-2</v>
      </c>
    </row>
    <row r="235" spans="1:7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2">
        <v>5.4950230000000003E-5</v>
      </c>
      <c r="F235" s="1">
        <v>0.29959599999999997</v>
      </c>
      <c r="G235" s="1">
        <v>1.9290000000000002E-2</v>
      </c>
    </row>
    <row r="236" spans="1:7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2">
        <v>6.4847300000000005E-5</v>
      </c>
      <c r="F236" s="1">
        <v>0.334538</v>
      </c>
      <c r="G236" s="1">
        <v>1.6805E-2</v>
      </c>
    </row>
    <row r="237" spans="1:7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1.0323359999999999E-4</v>
      </c>
      <c r="F237" s="1">
        <v>0.31885400000000003</v>
      </c>
      <c r="G237" s="1">
        <v>1.9508000000000001E-2</v>
      </c>
    </row>
    <row r="238" spans="1:7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2">
        <v>5.870537E-5</v>
      </c>
      <c r="F238" s="1">
        <v>0.31902799999999998</v>
      </c>
      <c r="G238" s="1">
        <v>2.3959999999999999E-2</v>
      </c>
    </row>
    <row r="239" spans="1:7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2">
        <v>7.092457E-5</v>
      </c>
      <c r="F239" s="1">
        <v>0.31953500000000001</v>
      </c>
      <c r="G239" s="1">
        <v>1.9262000000000001E-2</v>
      </c>
    </row>
    <row r="240" spans="1:7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1.8732699999999999E-4</v>
      </c>
      <c r="F240" s="1">
        <v>0.37164000000000003</v>
      </c>
      <c r="G240" s="1">
        <v>2.7556000000000001E-2</v>
      </c>
    </row>
    <row r="241" spans="1:7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1.0772429999999999E-4</v>
      </c>
      <c r="F241" s="1">
        <v>0.367755</v>
      </c>
      <c r="G241" s="1">
        <v>3.1704000000000003E-2</v>
      </c>
    </row>
    <row r="242" spans="1:7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2">
        <v>5.3178369999999997E-5</v>
      </c>
      <c r="F242" s="1">
        <v>0.32837699999999997</v>
      </c>
      <c r="G242" s="1">
        <v>2.0749E-2</v>
      </c>
    </row>
    <row r="243" spans="1:7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2">
        <v>7.0620440000000002E-5</v>
      </c>
      <c r="F243" s="1">
        <v>0.367755</v>
      </c>
      <c r="G243" s="1">
        <v>3.1704000000000003E-2</v>
      </c>
    </row>
    <row r="244" spans="1:7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1.068993E-4</v>
      </c>
      <c r="F244" s="1">
        <v>0.37152800000000002</v>
      </c>
      <c r="G244" s="1">
        <v>5.2735999999999998E-2</v>
      </c>
    </row>
    <row r="245" spans="1:7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2">
        <v>9.4012950000000006E-5</v>
      </c>
      <c r="F245" s="1">
        <v>0.35288000000000003</v>
      </c>
      <c r="G245" s="1">
        <v>4.4798999999999999E-2</v>
      </c>
    </row>
    <row r="246" spans="1:7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2">
        <v>8.0225850000000004E-5</v>
      </c>
      <c r="F246" s="1">
        <v>0.35992600000000002</v>
      </c>
      <c r="G246" s="1">
        <v>2.2658000000000001E-2</v>
      </c>
    </row>
    <row r="247" spans="1:7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2">
        <v>7.2646559999999994E-5</v>
      </c>
      <c r="F247" s="1">
        <v>0.35992600000000002</v>
      </c>
      <c r="G247" s="1">
        <v>2.2658000000000001E-2</v>
      </c>
    </row>
    <row r="248" spans="1:7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2">
        <v>8.4476819999999999E-5</v>
      </c>
      <c r="F248" s="1">
        <v>0.370056</v>
      </c>
      <c r="G248" s="1">
        <v>2.3271E-2</v>
      </c>
    </row>
    <row r="249" spans="1:7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2">
        <v>6.4517150000000003E-5</v>
      </c>
      <c r="F249" s="1">
        <v>0.35362100000000002</v>
      </c>
      <c r="G249" s="1">
        <v>3.0224999999999998E-2</v>
      </c>
    </row>
    <row r="250" spans="1:7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1.1603940000000001E-4</v>
      </c>
      <c r="F250" s="1">
        <v>0.351022</v>
      </c>
      <c r="G250" s="1">
        <v>2.2432000000000001E-2</v>
      </c>
    </row>
    <row r="251" spans="1:7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2">
        <v>6.3678720000000005E-5</v>
      </c>
      <c r="F251" s="1">
        <v>0.34026800000000001</v>
      </c>
      <c r="G251" s="1">
        <v>2.0247999999999999E-2</v>
      </c>
    </row>
    <row r="252" spans="1:7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2">
        <v>6.0018269999999999E-5</v>
      </c>
      <c r="F252" s="1">
        <v>0.33680700000000002</v>
      </c>
      <c r="G252" s="1">
        <v>2.155E-2</v>
      </c>
    </row>
    <row r="253" spans="1:7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2">
        <v>5.398036E-5</v>
      </c>
      <c r="F253" s="1">
        <v>0.33680700000000002</v>
      </c>
      <c r="G253" s="1">
        <v>2.155E-2</v>
      </c>
    </row>
    <row r="254" spans="1:7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2">
        <v>7.7047120000000004E-5</v>
      </c>
      <c r="F254" s="1">
        <v>0.37905100000000003</v>
      </c>
      <c r="G254" s="1">
        <v>2.4912E-2</v>
      </c>
    </row>
    <row r="255" spans="1:7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2">
        <v>6.2961229999999998E-5</v>
      </c>
      <c r="F255" s="1">
        <v>0.32254300000000002</v>
      </c>
      <c r="G255" s="1">
        <v>1.9252999999999999E-2</v>
      </c>
    </row>
    <row r="256" spans="1:7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2">
        <v>5.943739E-5</v>
      </c>
      <c r="F256" s="1">
        <v>0.32254300000000002</v>
      </c>
      <c r="G256" s="1">
        <v>1.9252999999999999E-2</v>
      </c>
    </row>
    <row r="257" spans="1:7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2">
        <v>9.2642050000000002E-5</v>
      </c>
      <c r="F257" s="1">
        <v>0.36552600000000002</v>
      </c>
      <c r="G257" s="1">
        <v>2.3351E-2</v>
      </c>
    </row>
    <row r="258" spans="1:7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2">
        <v>7.1394390000000001E-5</v>
      </c>
      <c r="F258" s="1">
        <v>0.33088800000000002</v>
      </c>
      <c r="G258" s="1">
        <v>2.8268999999999999E-2</v>
      </c>
    </row>
    <row r="259" spans="1:7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2">
        <v>5.7338230000000001E-5</v>
      </c>
      <c r="F259" s="1">
        <v>0.35454999999999998</v>
      </c>
      <c r="G259" s="1">
        <v>1.8259999999999998E-2</v>
      </c>
    </row>
    <row r="260" spans="1:7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2">
        <v>7.9348949999999999E-5</v>
      </c>
      <c r="F260" s="1">
        <v>0.32778400000000002</v>
      </c>
      <c r="G260" s="1">
        <v>2.2054000000000001E-2</v>
      </c>
    </row>
    <row r="261" spans="1:7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1.1017360000000001E-4</v>
      </c>
      <c r="F261" s="1">
        <v>0.36199799999999999</v>
      </c>
      <c r="G261" s="1">
        <v>2.2436000000000001E-2</v>
      </c>
    </row>
    <row r="262" spans="1:7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2">
        <v>4.708208E-5</v>
      </c>
      <c r="F262" s="1">
        <v>0.41166399999999997</v>
      </c>
      <c r="G262" s="1">
        <v>9.8215999999999998E-2</v>
      </c>
    </row>
    <row r="263" spans="1:7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2">
        <v>7.5825129999999995E-5</v>
      </c>
      <c r="F263" s="1">
        <v>0.353516</v>
      </c>
      <c r="G263" s="1">
        <v>2.2504E-2</v>
      </c>
    </row>
    <row r="264" spans="1:7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2">
        <v>7.90204E-5</v>
      </c>
      <c r="F264" s="1">
        <v>0.37343799999999999</v>
      </c>
      <c r="G264" s="1">
        <v>2.8840999999999999E-2</v>
      </c>
    </row>
    <row r="265" spans="1:7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2">
        <v>8.3499510000000003E-5</v>
      </c>
      <c r="F265" s="1">
        <v>0.37343799999999999</v>
      </c>
      <c r="G265" s="1">
        <v>2.8840999999999999E-2</v>
      </c>
    </row>
    <row r="266" spans="1:7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2">
        <v>9.3155100000000005E-5</v>
      </c>
      <c r="F266" s="1">
        <v>0.35122799999999998</v>
      </c>
      <c r="G266" s="1">
        <v>1.7631000000000001E-2</v>
      </c>
    </row>
    <row r="267" spans="1:7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1.0761520000000001E-4</v>
      </c>
      <c r="F267" s="1">
        <v>0.34763500000000003</v>
      </c>
      <c r="G267" s="1">
        <v>3.3752999999999998E-2</v>
      </c>
    </row>
    <row r="268" spans="1:7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1.09128E-4</v>
      </c>
      <c r="F268" s="1">
        <v>0.364537</v>
      </c>
      <c r="G268" s="1">
        <v>3.0571999999999998E-2</v>
      </c>
    </row>
    <row r="269" spans="1:7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2">
        <v>8.0722679999999997E-5</v>
      </c>
      <c r="F269" s="1">
        <v>0.35356900000000002</v>
      </c>
      <c r="G269" s="1">
        <v>3.1727999999999999E-2</v>
      </c>
    </row>
    <row r="270" spans="1:7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2">
        <v>9.6256520000000004E-5</v>
      </c>
      <c r="F270" s="1">
        <v>0.39142100000000002</v>
      </c>
      <c r="G270" s="1">
        <v>3.0179999999999998E-2</v>
      </c>
    </row>
    <row r="271" spans="1:7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1.058353E-4</v>
      </c>
      <c r="F271" s="1">
        <v>0.38713199999999998</v>
      </c>
      <c r="G271" s="1">
        <v>2.9221E-2</v>
      </c>
    </row>
    <row r="272" spans="1:7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2">
        <v>8.5061119999999999E-5</v>
      </c>
      <c r="F272" s="1">
        <v>0.38713199999999998</v>
      </c>
      <c r="G272" s="1">
        <v>2.9221E-2</v>
      </c>
    </row>
    <row r="273" spans="1:7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1.1179980000000001E-4</v>
      </c>
      <c r="F273" s="1">
        <v>0.43340899999999999</v>
      </c>
      <c r="G273" s="1">
        <v>2.6709E-2</v>
      </c>
    </row>
    <row r="274" spans="1:7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1.032015E-4</v>
      </c>
      <c r="F274" s="1">
        <v>0.39843499999999998</v>
      </c>
      <c r="G274" s="1">
        <v>2.3557999999999999E-2</v>
      </c>
    </row>
    <row r="275" spans="1:7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1.15936E-4</v>
      </c>
      <c r="F275" s="1">
        <v>0.40681400000000001</v>
      </c>
      <c r="G275" s="1">
        <v>3.8920000000000003E-2</v>
      </c>
    </row>
    <row r="276" spans="1:7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2">
        <v>5.5771350000000003E-5</v>
      </c>
      <c r="F276" s="1">
        <v>0.33185599999999998</v>
      </c>
      <c r="G276" s="1">
        <v>6.6035999999999997E-2</v>
      </c>
    </row>
    <row r="277" spans="1:7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1.1347750000000001E-4</v>
      </c>
      <c r="F277" s="1">
        <v>0.45857500000000001</v>
      </c>
      <c r="G277" s="1">
        <v>2.1699E-2</v>
      </c>
    </row>
    <row r="278" spans="1:7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2">
        <v>7.8902830000000002E-5</v>
      </c>
      <c r="F278" s="1">
        <v>0.39944499999999999</v>
      </c>
      <c r="G278" s="1">
        <v>4.3173000000000003E-2</v>
      </c>
    </row>
    <row r="279" spans="1:7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2">
        <v>9.6090989999999998E-5</v>
      </c>
      <c r="F279" s="1">
        <v>0.39944499999999999</v>
      </c>
      <c r="G279" s="1">
        <v>4.3173000000000003E-2</v>
      </c>
    </row>
    <row r="280" spans="1:7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1.141049E-4</v>
      </c>
      <c r="F280" s="1">
        <v>0.431977</v>
      </c>
      <c r="G280" s="1">
        <v>1.9643999999999998E-2</v>
      </c>
    </row>
    <row r="281" spans="1:7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2">
        <v>7.1371829999999995E-5</v>
      </c>
      <c r="F281" s="1">
        <v>0.43167499999999998</v>
      </c>
      <c r="G281" s="1">
        <v>2.1888999999999999E-2</v>
      </c>
    </row>
    <row r="282" spans="1:7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2">
        <v>5.005692E-5</v>
      </c>
      <c r="F282" s="1">
        <v>0.30585499999999999</v>
      </c>
      <c r="G282" s="1">
        <v>4.1602E-2</v>
      </c>
    </row>
    <row r="283" spans="1:7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1.9915549999999999E-4</v>
      </c>
      <c r="F283" s="1">
        <v>0.48912899999999998</v>
      </c>
      <c r="G283" s="1">
        <v>3.3852E-2</v>
      </c>
    </row>
    <row r="284" spans="1:7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1.2294930000000001E-4</v>
      </c>
      <c r="F284" s="1">
        <v>0.39328099999999999</v>
      </c>
      <c r="G284" s="1">
        <v>3.6665999999999997E-2</v>
      </c>
    </row>
    <row r="285" spans="1:7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1.064967E-4</v>
      </c>
      <c r="F285" s="1">
        <v>0.35058299999999998</v>
      </c>
      <c r="G285" s="1">
        <v>0.15198999999999999</v>
      </c>
    </row>
    <row r="286" spans="1:7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2">
        <v>8.6637469999999996E-5</v>
      </c>
      <c r="F286" s="1">
        <v>0.42539500000000002</v>
      </c>
      <c r="G286" s="1">
        <v>2.5513999999999998E-2</v>
      </c>
    </row>
    <row r="287" spans="1:7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1.3629779999999999E-4</v>
      </c>
      <c r="F287" s="1">
        <v>0.47674100000000003</v>
      </c>
      <c r="G287" s="1">
        <v>4.4396999999999999E-2</v>
      </c>
    </row>
    <row r="288" spans="1:7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2">
        <v>9.5747160000000001E-5</v>
      </c>
      <c r="F288" s="1">
        <v>0.46940300000000001</v>
      </c>
      <c r="G288" s="1">
        <v>2.3563000000000001E-2</v>
      </c>
    </row>
    <row r="289" spans="1:7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2">
        <v>5.8081899999999997E-5</v>
      </c>
      <c r="F289" s="1">
        <v>0.45250400000000002</v>
      </c>
      <c r="G289" s="1">
        <v>3.9161000000000001E-2</v>
      </c>
    </row>
    <row r="290" spans="1:7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2">
        <v>6.9504360000000002E-5</v>
      </c>
      <c r="F290" s="1">
        <v>0.45250400000000002</v>
      </c>
      <c r="G290" s="1">
        <v>3.9161000000000001E-2</v>
      </c>
    </row>
    <row r="291" spans="1:7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1.126547E-4</v>
      </c>
      <c r="F291" s="1">
        <v>0.49857499999999999</v>
      </c>
      <c r="G291" s="1">
        <v>2.2872E-2</v>
      </c>
    </row>
    <row r="292" spans="1:7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2">
        <v>9.5834449999999995E-5</v>
      </c>
      <c r="F292" s="1">
        <v>0.49857499999999999</v>
      </c>
      <c r="G292" s="1">
        <v>2.2872E-2</v>
      </c>
    </row>
    <row r="293" spans="1:7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1.5791690000000001E-4</v>
      </c>
      <c r="F293" s="1">
        <v>0.49459700000000001</v>
      </c>
      <c r="G293" s="1">
        <v>2.384E-2</v>
      </c>
    </row>
    <row r="294" spans="1:7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2">
        <v>8.803297E-5</v>
      </c>
      <c r="F294" s="1">
        <v>0.47301199999999999</v>
      </c>
      <c r="G294" s="1">
        <v>2.1201000000000001E-2</v>
      </c>
    </row>
    <row r="295" spans="1:7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1.2494280000000001E-4</v>
      </c>
      <c r="F295" s="1">
        <v>0.48458000000000001</v>
      </c>
      <c r="G295" s="1">
        <v>2.4865999999999999E-2</v>
      </c>
    </row>
    <row r="296" spans="1:7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1.1510719999999999E-4</v>
      </c>
      <c r="F296" s="1">
        <v>0.49329800000000001</v>
      </c>
      <c r="G296" s="1">
        <v>2.7636999999999998E-2</v>
      </c>
    </row>
    <row r="297" spans="1:7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1.204146E-4</v>
      </c>
      <c r="F297" s="1">
        <v>0.49329800000000001</v>
      </c>
      <c r="G297" s="1">
        <v>2.7636999999999998E-2</v>
      </c>
    </row>
    <row r="298" spans="1:7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1.962121E-4</v>
      </c>
      <c r="F298" s="1">
        <v>0.44659199999999999</v>
      </c>
      <c r="G298" s="1">
        <v>5.1565E-2</v>
      </c>
    </row>
    <row r="299" spans="1:7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1.018015E-4</v>
      </c>
      <c r="F299" s="1">
        <v>0.46837400000000001</v>
      </c>
      <c r="G299" s="1">
        <v>1.4905E-2</v>
      </c>
    </row>
    <row r="300" spans="1:7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1.0604190000000001E-4</v>
      </c>
      <c r="F300" s="1">
        <v>0.462814</v>
      </c>
      <c r="G300" s="1">
        <v>2.7042E-2</v>
      </c>
    </row>
    <row r="301" spans="1:7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1.5512260000000001E-4</v>
      </c>
      <c r="F301" s="1">
        <v>0.48346600000000001</v>
      </c>
      <c r="G301" s="1">
        <v>3.1801000000000003E-2</v>
      </c>
    </row>
    <row r="302" spans="1:7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1.526388E-4</v>
      </c>
      <c r="F302" s="1">
        <v>0.48346600000000001</v>
      </c>
      <c r="G302" s="1">
        <v>3.1801000000000003E-2</v>
      </c>
    </row>
    <row r="303" spans="1:7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1.2268500000000001E-4</v>
      </c>
      <c r="F303" s="1">
        <v>0.49553000000000003</v>
      </c>
      <c r="G303" s="1">
        <v>2.332E-2</v>
      </c>
    </row>
    <row r="304" spans="1:7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1.2244440000000001E-4</v>
      </c>
      <c r="F304" s="1">
        <v>0.48520999999999997</v>
      </c>
      <c r="G304" s="1">
        <v>3.6249000000000003E-2</v>
      </c>
    </row>
    <row r="305" spans="1:7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1.597205E-4</v>
      </c>
      <c r="F305" s="1">
        <v>0.48963400000000001</v>
      </c>
      <c r="G305" s="1">
        <v>4.5634000000000001E-2</v>
      </c>
    </row>
    <row r="306" spans="1:7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1.406256E-4</v>
      </c>
      <c r="F306" s="1">
        <v>0.48372599999999999</v>
      </c>
      <c r="G306" s="1">
        <v>2.4181999999999999E-2</v>
      </c>
    </row>
    <row r="307" spans="1:7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1.2809360000000001E-4</v>
      </c>
      <c r="F307" s="1">
        <v>0.48372599999999999</v>
      </c>
      <c r="G307" s="1">
        <v>2.4181999999999999E-2</v>
      </c>
    </row>
    <row r="308" spans="1:7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1.255665E-4</v>
      </c>
      <c r="F308" s="1">
        <v>0.497971</v>
      </c>
      <c r="G308" s="1">
        <v>2.9420999999999999E-2</v>
      </c>
    </row>
    <row r="309" spans="1:7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1.4259010000000001E-4</v>
      </c>
      <c r="F309" s="1">
        <v>0.497971</v>
      </c>
      <c r="G309" s="1">
        <v>2.9420999999999999E-2</v>
      </c>
    </row>
    <row r="310" spans="1:7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1.1512440000000001E-4</v>
      </c>
      <c r="F310" s="1">
        <v>0.46710600000000002</v>
      </c>
      <c r="G310" s="1">
        <v>4.2053E-2</v>
      </c>
    </row>
    <row r="311" spans="1:7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2">
        <v>9.9936660000000005E-5</v>
      </c>
      <c r="F311" s="1">
        <v>0.49471799999999999</v>
      </c>
      <c r="G311" s="1">
        <v>2.2068999999999998E-2</v>
      </c>
    </row>
    <row r="312" spans="1:7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1.2903200000000001E-4</v>
      </c>
      <c r="F312" s="1">
        <v>0.49471799999999999</v>
      </c>
      <c r="G312" s="1">
        <v>2.2068999999999998E-2</v>
      </c>
    </row>
    <row r="313" spans="1:7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1.708158E-4</v>
      </c>
      <c r="F313" s="1">
        <v>0.50467799999999996</v>
      </c>
      <c r="G313" s="1">
        <v>3.2432999999999997E-2</v>
      </c>
    </row>
    <row r="314" spans="1:7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1.4540629999999999E-4</v>
      </c>
      <c r="F314" s="1">
        <v>0.53669800000000001</v>
      </c>
      <c r="G314" s="1">
        <v>4.8562000000000001E-2</v>
      </c>
    </row>
    <row r="315" spans="1:7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2">
        <v>7.2247960000000001E-5</v>
      </c>
      <c r="F315" s="1">
        <v>0.53669800000000001</v>
      </c>
      <c r="G315" s="1">
        <v>4.8562000000000001E-2</v>
      </c>
    </row>
    <row r="316" spans="1:7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1.398491E-4</v>
      </c>
      <c r="F316" s="1">
        <v>0.55123999999999995</v>
      </c>
      <c r="G316" s="1">
        <v>4.6082999999999999E-2</v>
      </c>
    </row>
    <row r="317" spans="1:7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1.405736E-4</v>
      </c>
      <c r="F317" s="1">
        <v>0.486072</v>
      </c>
      <c r="G317" s="1">
        <v>4.5985999999999999E-2</v>
      </c>
    </row>
    <row r="318" spans="1:7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1.6077729999999999E-4</v>
      </c>
      <c r="F318" s="1">
        <v>0.486072</v>
      </c>
      <c r="G318" s="1">
        <v>4.5985999999999999E-2</v>
      </c>
    </row>
    <row r="319" spans="1:7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1.201038E-4</v>
      </c>
      <c r="F319" s="1">
        <v>0.51992300000000002</v>
      </c>
      <c r="G319" s="1">
        <v>3.7373000000000003E-2</v>
      </c>
    </row>
    <row r="320" spans="1:7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1.4207480000000001E-4</v>
      </c>
      <c r="F320" s="1">
        <v>0.47933500000000001</v>
      </c>
      <c r="G320" s="1">
        <v>5.2746000000000001E-2</v>
      </c>
    </row>
    <row r="321" spans="1:7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1.6512720000000001E-4</v>
      </c>
      <c r="F321" s="1">
        <v>0.54290400000000005</v>
      </c>
      <c r="G321" s="1">
        <v>4.1841999999999997E-2</v>
      </c>
    </row>
    <row r="322" spans="1:7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1.057781E-4</v>
      </c>
      <c r="F322" s="1">
        <v>0.49968699999999999</v>
      </c>
      <c r="G322" s="1">
        <v>4.5204000000000001E-2</v>
      </c>
    </row>
    <row r="323" spans="1:7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1.4811610000000001E-4</v>
      </c>
      <c r="F323" s="1">
        <v>0.52417199999999997</v>
      </c>
      <c r="G323" s="1">
        <v>3.2959000000000002E-2</v>
      </c>
    </row>
    <row r="324" spans="1:7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1.548531E-4</v>
      </c>
      <c r="F324" s="1">
        <v>0.50346999999999997</v>
      </c>
      <c r="G324" s="1">
        <v>9.2420000000000002E-2</v>
      </c>
    </row>
    <row r="325" spans="1:7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2">
        <v>7.6499329999999997E-5</v>
      </c>
      <c r="F325" s="1">
        <v>0.48744300000000002</v>
      </c>
      <c r="G325" s="1">
        <v>2.1259E-2</v>
      </c>
    </row>
    <row r="326" spans="1:7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2">
        <v>6.6193409999999996E-5</v>
      </c>
      <c r="F326" s="1">
        <v>0.48744300000000002</v>
      </c>
      <c r="G326" s="1">
        <v>2.1259E-2</v>
      </c>
    </row>
    <row r="327" spans="1:7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1.4655709999999999E-4</v>
      </c>
      <c r="F327" s="1">
        <v>0.54491699999999998</v>
      </c>
      <c r="G327" s="1">
        <v>3.9295999999999998E-2</v>
      </c>
    </row>
    <row r="328" spans="1:7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1.2800229999999999E-4</v>
      </c>
      <c r="F328" s="1">
        <v>0.46455099999999999</v>
      </c>
      <c r="G328" s="1">
        <v>3.5367000000000003E-2</v>
      </c>
    </row>
    <row r="329" spans="1:7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2">
        <v>5.4157870000000003E-5</v>
      </c>
      <c r="F329" s="1">
        <v>0.57955800000000002</v>
      </c>
      <c r="G329" s="1">
        <v>6.8617999999999998E-2</v>
      </c>
    </row>
    <row r="330" spans="1:7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2.3252590000000001E-4</v>
      </c>
      <c r="F330" s="1">
        <v>0.558612</v>
      </c>
      <c r="G330" s="1">
        <v>3.1258000000000001E-2</v>
      </c>
    </row>
    <row r="331" spans="1:7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1.4386520000000001E-4</v>
      </c>
      <c r="F331" s="1">
        <v>0.53129800000000005</v>
      </c>
      <c r="G331" s="1">
        <v>2.1371999999999999E-2</v>
      </c>
    </row>
    <row r="332" spans="1:7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1.383763E-4</v>
      </c>
      <c r="F332" s="1">
        <v>0.55514600000000003</v>
      </c>
      <c r="G332" s="1">
        <v>4.5858999999999997E-2</v>
      </c>
    </row>
    <row r="333" spans="1:7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1.55682E-4</v>
      </c>
      <c r="F333" s="1">
        <v>0.53892899999999999</v>
      </c>
      <c r="G333" s="1">
        <v>2.9038000000000001E-2</v>
      </c>
    </row>
    <row r="334" spans="1:7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1.8756600000000001E-4</v>
      </c>
      <c r="F334" s="1">
        <v>0.53892899999999999</v>
      </c>
      <c r="G334" s="1">
        <v>2.9038000000000001E-2</v>
      </c>
    </row>
    <row r="335" spans="1:7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1.156363E-4</v>
      </c>
      <c r="F335" s="1">
        <v>0.53078800000000004</v>
      </c>
      <c r="G335" s="1">
        <v>4.4526999999999997E-2</v>
      </c>
    </row>
    <row r="336" spans="1:7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1.406267E-4</v>
      </c>
      <c r="F336" s="1">
        <v>0.58829200000000004</v>
      </c>
      <c r="G336" s="1">
        <v>3.7346999999999998E-2</v>
      </c>
    </row>
    <row r="337" spans="1:7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1.5421639999999999E-4</v>
      </c>
      <c r="F337" s="1">
        <v>0.48214600000000002</v>
      </c>
      <c r="G337" s="1">
        <v>3.3363999999999998E-2</v>
      </c>
    </row>
    <row r="338" spans="1:7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1.4474050000000001E-4</v>
      </c>
      <c r="F338" s="1">
        <v>0.608348</v>
      </c>
      <c r="G338" s="1">
        <v>4.6556E-2</v>
      </c>
    </row>
    <row r="339" spans="1:7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2.2797019999999999E-4</v>
      </c>
      <c r="F339" s="1">
        <v>0.580175</v>
      </c>
      <c r="G339" s="1">
        <v>4.2721000000000002E-2</v>
      </c>
    </row>
    <row r="340" spans="1:7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1.6416600000000001E-4</v>
      </c>
      <c r="F340" s="1">
        <v>0.52599700000000005</v>
      </c>
      <c r="G340" s="1">
        <v>2.3351E-2</v>
      </c>
    </row>
    <row r="341" spans="1:7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1.1467729999999999E-4</v>
      </c>
      <c r="F341" s="1">
        <v>0.52599700000000005</v>
      </c>
      <c r="G341" s="1">
        <v>2.3351E-2</v>
      </c>
    </row>
    <row r="342" spans="1:7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1.5505010000000001E-4</v>
      </c>
      <c r="F342" s="1">
        <v>0.50532900000000003</v>
      </c>
      <c r="G342" s="1">
        <v>2.3875E-2</v>
      </c>
    </row>
    <row r="343" spans="1:7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2.0559889999999999E-4</v>
      </c>
      <c r="F343" s="1">
        <v>0.54759800000000003</v>
      </c>
      <c r="G343" s="1">
        <v>2.7397000000000001E-2</v>
      </c>
    </row>
    <row r="344" spans="1:7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1.207419E-4</v>
      </c>
      <c r="F344" s="1">
        <v>0.54759800000000003</v>
      </c>
      <c r="G344" s="1">
        <v>2.7397000000000001E-2</v>
      </c>
    </row>
    <row r="345" spans="1:7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1.575701E-4</v>
      </c>
      <c r="F345" s="1">
        <v>0.58677599999999996</v>
      </c>
      <c r="G345" s="1">
        <v>5.5065999999999997E-2</v>
      </c>
    </row>
    <row r="346" spans="1:7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1.95224E-4</v>
      </c>
      <c r="F346" s="1">
        <v>0.55573099999999998</v>
      </c>
      <c r="G346" s="1">
        <v>3.7657999999999997E-2</v>
      </c>
    </row>
    <row r="347" spans="1:7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1.6206639999999999E-4</v>
      </c>
      <c r="F347" s="1">
        <v>0.48972300000000002</v>
      </c>
      <c r="G347" s="1">
        <v>5.6392999999999999E-2</v>
      </c>
    </row>
    <row r="348" spans="1:7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1.8821340000000001E-4</v>
      </c>
      <c r="F348" s="1">
        <v>0.55373000000000006</v>
      </c>
      <c r="G348" s="1">
        <v>3.0849000000000001E-2</v>
      </c>
    </row>
    <row r="349" spans="1:7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1.5193809999999999E-4</v>
      </c>
      <c r="F349" s="1">
        <v>0.49135600000000001</v>
      </c>
      <c r="G349" s="1">
        <v>2.5583000000000002E-2</v>
      </c>
    </row>
    <row r="350" spans="1:7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1.413737E-4</v>
      </c>
      <c r="F350" s="1">
        <v>0.500363</v>
      </c>
      <c r="G350" s="1">
        <v>1.5973999999999999E-2</v>
      </c>
    </row>
    <row r="351" spans="1:7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2.6184420000000002E-4</v>
      </c>
      <c r="F351" s="1">
        <v>0.51677799999999996</v>
      </c>
      <c r="G351" s="1">
        <v>5.7956000000000001E-2</v>
      </c>
    </row>
    <row r="352" spans="1:7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1.3791969999999999E-4</v>
      </c>
      <c r="F352" s="1">
        <v>0.51677799999999996</v>
      </c>
      <c r="G352" s="1">
        <v>5.7956000000000001E-2</v>
      </c>
    </row>
    <row r="353" spans="1:7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2">
        <v>9.6954920000000004E-5</v>
      </c>
      <c r="F353" s="1">
        <v>0.54100300000000001</v>
      </c>
      <c r="G353" s="1">
        <v>2.6636E-2</v>
      </c>
    </row>
    <row r="354" spans="1:7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2.1258959999999999E-4</v>
      </c>
      <c r="F354" s="1">
        <v>0.58165199999999995</v>
      </c>
      <c r="G354" s="1">
        <v>4.6150999999999998E-2</v>
      </c>
    </row>
    <row r="355" spans="1:7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2.031747E-4</v>
      </c>
      <c r="F355" s="1">
        <v>0.56201500000000004</v>
      </c>
      <c r="G355" s="1">
        <v>3.8714999999999999E-2</v>
      </c>
    </row>
    <row r="356" spans="1:7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1.9292579999999999E-4</v>
      </c>
      <c r="F356" s="1">
        <v>0.56579400000000002</v>
      </c>
      <c r="G356" s="1">
        <v>4.1710999999999998E-2</v>
      </c>
    </row>
    <row r="357" spans="1:7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1.886499E-4</v>
      </c>
      <c r="F357" s="1">
        <v>0.54506600000000005</v>
      </c>
      <c r="G357" s="1">
        <v>3.4368999999999997E-2</v>
      </c>
    </row>
    <row r="358" spans="1:7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1.4716720000000001E-4</v>
      </c>
      <c r="F358" s="1">
        <v>0.52859299999999998</v>
      </c>
      <c r="G358" s="1">
        <v>2.9586999999999999E-2</v>
      </c>
    </row>
    <row r="359" spans="1:7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1.5659739999999999E-4</v>
      </c>
      <c r="F359" s="1">
        <v>0.50463100000000005</v>
      </c>
      <c r="G359" s="1">
        <v>5.2588000000000003E-2</v>
      </c>
    </row>
    <row r="360" spans="1:7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1.10305E-4</v>
      </c>
      <c r="F360" s="1">
        <v>0.50463100000000005</v>
      </c>
      <c r="G360" s="1">
        <v>5.2588000000000003E-2</v>
      </c>
    </row>
    <row r="361" spans="1:7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1.86947E-4</v>
      </c>
      <c r="F361" s="1">
        <v>0.572411</v>
      </c>
      <c r="G361" s="1">
        <v>2.8407999999999999E-2</v>
      </c>
    </row>
    <row r="362" spans="1:7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1.875092E-4</v>
      </c>
      <c r="F362" s="1">
        <v>0.53386900000000004</v>
      </c>
      <c r="G362" s="1">
        <v>4.0140000000000002E-2</v>
      </c>
    </row>
    <row r="363" spans="1:7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1.927563E-4</v>
      </c>
      <c r="F363" s="1">
        <v>0.57059099999999996</v>
      </c>
      <c r="G363" s="1">
        <v>6.1450999999999999E-2</v>
      </c>
    </row>
    <row r="364" spans="1:7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1.2329410000000001E-4</v>
      </c>
      <c r="F364" s="1">
        <v>0.51898699999999998</v>
      </c>
      <c r="G364" s="1">
        <v>3.1872999999999999E-2</v>
      </c>
    </row>
    <row r="365" spans="1:7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1.4998100000000001E-4</v>
      </c>
      <c r="F365" s="1">
        <v>0.54344999999999999</v>
      </c>
      <c r="G365" s="1">
        <v>3.0013999999999999E-2</v>
      </c>
    </row>
    <row r="366" spans="1:7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2.033313E-4</v>
      </c>
      <c r="F366" s="1">
        <v>0.55640500000000004</v>
      </c>
      <c r="G366" s="1">
        <v>3.2368000000000001E-2</v>
      </c>
    </row>
    <row r="367" spans="1:7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2.419384E-4</v>
      </c>
      <c r="F367" s="1">
        <v>0.601684</v>
      </c>
      <c r="G367" s="1">
        <v>3.7649000000000002E-2</v>
      </c>
    </row>
    <row r="368" spans="1:7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2.0063080000000001E-4</v>
      </c>
      <c r="F368" s="1">
        <v>0.662022</v>
      </c>
      <c r="G368" s="1">
        <v>4.3478000000000003E-2</v>
      </c>
    </row>
    <row r="369" spans="1:7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1.4436390000000001E-4</v>
      </c>
      <c r="F369" s="1">
        <v>0.57678399999999996</v>
      </c>
      <c r="G369" s="1">
        <v>4.6813E-2</v>
      </c>
    </row>
    <row r="370" spans="1:7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1.3895309999999999E-4</v>
      </c>
      <c r="F370" s="1">
        <v>0.57678399999999996</v>
      </c>
      <c r="G370" s="1">
        <v>4.6813E-2</v>
      </c>
    </row>
    <row r="371" spans="1:7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1.934123E-4</v>
      </c>
      <c r="F371" s="1">
        <v>0.58262599999999998</v>
      </c>
      <c r="G371" s="1">
        <v>3.7012000000000003E-2</v>
      </c>
    </row>
    <row r="372" spans="1:7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1.8086590000000001E-4</v>
      </c>
      <c r="F372" s="1">
        <v>0.54174800000000001</v>
      </c>
      <c r="G372" s="1">
        <v>3.3936000000000001E-2</v>
      </c>
    </row>
    <row r="373" spans="1:7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2.2127480000000001E-4</v>
      </c>
      <c r="F373" s="1">
        <v>0.570048</v>
      </c>
      <c r="G373" s="1">
        <v>5.0165000000000001E-2</v>
      </c>
    </row>
    <row r="374" spans="1:7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2.3756170000000001E-4</v>
      </c>
      <c r="F374" s="1">
        <v>0.569608</v>
      </c>
      <c r="G374" s="1">
        <v>3.7860999999999999E-2</v>
      </c>
    </row>
    <row r="375" spans="1:7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3.0155399999999999E-4</v>
      </c>
      <c r="F375" s="1">
        <v>0.54978300000000002</v>
      </c>
      <c r="G375" s="1">
        <v>2.9225000000000001E-2</v>
      </c>
    </row>
    <row r="376" spans="1:7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1.640488E-4</v>
      </c>
      <c r="F376" s="1">
        <v>0.65115299999999998</v>
      </c>
      <c r="G376" s="1">
        <v>2.8428999999999999E-2</v>
      </c>
    </row>
    <row r="377" spans="1:7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2.227055E-4</v>
      </c>
      <c r="F377" s="1">
        <v>0.56892600000000004</v>
      </c>
      <c r="G377" s="1">
        <v>3.1467000000000002E-2</v>
      </c>
    </row>
    <row r="378" spans="1:7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1.941871E-4</v>
      </c>
      <c r="F378" s="1">
        <v>0.65827400000000003</v>
      </c>
      <c r="G378" s="1">
        <v>7.2988999999999998E-2</v>
      </c>
    </row>
    <row r="379" spans="1:7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1.2499230000000001E-4</v>
      </c>
      <c r="F379" s="1">
        <v>0.56376099999999996</v>
      </c>
      <c r="G379" s="1">
        <v>2.8257000000000001E-2</v>
      </c>
    </row>
    <row r="380" spans="1:7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2.5520870000000001E-4</v>
      </c>
      <c r="F380" s="1">
        <v>0.53936499999999998</v>
      </c>
      <c r="G380" s="1">
        <v>3.057E-2</v>
      </c>
    </row>
    <row r="381" spans="1:7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1.5979030000000001E-4</v>
      </c>
      <c r="F381" s="1">
        <v>0.55949199999999999</v>
      </c>
      <c r="G381" s="1">
        <v>4.7933999999999997E-2</v>
      </c>
    </row>
    <row r="382" spans="1:7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2.6766859999999997E-4</v>
      </c>
      <c r="F382" s="1">
        <v>0.57972699999999999</v>
      </c>
      <c r="G382" s="1">
        <v>4.7366999999999999E-2</v>
      </c>
    </row>
    <row r="383" spans="1:7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2">
        <v>6.7472320000000003E-5</v>
      </c>
      <c r="F383" s="1">
        <v>0.53007099999999996</v>
      </c>
      <c r="G383" s="1">
        <v>5.5725999999999998E-2</v>
      </c>
    </row>
    <row r="384" spans="1:7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1.3096120000000001E-4</v>
      </c>
      <c r="F384" s="1">
        <v>0.52956899999999996</v>
      </c>
      <c r="G384" s="1">
        <v>0.10867300000000001</v>
      </c>
    </row>
    <row r="385" spans="1:7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1.973977E-4</v>
      </c>
      <c r="F385" s="1">
        <v>0.55703499999999995</v>
      </c>
      <c r="G385" s="1">
        <v>2.7040000000000002E-2</v>
      </c>
    </row>
    <row r="386" spans="1:7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3.9049810000000001E-4</v>
      </c>
      <c r="F386" s="1">
        <v>0.55703499999999995</v>
      </c>
      <c r="G386" s="1">
        <v>2.7040000000000002E-2</v>
      </c>
    </row>
    <row r="387" spans="1:7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1.9853690000000001E-4</v>
      </c>
      <c r="F387" s="1">
        <v>0.54575799999999997</v>
      </c>
      <c r="G387" s="1">
        <v>4.8915E-2</v>
      </c>
    </row>
    <row r="388" spans="1:7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2.0604409999999999E-4</v>
      </c>
      <c r="F388" s="1">
        <v>0.62139999999999995</v>
      </c>
      <c r="G388" s="1">
        <v>4.0772000000000003E-2</v>
      </c>
    </row>
    <row r="389" spans="1:7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2.123397E-4</v>
      </c>
      <c r="F389" s="1">
        <v>0.74540300000000004</v>
      </c>
      <c r="G389" s="1">
        <v>7.0102999999999999E-2</v>
      </c>
    </row>
    <row r="390" spans="1:7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1.157972E-4</v>
      </c>
      <c r="F390" s="1">
        <v>0.60534299999999996</v>
      </c>
      <c r="G390" s="1">
        <v>3.5786999999999999E-2</v>
      </c>
    </row>
    <row r="391" spans="1:7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1.632091E-4</v>
      </c>
      <c r="F391" s="1">
        <v>0.60534299999999996</v>
      </c>
      <c r="G391" s="1">
        <v>3.5786999999999999E-2</v>
      </c>
    </row>
    <row r="392" spans="1:7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1.177356E-4</v>
      </c>
      <c r="F392" s="1">
        <v>0.58459399999999995</v>
      </c>
      <c r="G392" s="1">
        <v>3.594E-2</v>
      </c>
    </row>
    <row r="393" spans="1:7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1.7042899999999999E-4</v>
      </c>
      <c r="F393" s="1">
        <v>0.60070500000000004</v>
      </c>
      <c r="G393" s="1">
        <v>3.7232000000000001E-2</v>
      </c>
    </row>
    <row r="394" spans="1:7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2.4887279999999997E-4</v>
      </c>
      <c r="F394" s="1">
        <v>0.59406400000000004</v>
      </c>
      <c r="G394" s="1">
        <v>3.5326999999999997E-2</v>
      </c>
    </row>
    <row r="395" spans="1:7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1.2818430000000001E-4</v>
      </c>
      <c r="F395" s="1">
        <v>0.58291999999999999</v>
      </c>
      <c r="G395" s="1">
        <v>4.5559000000000002E-2</v>
      </c>
    </row>
    <row r="396" spans="1:7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2.6592929999999997E-4</v>
      </c>
      <c r="F396" s="1">
        <v>0.69208400000000003</v>
      </c>
      <c r="G396" s="1">
        <v>4.7194E-2</v>
      </c>
    </row>
    <row r="397" spans="1:7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1.404864E-4</v>
      </c>
      <c r="F397" s="1">
        <v>0.64599200000000001</v>
      </c>
      <c r="G397" s="1">
        <v>4.1798000000000002E-2</v>
      </c>
    </row>
    <row r="398" spans="1:7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1.5716100000000001E-4</v>
      </c>
      <c r="F398" s="1">
        <v>0.64599200000000001</v>
      </c>
      <c r="G398" s="1">
        <v>4.1798000000000002E-2</v>
      </c>
    </row>
    <row r="399" spans="1:7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1.938016E-4</v>
      </c>
      <c r="F399" s="1">
        <v>0.68693300000000002</v>
      </c>
      <c r="G399" s="1">
        <v>5.4199999999999998E-2</v>
      </c>
    </row>
    <row r="400" spans="1:7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1.9686669999999999E-4</v>
      </c>
      <c r="F400" s="1">
        <v>0.61201399999999995</v>
      </c>
      <c r="G400" s="1">
        <v>3.7612E-2</v>
      </c>
    </row>
    <row r="401" spans="1:7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3.3440370000000001E-4</v>
      </c>
      <c r="F401" s="1">
        <v>0.68693300000000002</v>
      </c>
      <c r="G401" s="1">
        <v>5.4199999999999998E-2</v>
      </c>
    </row>
    <row r="402" spans="1:7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1.9188230000000001E-4</v>
      </c>
      <c r="F402" s="1">
        <v>0.62765599999999999</v>
      </c>
      <c r="G402" s="1">
        <v>4.7593000000000003E-2</v>
      </c>
    </row>
    <row r="403" spans="1:7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2.295633E-4</v>
      </c>
      <c r="F403" s="1">
        <v>0.59646299999999997</v>
      </c>
      <c r="G403" s="1">
        <v>3.2224999999999997E-2</v>
      </c>
    </row>
    <row r="404" spans="1:7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1.6488120000000001E-4</v>
      </c>
      <c r="F404" s="1">
        <v>0.61916899999999997</v>
      </c>
      <c r="G404" s="1">
        <v>3.9574999999999999E-2</v>
      </c>
    </row>
    <row r="405" spans="1:7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1.6246279999999999E-4</v>
      </c>
      <c r="F405" s="1">
        <v>0.61916899999999997</v>
      </c>
      <c r="G405" s="1">
        <v>3.9574999999999999E-2</v>
      </c>
    </row>
    <row r="406" spans="1:7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1.8981449999999999E-4</v>
      </c>
      <c r="F406" s="1">
        <v>0.58655100000000004</v>
      </c>
      <c r="G406" s="1">
        <v>4.1345E-2</v>
      </c>
    </row>
    <row r="407" spans="1:7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1.4990270000000001E-4</v>
      </c>
      <c r="F407" s="1">
        <v>0.55134300000000003</v>
      </c>
      <c r="G407" s="1">
        <v>3.2080999999999998E-2</v>
      </c>
    </row>
    <row r="408" spans="1:7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2.6316149999999999E-4</v>
      </c>
      <c r="F408" s="1">
        <v>0.64404899999999998</v>
      </c>
      <c r="G408" s="1">
        <v>5.3706999999999998E-2</v>
      </c>
    </row>
    <row r="409" spans="1:7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2.006807E-4</v>
      </c>
      <c r="F409" s="1">
        <v>0.60579499999999997</v>
      </c>
      <c r="G409" s="1">
        <v>3.9794999999999997E-2</v>
      </c>
    </row>
    <row r="410" spans="1:7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1.90843E-4</v>
      </c>
      <c r="F410" s="1">
        <v>0.57282599999999995</v>
      </c>
      <c r="G410" s="1">
        <v>3.4366000000000001E-2</v>
      </c>
    </row>
    <row r="411" spans="1:7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1.86835E-4</v>
      </c>
      <c r="F411" s="1">
        <v>0.57282599999999995</v>
      </c>
      <c r="G411" s="1">
        <v>3.4366000000000001E-2</v>
      </c>
    </row>
    <row r="412" spans="1:7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1.6265480000000001E-4</v>
      </c>
      <c r="F412" s="1">
        <v>0.62773800000000002</v>
      </c>
      <c r="G412" s="1">
        <v>6.3966999999999996E-2</v>
      </c>
    </row>
    <row r="413" spans="1:7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2.0205160000000001E-4</v>
      </c>
      <c r="F413" s="1">
        <v>0.62773800000000002</v>
      </c>
      <c r="G413" s="1">
        <v>6.3966999999999996E-2</v>
      </c>
    </row>
    <row r="414" spans="1:7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2.120061E-4</v>
      </c>
      <c r="F414" s="1">
        <v>0.70426599999999995</v>
      </c>
      <c r="G414" s="1">
        <v>4.6518999999999998E-2</v>
      </c>
    </row>
    <row r="415" spans="1:7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1.4001129999999999E-4</v>
      </c>
      <c r="F415" s="1">
        <v>0.69077100000000002</v>
      </c>
      <c r="G415" s="1">
        <v>3.6027999999999998E-2</v>
      </c>
    </row>
    <row r="416" spans="1:7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2">
        <v>6.2435009999999995E-5</v>
      </c>
      <c r="F416" s="1">
        <v>0.60435399999999995</v>
      </c>
      <c r="G416" s="1">
        <v>5.2687999999999999E-2</v>
      </c>
    </row>
    <row r="417" spans="1:7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1.2234050000000001E-4</v>
      </c>
      <c r="F417" s="1">
        <v>0.72668100000000002</v>
      </c>
      <c r="G417" s="1">
        <v>7.2505E-2</v>
      </c>
    </row>
    <row r="418" spans="1:7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1.196516E-4</v>
      </c>
      <c r="F418" s="1">
        <v>0.58645099999999994</v>
      </c>
      <c r="G418" s="1">
        <v>4.7072000000000003E-2</v>
      </c>
    </row>
    <row r="419" spans="1:7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1.261872E-4</v>
      </c>
      <c r="F419" s="1">
        <v>0.58645099999999994</v>
      </c>
      <c r="G419" s="1">
        <v>4.7072000000000003E-2</v>
      </c>
    </row>
    <row r="420" spans="1:7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1.6714719999999999E-4</v>
      </c>
      <c r="F420" s="1">
        <v>0.59976300000000005</v>
      </c>
      <c r="G420" s="1">
        <v>5.5598000000000002E-2</v>
      </c>
    </row>
    <row r="421" spans="1:7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2.124099E-4</v>
      </c>
      <c r="F421" s="1">
        <v>0.65198699999999998</v>
      </c>
      <c r="G421" s="1">
        <v>2.8153000000000001E-2</v>
      </c>
    </row>
    <row r="422" spans="1:7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1.6332860000000001E-4</v>
      </c>
      <c r="F422" s="1">
        <v>0.60808300000000004</v>
      </c>
      <c r="G422" s="1">
        <v>3.4798999999999997E-2</v>
      </c>
    </row>
    <row r="423" spans="1:7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1.984399E-4</v>
      </c>
      <c r="F423" s="1">
        <v>0.490201</v>
      </c>
      <c r="G423" s="1">
        <v>6.5884999999999999E-2</v>
      </c>
    </row>
    <row r="424" spans="1:7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1.3868929999999999E-4</v>
      </c>
      <c r="F424" s="1">
        <v>0.490201</v>
      </c>
      <c r="G424" s="1">
        <v>6.5884999999999999E-2</v>
      </c>
    </row>
    <row r="425" spans="1:7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1.4163429999999999E-4</v>
      </c>
      <c r="F425" s="1">
        <v>0.55568499999999998</v>
      </c>
      <c r="G425" s="1">
        <v>4.2283000000000001E-2</v>
      </c>
    </row>
    <row r="426" spans="1:7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2.158071E-4</v>
      </c>
      <c r="F426" s="1">
        <v>0.62955799999999995</v>
      </c>
      <c r="G426" s="1">
        <v>3.3452000000000003E-2</v>
      </c>
    </row>
    <row r="427" spans="1:7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1.871074E-4</v>
      </c>
      <c r="F427" s="1">
        <v>0.68631299999999995</v>
      </c>
      <c r="G427" s="1">
        <v>4.0029000000000002E-2</v>
      </c>
    </row>
    <row r="428" spans="1:7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1.849171E-4</v>
      </c>
      <c r="F428" s="1">
        <v>0.620977</v>
      </c>
      <c r="G428" s="1">
        <v>2.9926000000000001E-2</v>
      </c>
    </row>
    <row r="429" spans="1:7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1.9208140000000001E-4</v>
      </c>
      <c r="F429" s="1">
        <v>0.620977</v>
      </c>
      <c r="G429" s="1">
        <v>2.9926000000000001E-2</v>
      </c>
    </row>
    <row r="430" spans="1:7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2.3380159999999999E-4</v>
      </c>
      <c r="F430" s="1">
        <v>0.59141600000000005</v>
      </c>
      <c r="G430" s="1">
        <v>3.1546999999999999E-2</v>
      </c>
    </row>
    <row r="431" spans="1:7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2.1940920000000001E-4</v>
      </c>
      <c r="F431" s="1">
        <v>0.58116699999999999</v>
      </c>
      <c r="G431" s="1">
        <v>2.7536000000000001E-2</v>
      </c>
    </row>
    <row r="432" spans="1:7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1.4480020000000001E-4</v>
      </c>
      <c r="F432" s="1">
        <v>0.62442799999999998</v>
      </c>
      <c r="G432" s="1">
        <v>5.8827999999999998E-2</v>
      </c>
    </row>
    <row r="433" spans="1:7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2.1836469999999999E-4</v>
      </c>
      <c r="F433" s="1">
        <v>0.62138700000000002</v>
      </c>
      <c r="G433" s="1">
        <v>5.6425999999999997E-2</v>
      </c>
    </row>
    <row r="434" spans="1:7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1.5937150000000001E-4</v>
      </c>
      <c r="F434" s="1">
        <v>0.654671</v>
      </c>
      <c r="G434" s="1">
        <v>3.9031999999999997E-2</v>
      </c>
    </row>
    <row r="435" spans="1:7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2.9034690000000001E-4</v>
      </c>
      <c r="F435" s="1">
        <v>0.57659899999999997</v>
      </c>
      <c r="G435" s="1">
        <v>5.3689000000000001E-2</v>
      </c>
    </row>
    <row r="436" spans="1:7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1.8094040000000001E-4</v>
      </c>
      <c r="F436" s="1">
        <v>0.75481100000000001</v>
      </c>
      <c r="G436" s="1">
        <v>5.9137000000000002E-2</v>
      </c>
    </row>
    <row r="437" spans="1:7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3.0411050000000002E-4</v>
      </c>
      <c r="F437" s="1">
        <v>0.63456000000000001</v>
      </c>
      <c r="G437" s="1">
        <v>6.9858000000000003E-2</v>
      </c>
    </row>
    <row r="438" spans="1:7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3.0044179999999998E-4</v>
      </c>
      <c r="F438" s="1">
        <v>0.61168100000000003</v>
      </c>
      <c r="G438" s="1">
        <v>3.1185999999999998E-2</v>
      </c>
    </row>
    <row r="439" spans="1:7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2.7768040000000001E-4</v>
      </c>
      <c r="F439" s="1">
        <v>0.83327499999999999</v>
      </c>
      <c r="G439" s="1">
        <v>6.8510000000000001E-2</v>
      </c>
    </row>
    <row r="440" spans="1:7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2.3654780000000001E-4</v>
      </c>
      <c r="F440" s="1">
        <v>0.77400000000000002</v>
      </c>
      <c r="G440" s="1">
        <v>4.9914E-2</v>
      </c>
    </row>
    <row r="441" spans="1:7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1.9338910000000001E-4</v>
      </c>
      <c r="F441" s="1">
        <v>0.600244</v>
      </c>
      <c r="G441" s="1">
        <v>4.8401E-2</v>
      </c>
    </row>
    <row r="442" spans="1:7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1.082372E-4</v>
      </c>
      <c r="F442" s="1">
        <v>0.55220999999999998</v>
      </c>
      <c r="G442" s="1">
        <v>5.7808999999999999E-2</v>
      </c>
    </row>
    <row r="443" spans="1:7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2.433991E-4</v>
      </c>
      <c r="F443" s="1">
        <v>0.64942299999999997</v>
      </c>
      <c r="G443" s="1">
        <v>4.1713E-2</v>
      </c>
    </row>
    <row r="444" spans="1:7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2.2303190000000001E-4</v>
      </c>
      <c r="F444" s="1">
        <v>0.745896</v>
      </c>
      <c r="G444" s="1">
        <v>4.2589000000000002E-2</v>
      </c>
    </row>
    <row r="445" spans="1:7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2.2579950000000001E-4</v>
      </c>
      <c r="F445" s="1">
        <v>0.75580099999999995</v>
      </c>
      <c r="G445" s="1">
        <v>4.2706000000000001E-2</v>
      </c>
    </row>
    <row r="446" spans="1:7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1.4644319999999999E-4</v>
      </c>
      <c r="F446" s="1">
        <v>0.75580099999999995</v>
      </c>
      <c r="G446" s="1">
        <v>4.2706000000000001E-2</v>
      </c>
    </row>
    <row r="447" spans="1:7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2.7031640000000002E-4</v>
      </c>
      <c r="F447" s="1">
        <v>0.63417199999999996</v>
      </c>
      <c r="G447" s="1">
        <v>3.3388000000000001E-2</v>
      </c>
    </row>
    <row r="448" spans="1:7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2.2546839999999999E-4</v>
      </c>
      <c r="F448" s="1">
        <v>0.88306200000000001</v>
      </c>
      <c r="G448" s="1">
        <v>5.5523999999999997E-2</v>
      </c>
    </row>
    <row r="449" spans="1:7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3.0584779999999999E-4</v>
      </c>
      <c r="F449" s="1">
        <v>0.75954100000000002</v>
      </c>
      <c r="G449" s="1">
        <v>5.9313999999999999E-2</v>
      </c>
    </row>
    <row r="450" spans="1:7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1.3068509999999999E-4</v>
      </c>
      <c r="F450" s="1">
        <v>0.60891300000000004</v>
      </c>
      <c r="G450" s="1">
        <v>4.0004999999999999E-2</v>
      </c>
    </row>
    <row r="451" spans="1:7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2.7069509999999998E-4</v>
      </c>
      <c r="F451" s="1">
        <v>0.73652799999999996</v>
      </c>
      <c r="G451" s="1">
        <v>6.3307000000000002E-2</v>
      </c>
    </row>
    <row r="452" spans="1:7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2.129539E-4</v>
      </c>
      <c r="F452" s="1">
        <v>0.79995000000000005</v>
      </c>
      <c r="G452" s="1">
        <v>3.8894999999999999E-2</v>
      </c>
    </row>
    <row r="453" spans="1:7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1.789956E-4</v>
      </c>
      <c r="F453" s="1">
        <v>0.76953700000000003</v>
      </c>
      <c r="G453" s="1">
        <v>4.4067000000000002E-2</v>
      </c>
    </row>
    <row r="454" spans="1:7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1.5527100000000001E-4</v>
      </c>
      <c r="F454" s="1">
        <v>0.62338400000000005</v>
      </c>
      <c r="G454" s="1">
        <v>7.6484999999999997E-2</v>
      </c>
    </row>
    <row r="455" spans="1:7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1.463212E-4</v>
      </c>
      <c r="F455" s="1">
        <v>0.58618199999999998</v>
      </c>
      <c r="G455" s="1">
        <v>3.6963999999999997E-2</v>
      </c>
    </row>
    <row r="456" spans="1:7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2.0972849999999999E-4</v>
      </c>
      <c r="F456" s="1">
        <v>0.87136800000000003</v>
      </c>
      <c r="G456" s="1">
        <v>5.3051000000000001E-2</v>
      </c>
    </row>
    <row r="457" spans="1:7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3.5012679999999998E-4</v>
      </c>
      <c r="F457" s="1">
        <v>0.68203999999999998</v>
      </c>
      <c r="G457" s="1">
        <v>5.1712000000000001E-2</v>
      </c>
    </row>
    <row r="458" spans="1:7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1.8088880000000001E-4</v>
      </c>
      <c r="F458" s="1">
        <v>0.88687700000000003</v>
      </c>
      <c r="G458" s="1">
        <v>5.2942000000000003E-2</v>
      </c>
    </row>
    <row r="459" spans="1:7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2.2766910000000001E-4</v>
      </c>
      <c r="F459" s="1">
        <v>0.88687700000000003</v>
      </c>
      <c r="G459" s="1">
        <v>5.2942000000000003E-2</v>
      </c>
    </row>
    <row r="460" spans="1:7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2.2783889999999999E-4</v>
      </c>
      <c r="F460" s="1">
        <v>0.65728600000000004</v>
      </c>
      <c r="G460" s="1">
        <v>4.9613999999999998E-2</v>
      </c>
    </row>
    <row r="461" spans="1:7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3.193968E-4</v>
      </c>
      <c r="F461" s="1">
        <v>0.72221199999999997</v>
      </c>
      <c r="G461" s="1">
        <v>5.2607000000000001E-2</v>
      </c>
    </row>
    <row r="462" spans="1:7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3.108877E-4</v>
      </c>
      <c r="F462" s="1">
        <v>0.59362300000000001</v>
      </c>
      <c r="G462" s="1">
        <v>4.0388E-2</v>
      </c>
    </row>
    <row r="463" spans="1:7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2.0056769999999999E-4</v>
      </c>
      <c r="F463" s="1">
        <v>0.60406800000000005</v>
      </c>
      <c r="G463" s="1">
        <v>5.9726000000000001E-2</v>
      </c>
    </row>
    <row r="464" spans="1:7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2.7576849999999997E-4</v>
      </c>
      <c r="F464" s="1">
        <v>0.81656899999999999</v>
      </c>
      <c r="G464" s="1">
        <v>6.0818999999999998E-2</v>
      </c>
    </row>
    <row r="465" spans="1:7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2.941628E-4</v>
      </c>
      <c r="F465" s="1">
        <v>0.77936499999999997</v>
      </c>
      <c r="G465" s="1">
        <v>5.7813999999999997E-2</v>
      </c>
    </row>
    <row r="466" spans="1:7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2.6802599999999998E-4</v>
      </c>
      <c r="F466" s="1">
        <v>0.724939</v>
      </c>
      <c r="G466" s="1">
        <v>5.1457999999999997E-2</v>
      </c>
    </row>
    <row r="467" spans="1:7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2.1610379999999999E-4</v>
      </c>
      <c r="F467" s="1">
        <v>0.59758199999999995</v>
      </c>
      <c r="G467" s="1">
        <v>6.1823000000000003E-2</v>
      </c>
    </row>
    <row r="468" spans="1:7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2.0948080000000001E-4</v>
      </c>
      <c r="F468" s="1">
        <v>0.70879899999999996</v>
      </c>
      <c r="G468" s="1">
        <v>5.8054000000000001E-2</v>
      </c>
    </row>
    <row r="469" spans="1:7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3.0418989999999999E-4</v>
      </c>
      <c r="F469" s="1">
        <v>0.79860600000000004</v>
      </c>
      <c r="G469" s="1">
        <v>9.3713000000000005E-2</v>
      </c>
    </row>
    <row r="470" spans="1:7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5.2010619999999996E-4</v>
      </c>
      <c r="F470" s="1">
        <v>0.63746499999999995</v>
      </c>
      <c r="G470" s="1">
        <v>0.141372</v>
      </c>
    </row>
    <row r="471" spans="1:7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6.1219210000000004E-4</v>
      </c>
      <c r="F471" s="1">
        <v>0.80352699999999999</v>
      </c>
      <c r="G471" s="1">
        <v>8.8455000000000006E-2</v>
      </c>
    </row>
    <row r="472" spans="1:7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2.7770829999999999E-4</v>
      </c>
      <c r="F472" s="1">
        <v>0.90578999999999998</v>
      </c>
      <c r="G472" s="1">
        <v>9.3403E-2</v>
      </c>
    </row>
    <row r="473" spans="1:7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2.7299859999999998E-4</v>
      </c>
      <c r="F473" s="1">
        <v>0.69999</v>
      </c>
      <c r="G473" s="1">
        <v>6.3536999999999996E-2</v>
      </c>
    </row>
    <row r="474" spans="1:7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2.221394E-4</v>
      </c>
      <c r="F474" s="1">
        <v>0.82127399999999995</v>
      </c>
      <c r="G474" s="1">
        <v>9.0400999999999995E-2</v>
      </c>
    </row>
    <row r="475" spans="1:7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2.9130129999999999E-4</v>
      </c>
      <c r="F475" s="1">
        <v>0.87608399999999997</v>
      </c>
      <c r="G475" s="1">
        <v>5.4871000000000003E-2</v>
      </c>
    </row>
    <row r="476" spans="1:7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2">
        <v>4.3707590000000001E-5</v>
      </c>
      <c r="F476" s="1">
        <v>0.58762899999999996</v>
      </c>
      <c r="G476" s="1">
        <v>6.479E-2</v>
      </c>
    </row>
  </sheetData>
  <autoFilter ref="A1:G476" xr:uid="{A200717B-75DD-4CC8-B47C-ABDA0C5F2B1C}"/>
  <mergeCells count="2">
    <mergeCell ref="I1:R1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A658-3FD8-4781-82F9-F378564CA4F4}">
  <dimension ref="A1:Q476"/>
  <sheetViews>
    <sheetView workbookViewId="0">
      <selection activeCell="D13" sqref="D13"/>
    </sheetView>
  </sheetViews>
  <sheetFormatPr defaultRowHeight="15" x14ac:dyDescent="0.25"/>
  <cols>
    <col min="1" max="1" width="13" style="16" bestFit="1" customWidth="1"/>
    <col min="2" max="4" width="9.28515625" style="16" bestFit="1" customWidth="1"/>
    <col min="5" max="5" width="9.140625" style="16"/>
    <col min="6" max="6" width="11.85546875" style="16" bestFit="1" customWidth="1"/>
    <col min="7" max="9" width="9.28515625" style="16" bestFit="1" customWidth="1"/>
    <col min="10" max="11" width="10" style="16" customWidth="1"/>
    <col min="12" max="15" width="9.28515625" style="16" bestFit="1" customWidth="1"/>
    <col min="16" max="16" width="12.140625" style="16" bestFit="1" customWidth="1"/>
    <col min="17" max="17" width="12.42578125" style="16" customWidth="1"/>
    <col min="18" max="16384" width="9.140625" style="16"/>
  </cols>
  <sheetData>
    <row r="1" spans="1:17" x14ac:dyDescent="0.25">
      <c r="A1" s="5" t="s">
        <v>23</v>
      </c>
      <c r="B1" s="5" t="s">
        <v>0</v>
      </c>
      <c r="C1" s="5" t="s">
        <v>1</v>
      </c>
      <c r="D1" s="5" t="s">
        <v>2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17"/>
      <c r="L1" s="5" t="s">
        <v>34</v>
      </c>
      <c r="M1" s="5" t="s">
        <v>35</v>
      </c>
      <c r="N1" s="5" t="s">
        <v>36</v>
      </c>
      <c r="O1" s="5" t="s">
        <v>37</v>
      </c>
      <c r="P1" s="18" t="s">
        <v>3</v>
      </c>
      <c r="Q1" s="18" t="s">
        <v>4</v>
      </c>
    </row>
    <row r="2" spans="1:17" x14ac:dyDescent="0.25">
      <c r="A2" s="19">
        <v>1.23766247369087E+18</v>
      </c>
      <c r="B2" s="19">
        <v>236.21503000000001</v>
      </c>
      <c r="C2" s="19">
        <v>36.480127000000003</v>
      </c>
      <c r="D2" s="20">
        <v>6.6559909999999993E-5</v>
      </c>
      <c r="F2" s="3">
        <f>6.6743*(10^(-11))</f>
        <v>6.6742999999999994E-11</v>
      </c>
      <c r="G2" s="3">
        <v>6.6199999999999995E-2</v>
      </c>
      <c r="H2" s="3">
        <v>309.194177801271</v>
      </c>
      <c r="I2" s="3">
        <v>236.24598</v>
      </c>
      <c r="J2" s="3">
        <v>36.109459999999999</v>
      </c>
      <c r="L2" s="3">
        <f>ABS(B2-I$2)</f>
        <v>3.0949999999990041E-2</v>
      </c>
      <c r="M2" s="21">
        <f>90-J2</f>
        <v>53.890540000000001</v>
      </c>
      <c r="N2" s="3">
        <f>90-C2</f>
        <v>53.519872999999997</v>
      </c>
      <c r="O2" s="3">
        <f>ACOS((COS(RADIANS($M$2))*COS(RADIANS(N2)))+(SIN(RADIANS($M$2))*SIN(RADIANS(N2))*COS(RADIANS(L2))))</f>
        <v>6.4839928239839306E-3</v>
      </c>
      <c r="P2" s="3">
        <f>TAN(O2)*$H$2</f>
        <v>2.0048409261094298</v>
      </c>
      <c r="Q2" s="3">
        <f>D2*300000</f>
        <v>19.967972999999997</v>
      </c>
    </row>
    <row r="3" spans="1:17" x14ac:dyDescent="0.25">
      <c r="A3" s="19">
        <v>1.23766233786351E+18</v>
      </c>
      <c r="B3" s="19">
        <v>235.65647999999999</v>
      </c>
      <c r="C3" s="19">
        <v>35.854315</v>
      </c>
      <c r="D3" s="19">
        <v>1.08371E-4</v>
      </c>
      <c r="L3" s="3">
        <f>ABS(B3-I$2)</f>
        <v>0.58950000000001523</v>
      </c>
      <c r="N3" s="3">
        <f>90-C3</f>
        <v>54.145685</v>
      </c>
      <c r="O3" s="3">
        <f t="shared" ref="O3:O66" si="0">ACOS((COS(RADIANS($M$2))*COS(RADIANS(N3)))+(SIN(RADIANS($M$2))*SIN(RADIANS(N3))*COS(RADIANS(L3))))</f>
        <v>9.4417342130364013E-3</v>
      </c>
      <c r="P3" s="3">
        <f t="shared" ref="P3:P66" si="1">TAN(O3)*$H$2</f>
        <v>2.9194159992887396</v>
      </c>
      <c r="Q3" s="3">
        <f t="shared" ref="Q3:Q66" si="2">D3*300000</f>
        <v>32.511299999999999</v>
      </c>
    </row>
    <row r="4" spans="1:17" x14ac:dyDescent="0.25">
      <c r="A4" s="19">
        <v>1.2376624731541299E+18</v>
      </c>
      <c r="B4" s="19">
        <v>236.2748</v>
      </c>
      <c r="C4" s="19">
        <v>35.890828999999997</v>
      </c>
      <c r="D4" s="19">
        <v>6.3080749999999998E-3</v>
      </c>
      <c r="L4" s="3">
        <f>ABS(B4-I$2)</f>
        <v>2.8819999999996071E-2</v>
      </c>
      <c r="N4" s="3">
        <f>90-C4</f>
        <v>54.109171000000003</v>
      </c>
      <c r="O4" s="3">
        <f t="shared" si="0"/>
        <v>3.8374682598858456E-3</v>
      </c>
      <c r="P4" s="3">
        <f t="shared" si="1"/>
        <v>1.1865286677976448</v>
      </c>
      <c r="Q4" s="3">
        <f t="shared" si="2"/>
        <v>1892.4224999999999</v>
      </c>
    </row>
    <row r="5" spans="1:17" x14ac:dyDescent="0.25">
      <c r="A5" s="19">
        <v>1.23766247369087E+18</v>
      </c>
      <c r="B5" s="19">
        <v>236.21743000000001</v>
      </c>
      <c r="C5" s="19">
        <v>36.479334000000001</v>
      </c>
      <c r="D5" s="19">
        <v>1.1165909999999999E-2</v>
      </c>
      <c r="F5" s="22" t="s">
        <v>38</v>
      </c>
      <c r="G5" s="22"/>
      <c r="H5" s="22"/>
      <c r="I5" s="22"/>
      <c r="L5" s="3">
        <f>ABS(B5-I$2)</f>
        <v>2.8549999999995634E-2</v>
      </c>
      <c r="N5" s="3">
        <f>90-C5</f>
        <v>53.520665999999999</v>
      </c>
      <c r="O5" s="3">
        <f t="shared" si="0"/>
        <v>6.4679997733896322E-3</v>
      </c>
      <c r="P5" s="3">
        <f t="shared" si="1"/>
        <v>1.9998957605902223</v>
      </c>
      <c r="Q5" s="3">
        <f t="shared" si="2"/>
        <v>3349.7729999999997</v>
      </c>
    </row>
    <row r="6" spans="1:17" x14ac:dyDescent="0.25">
      <c r="A6" s="19">
        <v>1.2376625032189701E+18</v>
      </c>
      <c r="B6" s="19">
        <v>236.44120000000001</v>
      </c>
      <c r="C6" s="19">
        <v>36.028097000000002</v>
      </c>
      <c r="D6" s="19">
        <v>1.141854E-2</v>
      </c>
      <c r="L6" s="3">
        <f>ABS(B6-I$2)</f>
        <v>0.19522000000000617</v>
      </c>
      <c r="N6" s="3">
        <f>90-C6</f>
        <v>53.971902999999998</v>
      </c>
      <c r="O6" s="3">
        <f t="shared" si="0"/>
        <v>3.0986484393622504E-3</v>
      </c>
      <c r="P6" s="3">
        <f t="shared" si="1"/>
        <v>0.95808712290261266</v>
      </c>
      <c r="Q6" s="3">
        <f t="shared" si="2"/>
        <v>3425.5619999999999</v>
      </c>
    </row>
    <row r="7" spans="1:17" x14ac:dyDescent="0.25">
      <c r="A7" s="19">
        <v>1.2376625037555699E+18</v>
      </c>
      <c r="B7" s="19">
        <v>236.20439999999999</v>
      </c>
      <c r="C7" s="19">
        <v>36.563142999999997</v>
      </c>
      <c r="D7" s="19">
        <v>3.8722609999999998E-2</v>
      </c>
      <c r="L7" s="3">
        <f>ABS(B7-I$2)</f>
        <v>4.1580000000010386E-2</v>
      </c>
      <c r="N7" s="3">
        <f>90-C7</f>
        <v>53.436857000000003</v>
      </c>
      <c r="O7" s="3">
        <f t="shared" si="0"/>
        <v>7.939812521582601E-3</v>
      </c>
      <c r="P7" s="3">
        <f t="shared" si="1"/>
        <v>2.4549953928700226</v>
      </c>
      <c r="Q7" s="3">
        <f t="shared" si="2"/>
        <v>11616.782999999999</v>
      </c>
    </row>
    <row r="8" spans="1:17" x14ac:dyDescent="0.25">
      <c r="A8" s="19">
        <v>1.2376623378636401E+18</v>
      </c>
      <c r="B8" s="19">
        <v>235.95321999999999</v>
      </c>
      <c r="C8" s="19">
        <v>35.634051999999997</v>
      </c>
      <c r="D8" s="19">
        <v>4.8511869999999999E-2</v>
      </c>
      <c r="L8" s="3">
        <f>ABS(B8-I$2)</f>
        <v>0.29276000000001545</v>
      </c>
      <c r="N8" s="3">
        <f>90-C8</f>
        <v>54.365948000000003</v>
      </c>
      <c r="O8" s="3">
        <f t="shared" si="0"/>
        <v>9.2731217150519019E-3</v>
      </c>
      <c r="P8" s="3">
        <f t="shared" si="1"/>
        <v>2.8672774312880662</v>
      </c>
      <c r="Q8" s="3">
        <f t="shared" si="2"/>
        <v>14553.561</v>
      </c>
    </row>
    <row r="9" spans="1:17" x14ac:dyDescent="0.25">
      <c r="A9" s="19">
        <v>1.2376614659863301E+18</v>
      </c>
      <c r="B9" s="19">
        <v>236.42283</v>
      </c>
      <c r="C9" s="19">
        <v>35.660888</v>
      </c>
      <c r="D9" s="19">
        <v>5.498169E-2</v>
      </c>
      <c r="G9" s="23"/>
      <c r="L9" s="3">
        <f>ABS(B9-I$2)</f>
        <v>0.17685000000000173</v>
      </c>
      <c r="N9" s="3">
        <f>90-C9</f>
        <v>54.339112</v>
      </c>
      <c r="O9" s="3">
        <f t="shared" si="0"/>
        <v>8.2187495945180711E-3</v>
      </c>
      <c r="P9" s="3">
        <f t="shared" si="1"/>
        <v>2.5412467422694767</v>
      </c>
      <c r="Q9" s="3">
        <f t="shared" si="2"/>
        <v>16494.507000000001</v>
      </c>
    </row>
    <row r="10" spans="1:17" x14ac:dyDescent="0.25">
      <c r="A10" s="19">
        <v>1.2376614659863301E+18</v>
      </c>
      <c r="B10" s="19">
        <v>236.43879999999999</v>
      </c>
      <c r="C10" s="19">
        <v>35.659931</v>
      </c>
      <c r="D10" s="19">
        <v>5.5187600000000003E-2</v>
      </c>
      <c r="L10" s="3">
        <f>ABS(B10-I$2)</f>
        <v>0.19281999999998334</v>
      </c>
      <c r="N10" s="3">
        <f>90-C10</f>
        <v>54.340069</v>
      </c>
      <c r="O10" s="3">
        <f t="shared" si="0"/>
        <v>8.306033427764703E-3</v>
      </c>
      <c r="P10" s="3">
        <f t="shared" si="1"/>
        <v>2.5682362377956762</v>
      </c>
      <c r="Q10" s="3">
        <f t="shared" si="2"/>
        <v>16556.280000000002</v>
      </c>
    </row>
    <row r="11" spans="1:17" x14ac:dyDescent="0.25">
      <c r="A11" s="19">
        <v>1.2376614659863301E+18</v>
      </c>
      <c r="B11" s="19">
        <v>236.43879999999999</v>
      </c>
      <c r="C11" s="19">
        <v>35.659931</v>
      </c>
      <c r="D11" s="19">
        <v>5.5239209999999997E-2</v>
      </c>
      <c r="L11" s="3">
        <f>ABS(B11-I$2)</f>
        <v>0.19281999999998334</v>
      </c>
      <c r="N11" s="3">
        <f>90-C11</f>
        <v>54.340069</v>
      </c>
      <c r="O11" s="3">
        <f t="shared" si="0"/>
        <v>8.306033427764703E-3</v>
      </c>
      <c r="P11" s="3">
        <f t="shared" si="1"/>
        <v>2.5682362377956762</v>
      </c>
      <c r="Q11" s="3">
        <f t="shared" si="2"/>
        <v>16571.762999999999</v>
      </c>
    </row>
    <row r="12" spans="1:17" x14ac:dyDescent="0.25">
      <c r="A12" s="19">
        <v>1.2376624736909299E+18</v>
      </c>
      <c r="B12" s="19">
        <v>236.28331</v>
      </c>
      <c r="C12" s="19">
        <v>36.184873000000003</v>
      </c>
      <c r="D12" s="19">
        <v>5.8443469999999997E-2</v>
      </c>
      <c r="L12" s="3">
        <f>ABS(B12-I$2)</f>
        <v>3.7329999999997199E-2</v>
      </c>
      <c r="N12" s="3">
        <f>90-C12</f>
        <v>53.815126999999997</v>
      </c>
      <c r="O12" s="3">
        <f t="shared" si="0"/>
        <v>1.4174598597398447E-3</v>
      </c>
      <c r="P12" s="3">
        <f t="shared" si="1"/>
        <v>0.43827062942195261</v>
      </c>
      <c r="Q12" s="3">
        <f t="shared" si="2"/>
        <v>17533.040999999997</v>
      </c>
    </row>
    <row r="13" spans="1:17" x14ac:dyDescent="0.25">
      <c r="A13" s="19">
        <v>1.2376625032188301E+18</v>
      </c>
      <c r="B13" s="19">
        <v>236.24143000000001</v>
      </c>
      <c r="C13" s="19">
        <v>36.068829999999998</v>
      </c>
      <c r="D13" s="19">
        <v>5.9998900000000001E-2</v>
      </c>
      <c r="L13" s="3">
        <f>ABS(B13-I$2)</f>
        <v>4.5499999999947249E-3</v>
      </c>
      <c r="N13" s="3">
        <f>90-C13</f>
        <v>53.931170000000002</v>
      </c>
      <c r="O13" s="3">
        <f t="shared" si="0"/>
        <v>7.1202507671541682E-4</v>
      </c>
      <c r="P13" s="3">
        <f t="shared" si="1"/>
        <v>0.22015404537345615</v>
      </c>
      <c r="Q13" s="3">
        <f t="shared" si="2"/>
        <v>17999.670000000002</v>
      </c>
    </row>
    <row r="14" spans="1:17" x14ac:dyDescent="0.25">
      <c r="A14" s="19">
        <v>1.2376625032188301E+18</v>
      </c>
      <c r="B14" s="19">
        <v>236.261</v>
      </c>
      <c r="C14" s="19">
        <v>36.156339000000003</v>
      </c>
      <c r="D14" s="19">
        <v>6.0399269999999998E-2</v>
      </c>
      <c r="L14" s="3">
        <f>ABS(B14-I$2)</f>
        <v>1.5019999999992706E-2</v>
      </c>
      <c r="N14" s="3">
        <f>90-C14</f>
        <v>53.843660999999997</v>
      </c>
      <c r="O14" s="3">
        <f t="shared" si="0"/>
        <v>8.4514313011974096E-4</v>
      </c>
      <c r="P14" s="3">
        <f t="shared" si="1"/>
        <v>0.26131339745760657</v>
      </c>
      <c r="Q14" s="3">
        <f t="shared" si="2"/>
        <v>18119.780999999999</v>
      </c>
    </row>
    <row r="15" spans="1:17" x14ac:dyDescent="0.25">
      <c r="A15" s="19">
        <v>1.2376625032188301E+18</v>
      </c>
      <c r="B15" s="19">
        <v>236.22997000000001</v>
      </c>
      <c r="C15" s="19">
        <v>36.067765000000001</v>
      </c>
      <c r="D15" s="19">
        <v>6.1005700000000003E-2</v>
      </c>
      <c r="L15" s="3">
        <f>ABS(B15-I$2)</f>
        <v>1.6009999999994307E-2</v>
      </c>
      <c r="N15" s="3">
        <f>90-C15</f>
        <v>53.932234999999999</v>
      </c>
      <c r="O15" s="3">
        <f t="shared" si="0"/>
        <v>7.6194356601089197E-4</v>
      </c>
      <c r="P15" s="3">
        <f t="shared" si="1"/>
        <v>0.23558856001464887</v>
      </c>
      <c r="Q15" s="3">
        <f t="shared" si="2"/>
        <v>18301.71</v>
      </c>
    </row>
    <row r="16" spans="1:17" x14ac:dyDescent="0.25">
      <c r="A16" s="19">
        <v>1.2376625032188301E+18</v>
      </c>
      <c r="B16" s="19">
        <v>236.22997000000001</v>
      </c>
      <c r="C16" s="19">
        <v>36.067765000000001</v>
      </c>
      <c r="D16" s="19">
        <v>6.1044439999999998E-2</v>
      </c>
      <c r="L16" s="3">
        <f>ABS(B16-I$2)</f>
        <v>1.6009999999994307E-2</v>
      </c>
      <c r="N16" s="3">
        <f>90-C16</f>
        <v>53.932234999999999</v>
      </c>
      <c r="O16" s="3">
        <f t="shared" si="0"/>
        <v>7.6194356601089197E-4</v>
      </c>
      <c r="P16" s="3">
        <f t="shared" si="1"/>
        <v>0.23558856001464887</v>
      </c>
      <c r="Q16" s="3">
        <f t="shared" si="2"/>
        <v>18313.331999999999</v>
      </c>
    </row>
    <row r="17" spans="1:17" x14ac:dyDescent="0.25">
      <c r="A17" s="19">
        <v>1.2376624736909299E+18</v>
      </c>
      <c r="B17" s="19">
        <v>236.38212999999999</v>
      </c>
      <c r="C17" s="19">
        <v>36.217623000000003</v>
      </c>
      <c r="D17" s="19">
        <v>6.1346039999999998E-2</v>
      </c>
      <c r="L17" s="3">
        <f>ABS(B17-I$2)</f>
        <v>0.13614999999998645</v>
      </c>
      <c r="N17" s="3">
        <f>90-C17</f>
        <v>53.782376999999997</v>
      </c>
      <c r="O17" s="3">
        <f t="shared" si="0"/>
        <v>2.6915084484699925E-3</v>
      </c>
      <c r="P17" s="3">
        <f t="shared" si="1"/>
        <v>0.83220075131863647</v>
      </c>
      <c r="Q17" s="3">
        <f t="shared" si="2"/>
        <v>18403.811999999998</v>
      </c>
    </row>
    <row r="18" spans="1:17" x14ac:dyDescent="0.25">
      <c r="A18" s="19">
        <v>1.2376624736910001E+18</v>
      </c>
      <c r="B18" s="19">
        <v>236.42131000000001</v>
      </c>
      <c r="C18" s="19">
        <v>36.137425999999998</v>
      </c>
      <c r="D18" s="19">
        <v>6.1372290000000003E-2</v>
      </c>
      <c r="L18" s="3">
        <f>ABS(B18-I$2)</f>
        <v>0.17533000000000243</v>
      </c>
      <c r="N18" s="3">
        <f>90-C18</f>
        <v>53.862574000000002</v>
      </c>
      <c r="O18" s="3">
        <f t="shared" si="0"/>
        <v>2.5195112576541501E-3</v>
      </c>
      <c r="P18" s="3">
        <f t="shared" si="1"/>
        <v>0.7790198601617776</v>
      </c>
      <c r="Q18" s="3">
        <f t="shared" si="2"/>
        <v>18411.687000000002</v>
      </c>
    </row>
    <row r="19" spans="1:17" x14ac:dyDescent="0.25">
      <c r="A19" s="19">
        <v>1.2376625032188301E+18</v>
      </c>
      <c r="B19" s="19">
        <v>236.16559000000001</v>
      </c>
      <c r="C19" s="19">
        <v>36.137926</v>
      </c>
      <c r="D19" s="19">
        <v>6.1555510000000001E-2</v>
      </c>
      <c r="L19" s="3">
        <f>ABS(B19-I$2)</f>
        <v>8.0389999999994188E-2</v>
      </c>
      <c r="N19" s="3">
        <f>90-C19</f>
        <v>53.862074</v>
      </c>
      <c r="O19" s="3">
        <f t="shared" si="0"/>
        <v>1.2374408827899863E-3</v>
      </c>
      <c r="P19" s="3">
        <f t="shared" si="1"/>
        <v>0.38260971162358987</v>
      </c>
      <c r="Q19" s="3">
        <f t="shared" si="2"/>
        <v>18466.652999999998</v>
      </c>
    </row>
    <row r="20" spans="1:17" x14ac:dyDescent="0.25">
      <c r="A20" s="19">
        <v>1.2376625032189E+18</v>
      </c>
      <c r="B20" s="19">
        <v>236.38392999999999</v>
      </c>
      <c r="C20" s="19">
        <v>36.077117000000001</v>
      </c>
      <c r="D20" s="19">
        <v>6.2095259999999999E-2</v>
      </c>
      <c r="L20" s="3">
        <f>ABS(B20-I$2)</f>
        <v>0.13794999999998936</v>
      </c>
      <c r="N20" s="3">
        <f>90-C20</f>
        <v>53.922882999999999</v>
      </c>
      <c r="O20" s="3">
        <f t="shared" si="0"/>
        <v>2.0257861600037064E-3</v>
      </c>
      <c r="P20" s="3">
        <f t="shared" si="1"/>
        <v>0.62636214296742576</v>
      </c>
      <c r="Q20" s="3">
        <f t="shared" si="2"/>
        <v>18628.578000000001</v>
      </c>
    </row>
    <row r="21" spans="1:17" x14ac:dyDescent="0.25">
      <c r="A21" s="19">
        <v>1.2376625032188301E+18</v>
      </c>
      <c r="B21" s="19">
        <v>236.19077999999999</v>
      </c>
      <c r="C21" s="19">
        <v>36.079214999999998</v>
      </c>
      <c r="D21" s="19">
        <v>6.2184040000000003E-2</v>
      </c>
      <c r="L21" s="3">
        <f>ABS(B21-I$2)</f>
        <v>5.5200000000013461E-2</v>
      </c>
      <c r="N21" s="3">
        <f>90-C21</f>
        <v>53.920785000000002</v>
      </c>
      <c r="O21" s="3">
        <f t="shared" si="0"/>
        <v>9.4058503716754061E-4</v>
      </c>
      <c r="P21" s="3">
        <f t="shared" si="1"/>
        <v>0.2908235029830723</v>
      </c>
      <c r="Q21" s="3">
        <f t="shared" si="2"/>
        <v>18655.212</v>
      </c>
    </row>
    <row r="22" spans="1:17" x14ac:dyDescent="0.25">
      <c r="A22" s="19">
        <v>1.2376625032188301E+18</v>
      </c>
      <c r="B22" s="19">
        <v>236.18645000000001</v>
      </c>
      <c r="C22" s="19">
        <v>36.129855999999997</v>
      </c>
      <c r="D22" s="19">
        <v>6.2794680000000005E-2</v>
      </c>
      <c r="L22" s="3">
        <f>ABS(B22-I$2)</f>
        <v>5.9529999999995198E-2</v>
      </c>
      <c r="N22" s="3">
        <f>90-C22</f>
        <v>53.870144000000003</v>
      </c>
      <c r="O22" s="3">
        <f t="shared" si="0"/>
        <v>9.1165917122371098E-4</v>
      </c>
      <c r="P22" s="3">
        <f t="shared" si="1"/>
        <v>0.28187978597371338</v>
      </c>
      <c r="Q22" s="3">
        <f t="shared" si="2"/>
        <v>18838.404000000002</v>
      </c>
    </row>
    <row r="23" spans="1:17" x14ac:dyDescent="0.25">
      <c r="A23" s="19">
        <v>1.2376625032188301E+18</v>
      </c>
      <c r="B23" s="19">
        <v>236.09998999999999</v>
      </c>
      <c r="C23" s="19">
        <v>36.135241000000001</v>
      </c>
      <c r="D23" s="19">
        <v>6.2827939999999999E-2</v>
      </c>
      <c r="L23" s="3">
        <f>ABS(B23-I$2)</f>
        <v>0.14599000000001183</v>
      </c>
      <c r="N23" s="3">
        <f>90-C23</f>
        <v>53.864758999999999</v>
      </c>
      <c r="O23" s="3">
        <f t="shared" si="0"/>
        <v>2.106789104377782E-3</v>
      </c>
      <c r="P23" s="3">
        <f t="shared" si="1"/>
        <v>0.65140788870012079</v>
      </c>
      <c r="Q23" s="3">
        <f t="shared" si="2"/>
        <v>18848.382000000001</v>
      </c>
    </row>
    <row r="24" spans="1:17" x14ac:dyDescent="0.25">
      <c r="A24" s="19">
        <v>1.2376625032188301E+18</v>
      </c>
      <c r="B24" s="19">
        <v>236.25030000000001</v>
      </c>
      <c r="C24" s="19">
        <v>36.110351000000001</v>
      </c>
      <c r="D24" s="19">
        <v>6.2856140000000005E-2</v>
      </c>
      <c r="L24" s="3">
        <f>ABS(B24-I$2)</f>
        <v>4.3200000000069849E-3</v>
      </c>
      <c r="N24" s="3">
        <f>90-C24</f>
        <v>53.889648999999999</v>
      </c>
      <c r="O24" s="3">
        <f t="shared" si="0"/>
        <v>6.2867022504242698E-5</v>
      </c>
      <c r="P24" s="3">
        <f t="shared" si="1"/>
        <v>1.9438117359621504E-2</v>
      </c>
      <c r="Q24" s="3">
        <f t="shared" si="2"/>
        <v>18856.842000000001</v>
      </c>
    </row>
    <row r="25" spans="1:17" x14ac:dyDescent="0.25">
      <c r="A25" s="19">
        <v>1.2376624731541299E+18</v>
      </c>
      <c r="B25" s="19">
        <v>236.19515000000001</v>
      </c>
      <c r="C25" s="19">
        <v>35.950268000000001</v>
      </c>
      <c r="D25" s="19">
        <v>6.2868919999999995E-2</v>
      </c>
      <c r="L25" s="3">
        <f>ABS(B25-I$2)</f>
        <v>5.0829999999990605E-2</v>
      </c>
      <c r="N25" s="3">
        <f>90-C25</f>
        <v>54.049731999999999</v>
      </c>
      <c r="O25" s="3">
        <f t="shared" si="0"/>
        <v>2.869559902262564E-3</v>
      </c>
      <c r="P25" s="3">
        <f t="shared" si="1"/>
        <v>0.88725364995904443</v>
      </c>
      <c r="Q25" s="3">
        <f t="shared" si="2"/>
        <v>18860.675999999999</v>
      </c>
    </row>
    <row r="26" spans="1:17" x14ac:dyDescent="0.25">
      <c r="A26" s="19">
        <v>1.2376625032188301E+18</v>
      </c>
      <c r="B26" s="19">
        <v>236.24133</v>
      </c>
      <c r="C26" s="19">
        <v>36.188203000000001</v>
      </c>
      <c r="D26" s="19">
        <v>6.3321730000000007E-2</v>
      </c>
      <c r="L26" s="3">
        <f>ABS(B26-I$2)</f>
        <v>4.6499999999980446E-3</v>
      </c>
      <c r="N26" s="3">
        <f>90-C26</f>
        <v>53.811796999999999</v>
      </c>
      <c r="O26" s="3">
        <f t="shared" si="0"/>
        <v>1.3758861994419558E-3</v>
      </c>
      <c r="P26" s="3">
        <f t="shared" si="1"/>
        <v>0.42541627063118193</v>
      </c>
      <c r="Q26" s="3">
        <f t="shared" si="2"/>
        <v>18996.519</v>
      </c>
    </row>
    <row r="27" spans="1:17" x14ac:dyDescent="0.25">
      <c r="A27" s="19">
        <v>1.2376625032188301E+18</v>
      </c>
      <c r="B27" s="19">
        <v>236.23274000000001</v>
      </c>
      <c r="C27" s="19">
        <v>36.138508000000002</v>
      </c>
      <c r="D27" s="19">
        <v>6.3713649999999997E-2</v>
      </c>
      <c r="L27" s="3">
        <f>ABS(B27-I$2)</f>
        <v>1.3239999999996144E-2</v>
      </c>
      <c r="N27" s="3">
        <f>90-C27</f>
        <v>53.861491999999998</v>
      </c>
      <c r="O27" s="3">
        <f t="shared" si="0"/>
        <v>5.4025173468974508E-4</v>
      </c>
      <c r="P27" s="3">
        <f t="shared" si="1"/>
        <v>0.16704270716479927</v>
      </c>
      <c r="Q27" s="3">
        <f t="shared" si="2"/>
        <v>19114.094999999998</v>
      </c>
    </row>
    <row r="28" spans="1:17" x14ac:dyDescent="0.25">
      <c r="A28" s="19">
        <v>1.23766247369107E+18</v>
      </c>
      <c r="B28" s="19">
        <v>236.64888999999999</v>
      </c>
      <c r="C28" s="19">
        <v>36.163539999999998</v>
      </c>
      <c r="D28" s="19">
        <v>6.3729820000000006E-2</v>
      </c>
      <c r="L28" s="3">
        <f>ABS(B28-I$2)</f>
        <v>0.40290999999999144</v>
      </c>
      <c r="N28" s="3">
        <f>90-C28</f>
        <v>53.836460000000002</v>
      </c>
      <c r="O28" s="3">
        <f t="shared" si="0"/>
        <v>5.757125914998884E-3</v>
      </c>
      <c r="P28" s="3">
        <f t="shared" si="1"/>
        <v>1.7800894805544776</v>
      </c>
      <c r="Q28" s="3">
        <f t="shared" si="2"/>
        <v>19118.946000000004</v>
      </c>
    </row>
    <row r="29" spans="1:17" x14ac:dyDescent="0.25">
      <c r="A29" s="19">
        <v>1.2376625032188301E+18</v>
      </c>
      <c r="B29" s="19">
        <v>236.09188</v>
      </c>
      <c r="C29" s="19">
        <v>36.105321000000004</v>
      </c>
      <c r="D29" s="19">
        <v>6.3836710000000005E-2</v>
      </c>
      <c r="L29" s="3">
        <f>ABS(B29-I$2)</f>
        <v>0.15409999999999968</v>
      </c>
      <c r="N29" s="3">
        <f>90-C29</f>
        <v>53.894678999999996</v>
      </c>
      <c r="O29" s="3">
        <f t="shared" si="0"/>
        <v>2.1741269295554311E-3</v>
      </c>
      <c r="P29" s="3">
        <f t="shared" si="1"/>
        <v>0.67222844758922207</v>
      </c>
      <c r="Q29" s="3">
        <f t="shared" si="2"/>
        <v>19151.013000000003</v>
      </c>
    </row>
    <row r="30" spans="1:17" x14ac:dyDescent="0.25">
      <c r="A30" s="19">
        <v>1.2376625032189701E+18</v>
      </c>
      <c r="B30" s="19">
        <v>236.44991999999999</v>
      </c>
      <c r="C30" s="19">
        <v>35.928752000000003</v>
      </c>
      <c r="D30" s="19">
        <v>6.3864340000000006E-2</v>
      </c>
      <c r="L30" s="3">
        <f>ABS(B30-I$2)</f>
        <v>0.20393999999998869</v>
      </c>
      <c r="N30" s="3">
        <f>90-C30</f>
        <v>54.071247999999997</v>
      </c>
      <c r="O30" s="3">
        <f t="shared" si="0"/>
        <v>4.2703226852827125E-3</v>
      </c>
      <c r="P30" s="3">
        <f t="shared" si="1"/>
        <v>1.3203669375508782</v>
      </c>
      <c r="Q30" s="3">
        <f t="shared" si="2"/>
        <v>19159.302000000003</v>
      </c>
    </row>
    <row r="31" spans="1:17" x14ac:dyDescent="0.25">
      <c r="A31" s="19">
        <v>1.2376625032187E+18</v>
      </c>
      <c r="B31" s="19">
        <v>235.8664</v>
      </c>
      <c r="C31" s="19">
        <v>36.370778000000001</v>
      </c>
      <c r="D31" s="19">
        <v>6.389388E-2</v>
      </c>
      <c r="L31" s="3">
        <f>ABS(B31-I$2)</f>
        <v>0.37958000000000425</v>
      </c>
      <c r="N31" s="3">
        <f>90-C31</f>
        <v>53.629221999999999</v>
      </c>
      <c r="O31" s="3">
        <f t="shared" si="0"/>
        <v>7.0251124143518862E-3</v>
      </c>
      <c r="P31" s="3">
        <f t="shared" si="1"/>
        <v>2.1721595906559967</v>
      </c>
      <c r="Q31" s="3">
        <f t="shared" si="2"/>
        <v>19168.164000000001</v>
      </c>
    </row>
    <row r="32" spans="1:17" x14ac:dyDescent="0.25">
      <c r="A32" s="19">
        <v>1.2376625032188301E+18</v>
      </c>
      <c r="B32" s="19">
        <v>236.17264</v>
      </c>
      <c r="C32" s="19">
        <v>36.065449999999998</v>
      </c>
      <c r="D32" s="19">
        <v>6.3996040000000004E-2</v>
      </c>
      <c r="L32" s="3">
        <f>ABS(B32-I$2)</f>
        <v>7.3340000000001737E-2</v>
      </c>
      <c r="N32" s="3">
        <f>90-C32</f>
        <v>53.934550000000002</v>
      </c>
      <c r="O32" s="3">
        <f t="shared" si="0"/>
        <v>1.2884158002737234E-3</v>
      </c>
      <c r="P32" s="3">
        <f t="shared" si="1"/>
        <v>0.39837088446574259</v>
      </c>
      <c r="Q32" s="3">
        <f t="shared" si="2"/>
        <v>19198.812000000002</v>
      </c>
    </row>
    <row r="33" spans="1:17" x14ac:dyDescent="0.25">
      <c r="A33" s="19">
        <v>1.2376625032189E+18</v>
      </c>
      <c r="B33" s="19">
        <v>236.24023</v>
      </c>
      <c r="C33" s="19">
        <v>36.020007999999997</v>
      </c>
      <c r="D33" s="19">
        <v>6.4113870000000003E-2</v>
      </c>
      <c r="L33" s="3">
        <f>ABS(B33-I$2)</f>
        <v>5.7500000000061391E-3</v>
      </c>
      <c r="N33" s="3">
        <f>90-C33</f>
        <v>53.979992000000003</v>
      </c>
      <c r="O33" s="3">
        <f t="shared" si="0"/>
        <v>1.5633381310855565E-3</v>
      </c>
      <c r="P33" s="3">
        <f t="shared" si="1"/>
        <v>0.48337544186050574</v>
      </c>
      <c r="Q33" s="3">
        <f t="shared" si="2"/>
        <v>19234.161</v>
      </c>
    </row>
    <row r="34" spans="1:17" x14ac:dyDescent="0.25">
      <c r="A34" s="19">
        <v>1.2376614659862001E+18</v>
      </c>
      <c r="B34" s="19">
        <v>236.06752</v>
      </c>
      <c r="C34" s="19">
        <v>35.897171999999998</v>
      </c>
      <c r="D34" s="19">
        <v>6.4131209999999994E-2</v>
      </c>
      <c r="L34" s="3">
        <f>ABS(B34-I$2)</f>
        <v>0.17846000000000117</v>
      </c>
      <c r="N34" s="3">
        <f>90-C34</f>
        <v>54.102828000000002</v>
      </c>
      <c r="O34" s="3">
        <f t="shared" si="0"/>
        <v>4.4807446850789745E-3</v>
      </c>
      <c r="P34" s="3">
        <f t="shared" si="1"/>
        <v>1.3854294406421264</v>
      </c>
      <c r="Q34" s="3">
        <f t="shared" si="2"/>
        <v>19239.362999999998</v>
      </c>
    </row>
    <row r="35" spans="1:17" x14ac:dyDescent="0.25">
      <c r="A35" s="19">
        <v>1.2376625032188301E+18</v>
      </c>
      <c r="B35" s="19">
        <v>236.23929999999999</v>
      </c>
      <c r="C35" s="19">
        <v>36.117984999999997</v>
      </c>
      <c r="D35" s="19">
        <v>6.4249870000000001E-2</v>
      </c>
      <c r="L35" s="3">
        <f>ABS(B35-I$2)</f>
        <v>6.6800000000171167E-3</v>
      </c>
      <c r="N35" s="3">
        <f>90-C35</f>
        <v>53.882015000000003</v>
      </c>
      <c r="O35" s="3">
        <f t="shared" si="0"/>
        <v>1.7609418750530459E-4</v>
      </c>
      <c r="P35" s="3">
        <f t="shared" si="1"/>
        <v>5.4447298084073878E-2</v>
      </c>
      <c r="Q35" s="3">
        <f t="shared" si="2"/>
        <v>19274.960999999999</v>
      </c>
    </row>
    <row r="36" spans="1:17" x14ac:dyDescent="0.25">
      <c r="A36" s="19">
        <v>1.23766250321903E+18</v>
      </c>
      <c r="B36" s="19">
        <v>236.62189000000001</v>
      </c>
      <c r="C36" s="19">
        <v>35.936266000000003</v>
      </c>
      <c r="D36" s="19">
        <v>6.4283400000000004E-2</v>
      </c>
      <c r="L36" s="3">
        <f>ABS(B36-I$2)</f>
        <v>0.37591000000000463</v>
      </c>
      <c r="N36" s="3">
        <f>90-C36</f>
        <v>54.063733999999997</v>
      </c>
      <c r="O36" s="3">
        <f t="shared" si="0"/>
        <v>6.1069001267755052E-3</v>
      </c>
      <c r="P36" s="3">
        <f t="shared" si="1"/>
        <v>1.8882414371741467</v>
      </c>
      <c r="Q36" s="3">
        <f t="shared" si="2"/>
        <v>19285.02</v>
      </c>
    </row>
    <row r="37" spans="1:17" x14ac:dyDescent="0.25">
      <c r="A37" s="19">
        <v>1.2376625032188301E+18</v>
      </c>
      <c r="B37" s="19">
        <v>236.10839000000001</v>
      </c>
      <c r="C37" s="19">
        <v>36.062103999999998</v>
      </c>
      <c r="D37" s="19">
        <v>6.4395629999999995E-2</v>
      </c>
      <c r="L37" s="3">
        <f>ABS(B37-I$2)</f>
        <v>0.13758999999998878</v>
      </c>
      <c r="N37" s="3">
        <f>90-C37</f>
        <v>53.937896000000002</v>
      </c>
      <c r="O37" s="3">
        <f t="shared" si="0"/>
        <v>2.1093315694573622E-3</v>
      </c>
      <c r="P37" s="3">
        <f t="shared" si="1"/>
        <v>0.65219400759343349</v>
      </c>
      <c r="Q37" s="3">
        <f t="shared" si="2"/>
        <v>19318.688999999998</v>
      </c>
    </row>
    <row r="38" spans="1:17" x14ac:dyDescent="0.25">
      <c r="A38" s="19">
        <v>1.2376625037556401E+18</v>
      </c>
      <c r="B38" s="19">
        <v>236.36396999999999</v>
      </c>
      <c r="C38" s="19">
        <v>36.529536</v>
      </c>
      <c r="D38" s="19">
        <v>6.4439060000000006E-2</v>
      </c>
      <c r="L38" s="3">
        <f>ABS(B38-I$2)</f>
        <v>0.11798999999999182</v>
      </c>
      <c r="N38" s="3">
        <f>90-C38</f>
        <v>53.470464</v>
      </c>
      <c r="O38" s="3">
        <f t="shared" si="0"/>
        <v>7.5171151861515018E-3</v>
      </c>
      <c r="P38" s="3">
        <f t="shared" si="1"/>
        <v>2.3242920291904388</v>
      </c>
      <c r="Q38" s="3">
        <f t="shared" si="2"/>
        <v>19331.718000000001</v>
      </c>
    </row>
    <row r="39" spans="1:17" x14ac:dyDescent="0.25">
      <c r="A39" s="19">
        <v>1.23766247369087E+18</v>
      </c>
      <c r="B39" s="19">
        <v>236.31164999999999</v>
      </c>
      <c r="C39" s="19">
        <v>36.406641999999998</v>
      </c>
      <c r="D39" s="19">
        <v>6.4482990000000004E-2</v>
      </c>
      <c r="L39" s="3">
        <f>ABS(B39-I$2)</f>
        <v>6.566999999998302E-2</v>
      </c>
      <c r="N39" s="3">
        <f>90-C39</f>
        <v>53.593358000000002</v>
      </c>
      <c r="O39" s="3">
        <f t="shared" si="0"/>
        <v>5.2685019255593879E-3</v>
      </c>
      <c r="P39" s="3">
        <f t="shared" si="1"/>
        <v>1.6290051933057981</v>
      </c>
      <c r="Q39" s="3">
        <f t="shared" si="2"/>
        <v>19344.897000000001</v>
      </c>
    </row>
    <row r="40" spans="1:17" x14ac:dyDescent="0.25">
      <c r="A40" s="19">
        <v>1.2376625032186399E+18</v>
      </c>
      <c r="B40" s="19">
        <v>235.71006</v>
      </c>
      <c r="C40" s="19">
        <v>36.316696</v>
      </c>
      <c r="D40" s="19">
        <v>6.4746970000000001E-2</v>
      </c>
      <c r="L40" s="3">
        <f>ABS(B40-I$2)</f>
        <v>0.53592000000000439</v>
      </c>
      <c r="N40" s="3">
        <f>90-C40</f>
        <v>53.683304</v>
      </c>
      <c r="O40" s="3">
        <f t="shared" si="0"/>
        <v>8.3686717314019887E-3</v>
      </c>
      <c r="P40" s="3">
        <f t="shared" si="1"/>
        <v>2.5876049829123318</v>
      </c>
      <c r="Q40" s="3">
        <f t="shared" si="2"/>
        <v>19424.091</v>
      </c>
    </row>
    <row r="41" spans="1:17" x14ac:dyDescent="0.25">
      <c r="A41" s="19">
        <v>1.2376623378635799E+18</v>
      </c>
      <c r="B41" s="19">
        <v>235.79899</v>
      </c>
      <c r="C41" s="19">
        <v>35.815162999999998</v>
      </c>
      <c r="D41" s="19">
        <v>6.4833169999999996E-2</v>
      </c>
      <c r="L41" s="3">
        <f>ABS(B41-I$2)</f>
        <v>0.44698999999999955</v>
      </c>
      <c r="N41" s="3">
        <f>90-C41</f>
        <v>54.184837000000002</v>
      </c>
      <c r="O41" s="3">
        <f t="shared" si="0"/>
        <v>8.1397777346685629E-3</v>
      </c>
      <c r="P41" s="3">
        <f t="shared" si="1"/>
        <v>2.5168274693596042</v>
      </c>
      <c r="Q41" s="3">
        <f t="shared" si="2"/>
        <v>19449.950999999997</v>
      </c>
    </row>
    <row r="42" spans="1:17" x14ac:dyDescent="0.25">
      <c r="A42" s="19">
        <v>1.2376624731541299E+18</v>
      </c>
      <c r="B42" s="19">
        <v>236.24706</v>
      </c>
      <c r="C42" s="19">
        <v>35.929934000000003</v>
      </c>
      <c r="D42" s="19">
        <v>6.4855990000000002E-2</v>
      </c>
      <c r="L42" s="3">
        <f>ABS(B42-I$2)</f>
        <v>1.0800000000017462E-3</v>
      </c>
      <c r="N42" s="3">
        <f>90-C42</f>
        <v>54.070065999999997</v>
      </c>
      <c r="O42" s="3">
        <f t="shared" si="0"/>
        <v>3.1333568834195358E-3</v>
      </c>
      <c r="P42" s="3">
        <f t="shared" si="1"/>
        <v>0.96881887592606819</v>
      </c>
      <c r="Q42" s="3">
        <f t="shared" si="2"/>
        <v>19456.797000000002</v>
      </c>
    </row>
    <row r="43" spans="1:17" x14ac:dyDescent="0.25">
      <c r="A43" s="19">
        <v>1.23766247369087E+18</v>
      </c>
      <c r="B43" s="19">
        <v>236.20194000000001</v>
      </c>
      <c r="C43" s="19">
        <v>36.445641000000002</v>
      </c>
      <c r="D43" s="19">
        <v>6.4901249999999994E-2</v>
      </c>
      <c r="L43" s="3">
        <f>ABS(B43-I$2)</f>
        <v>4.4039999999995416E-2</v>
      </c>
      <c r="N43" s="3">
        <f>90-C43</f>
        <v>53.554358999999998</v>
      </c>
      <c r="O43" s="3">
        <f t="shared" si="0"/>
        <v>5.9000942279454627E-3</v>
      </c>
      <c r="P43" s="3">
        <f t="shared" si="1"/>
        <v>1.8242959523989275</v>
      </c>
      <c r="Q43" s="3">
        <f t="shared" si="2"/>
        <v>19470.374999999996</v>
      </c>
    </row>
    <row r="44" spans="1:17" x14ac:dyDescent="0.25">
      <c r="A44" s="19">
        <v>1.2376625032186399E+18</v>
      </c>
      <c r="B44" s="19">
        <v>235.80139</v>
      </c>
      <c r="C44" s="19">
        <v>36.410372000000002</v>
      </c>
      <c r="D44" s="19">
        <v>6.4920919999999993E-2</v>
      </c>
      <c r="L44" s="3">
        <f>ABS(B44-I$2)</f>
        <v>0.44459000000000515</v>
      </c>
      <c r="N44" s="3">
        <f>90-C44</f>
        <v>53.589627999999998</v>
      </c>
      <c r="O44" s="3">
        <f t="shared" si="0"/>
        <v>8.1688743439021216E-3</v>
      </c>
      <c r="P44" s="3">
        <f t="shared" si="1"/>
        <v>2.5258245697602493</v>
      </c>
      <c r="Q44" s="3">
        <f t="shared" si="2"/>
        <v>19476.275999999998</v>
      </c>
    </row>
    <row r="45" spans="1:17" x14ac:dyDescent="0.25">
      <c r="A45" s="19">
        <v>1.2376625032187E+18</v>
      </c>
      <c r="B45" s="19">
        <v>235.94580999999999</v>
      </c>
      <c r="C45" s="19">
        <v>36.373638999999997</v>
      </c>
      <c r="D45" s="19">
        <v>6.4979609999999993E-2</v>
      </c>
      <c r="L45" s="3">
        <f>ABS(B45-I$2)</f>
        <v>0.30017000000000849</v>
      </c>
      <c r="N45" s="3">
        <f>90-C45</f>
        <v>53.626361000000003</v>
      </c>
      <c r="O45" s="3">
        <f t="shared" si="0"/>
        <v>6.2540535604429515E-3</v>
      </c>
      <c r="P45" s="3">
        <f t="shared" si="1"/>
        <v>1.9337421602175662</v>
      </c>
      <c r="Q45" s="3">
        <f t="shared" si="2"/>
        <v>19493.882999999998</v>
      </c>
    </row>
    <row r="46" spans="1:17" x14ac:dyDescent="0.25">
      <c r="A46" s="19">
        <v>1.2376625032188301E+18</v>
      </c>
      <c r="B46" s="19">
        <v>236.26456999999999</v>
      </c>
      <c r="C46" s="19">
        <v>36.167524</v>
      </c>
      <c r="D46" s="19">
        <v>6.4985280000000006E-2</v>
      </c>
      <c r="L46" s="3">
        <f>ABS(B46-I$2)</f>
        <v>1.8589999999989004E-2</v>
      </c>
      <c r="N46" s="3">
        <f>90-C46</f>
        <v>53.832476</v>
      </c>
      <c r="O46" s="3">
        <f t="shared" si="0"/>
        <v>1.0467354199992229E-3</v>
      </c>
      <c r="P46" s="3">
        <f t="shared" si="1"/>
        <v>0.32364461576308784</v>
      </c>
      <c r="Q46" s="3">
        <f t="shared" si="2"/>
        <v>19495.584000000003</v>
      </c>
    </row>
    <row r="47" spans="1:17" x14ac:dyDescent="0.25">
      <c r="A47" s="19">
        <v>1.2376625032188301E+18</v>
      </c>
      <c r="B47" s="19">
        <v>236.26456999999999</v>
      </c>
      <c r="C47" s="19">
        <v>36.167524</v>
      </c>
      <c r="D47" s="19">
        <v>6.4999559999999998E-2</v>
      </c>
      <c r="L47" s="3">
        <f>ABS(B47-I$2)</f>
        <v>1.8589999999989004E-2</v>
      </c>
      <c r="N47" s="3">
        <f>90-C47</f>
        <v>53.832476</v>
      </c>
      <c r="O47" s="3">
        <f t="shared" si="0"/>
        <v>1.0467354199992229E-3</v>
      </c>
      <c r="P47" s="3">
        <f t="shared" si="1"/>
        <v>0.32364461576308784</v>
      </c>
      <c r="Q47" s="3">
        <f t="shared" si="2"/>
        <v>19499.867999999999</v>
      </c>
    </row>
    <row r="48" spans="1:17" x14ac:dyDescent="0.25">
      <c r="A48" s="19">
        <v>1.2376625032187E+18</v>
      </c>
      <c r="B48" s="19">
        <v>235.80547000000001</v>
      </c>
      <c r="C48" s="19">
        <v>36.275041000000002</v>
      </c>
      <c r="D48" s="19">
        <v>6.5075030000000006E-2</v>
      </c>
      <c r="L48" s="3">
        <f>ABS(B48-I$2)</f>
        <v>0.44050999999998908</v>
      </c>
      <c r="N48" s="3">
        <f>90-C48</f>
        <v>53.724958999999998</v>
      </c>
      <c r="O48" s="3">
        <f t="shared" si="0"/>
        <v>6.844794694754297E-3</v>
      </c>
      <c r="P48" s="3">
        <f t="shared" si="1"/>
        <v>2.116403719994449</v>
      </c>
      <c r="Q48" s="3">
        <f t="shared" si="2"/>
        <v>19522.509000000002</v>
      </c>
    </row>
    <row r="49" spans="1:17" x14ac:dyDescent="0.25">
      <c r="A49" s="19">
        <v>1.2376625032188301E+18</v>
      </c>
      <c r="B49" s="19">
        <v>236.25417999999999</v>
      </c>
      <c r="C49" s="19">
        <v>36.106436000000002</v>
      </c>
      <c r="D49" s="19">
        <v>6.5155870000000005E-2</v>
      </c>
      <c r="L49" s="3">
        <f>ABS(B49-I$2)</f>
        <v>8.1999999999879947E-3</v>
      </c>
      <c r="N49" s="3">
        <f>90-C49</f>
        <v>53.893563999999998</v>
      </c>
      <c r="O49" s="3">
        <f t="shared" si="0"/>
        <v>1.271016415134163E-4</v>
      </c>
      <c r="P49" s="3">
        <f t="shared" si="1"/>
        <v>3.9299087756555974E-2</v>
      </c>
      <c r="Q49" s="3">
        <f t="shared" si="2"/>
        <v>19546.761000000002</v>
      </c>
    </row>
    <row r="50" spans="1:17" x14ac:dyDescent="0.25">
      <c r="A50" s="19">
        <v>1.2376625032186399E+18</v>
      </c>
      <c r="B50" s="19">
        <v>235.78666999999999</v>
      </c>
      <c r="C50" s="19">
        <v>36.463444000000003</v>
      </c>
      <c r="D50" s="19">
        <v>6.5224270000000001E-2</v>
      </c>
      <c r="L50" s="3">
        <f>ABS(B50-I$2)</f>
        <v>0.45931000000001632</v>
      </c>
      <c r="N50" s="3">
        <f>90-C50</f>
        <v>53.536555999999997</v>
      </c>
      <c r="O50" s="3">
        <f t="shared" si="0"/>
        <v>8.9400626962361507E-3</v>
      </c>
      <c r="P50" s="3">
        <f t="shared" si="1"/>
        <v>2.764288980255472</v>
      </c>
      <c r="Q50" s="3">
        <f t="shared" si="2"/>
        <v>19567.280999999999</v>
      </c>
    </row>
    <row r="51" spans="1:17" x14ac:dyDescent="0.25">
      <c r="A51" s="19">
        <v>1.2376625032186399E+18</v>
      </c>
      <c r="B51" s="19">
        <v>235.81009</v>
      </c>
      <c r="C51" s="19">
        <v>36.410902999999998</v>
      </c>
      <c r="D51" s="19">
        <v>6.5315159999999997E-2</v>
      </c>
      <c r="L51" s="3">
        <f>ABS(B51-I$2)</f>
        <v>0.43589000000000055</v>
      </c>
      <c r="N51" s="3">
        <f>90-C51</f>
        <v>53.589097000000002</v>
      </c>
      <c r="O51" s="3">
        <f t="shared" si="0"/>
        <v>8.0814933355448648E-3</v>
      </c>
      <c r="P51" s="3">
        <f t="shared" si="1"/>
        <v>2.4988050869590781</v>
      </c>
      <c r="Q51" s="3">
        <f t="shared" si="2"/>
        <v>19594.547999999999</v>
      </c>
    </row>
    <row r="52" spans="1:17" x14ac:dyDescent="0.25">
      <c r="A52" s="19">
        <v>1.23766247369074E+18</v>
      </c>
      <c r="B52" s="19">
        <v>235.81360000000001</v>
      </c>
      <c r="C52" s="19">
        <v>36.473101</v>
      </c>
      <c r="D52" s="19">
        <v>6.5316739999999998E-2</v>
      </c>
      <c r="L52" s="3">
        <f>ABS(B52-I$2)</f>
        <v>0.43237999999999488</v>
      </c>
      <c r="N52" s="3">
        <f>90-C52</f>
        <v>53.526899</v>
      </c>
      <c r="O52" s="3">
        <f t="shared" si="0"/>
        <v>8.7908146365986983E-3</v>
      </c>
      <c r="P52" s="3">
        <f t="shared" si="1"/>
        <v>2.7181387219509543</v>
      </c>
      <c r="Q52" s="3">
        <f t="shared" si="2"/>
        <v>19595.022000000001</v>
      </c>
    </row>
    <row r="53" spans="1:17" x14ac:dyDescent="0.25">
      <c r="A53" s="19">
        <v>1.2376625032187699E+18</v>
      </c>
      <c r="B53" s="19">
        <v>236.01967999999999</v>
      </c>
      <c r="C53" s="19">
        <v>36.125104999999998</v>
      </c>
      <c r="D53" s="19">
        <v>6.5348059999999999E-2</v>
      </c>
      <c r="L53" s="3">
        <f>ABS(B53-I$2)</f>
        <v>0.22630000000000905</v>
      </c>
      <c r="N53" s="3">
        <f>90-C53</f>
        <v>53.874895000000002</v>
      </c>
      <c r="O53" s="3">
        <f t="shared" si="0"/>
        <v>3.2022617321307845E-3</v>
      </c>
      <c r="P53" s="3">
        <f t="shared" si="1"/>
        <v>0.99012406777551543</v>
      </c>
      <c r="Q53" s="3">
        <f t="shared" si="2"/>
        <v>19604.418000000001</v>
      </c>
    </row>
    <row r="54" spans="1:17" x14ac:dyDescent="0.25">
      <c r="A54" s="19">
        <v>1.2376624736910001E+18</v>
      </c>
      <c r="B54" s="19">
        <v>236.37001000000001</v>
      </c>
      <c r="C54" s="19">
        <v>36.133343000000004</v>
      </c>
      <c r="D54" s="19">
        <v>6.5348920000000005E-2</v>
      </c>
      <c r="L54" s="3">
        <f>ABS(B54-I$2)</f>
        <v>0.12403000000000475</v>
      </c>
      <c r="N54" s="3">
        <f>90-C54</f>
        <v>53.866656999999996</v>
      </c>
      <c r="O54" s="3">
        <f t="shared" si="0"/>
        <v>1.7976016506442427E-3</v>
      </c>
      <c r="P54" s="3">
        <f t="shared" si="1"/>
        <v>0.55580856305996929</v>
      </c>
      <c r="Q54" s="3">
        <f t="shared" si="2"/>
        <v>19604.676000000003</v>
      </c>
    </row>
    <row r="55" spans="1:17" x14ac:dyDescent="0.25">
      <c r="A55" s="19">
        <v>1.23766250321903E+18</v>
      </c>
      <c r="B55" s="19">
        <v>236.63884999999999</v>
      </c>
      <c r="C55" s="19">
        <v>35.784723999999997</v>
      </c>
      <c r="D55" s="19">
        <v>6.5432879999999999E-2</v>
      </c>
      <c r="L55" s="3">
        <f>ABS(B55-I$2)</f>
        <v>0.39286999999998784</v>
      </c>
      <c r="N55" s="3">
        <f>90-C55</f>
        <v>54.215276000000003</v>
      </c>
      <c r="O55" s="3">
        <f t="shared" si="0"/>
        <v>7.9332743004718598E-3</v>
      </c>
      <c r="P55" s="3">
        <f t="shared" si="1"/>
        <v>2.4529736856273168</v>
      </c>
      <c r="Q55" s="3">
        <f t="shared" si="2"/>
        <v>19629.864000000001</v>
      </c>
    </row>
    <row r="56" spans="1:17" x14ac:dyDescent="0.25">
      <c r="A56" s="19">
        <v>1.2376625032188301E+18</v>
      </c>
      <c r="B56" s="19">
        <v>236.23173</v>
      </c>
      <c r="C56" s="19">
        <v>36.092804000000001</v>
      </c>
      <c r="D56" s="19">
        <v>6.5570669999999998E-2</v>
      </c>
      <c r="L56" s="3">
        <f>ABS(B56-I$2)</f>
        <v>1.4250000000004093E-2</v>
      </c>
      <c r="N56" s="3">
        <f>90-C56</f>
        <v>53.907195999999999</v>
      </c>
      <c r="O56" s="3">
        <f t="shared" si="0"/>
        <v>3.5339680401835771E-4</v>
      </c>
      <c r="P56" s="3">
        <f t="shared" si="1"/>
        <v>0.10926823880486437</v>
      </c>
      <c r="Q56" s="3">
        <f t="shared" si="2"/>
        <v>19671.201000000001</v>
      </c>
    </row>
    <row r="57" spans="1:17" x14ac:dyDescent="0.25">
      <c r="A57" s="19">
        <v>1.2376625032188301E+18</v>
      </c>
      <c r="B57" s="19">
        <v>236.15736000000001</v>
      </c>
      <c r="C57" s="19">
        <v>36.030281000000002</v>
      </c>
      <c r="D57" s="19">
        <v>6.5647179999999999E-2</v>
      </c>
      <c r="L57" s="3">
        <f>ABS(B57-I$2)</f>
        <v>8.8619999999991705E-2</v>
      </c>
      <c r="N57" s="3">
        <f>90-C57</f>
        <v>53.969718999999998</v>
      </c>
      <c r="O57" s="3">
        <f t="shared" si="0"/>
        <v>1.8635331629950347E-3</v>
      </c>
      <c r="P57" s="3">
        <f t="shared" si="1"/>
        <v>0.57619427113181465</v>
      </c>
      <c r="Q57" s="3">
        <f t="shared" si="2"/>
        <v>19694.153999999999</v>
      </c>
    </row>
    <row r="58" spans="1:17" x14ac:dyDescent="0.25">
      <c r="A58" s="19">
        <v>1.2376625032188301E+18</v>
      </c>
      <c r="B58" s="19">
        <v>236.26403999999999</v>
      </c>
      <c r="C58" s="19">
        <v>36.182251999999998</v>
      </c>
      <c r="D58" s="19">
        <v>6.5654039999999997E-2</v>
      </c>
      <c r="L58" s="3">
        <f>ABS(B58-I$2)</f>
        <v>1.8059999999991305E-2</v>
      </c>
      <c r="N58" s="3">
        <f>90-C58</f>
        <v>53.817748000000002</v>
      </c>
      <c r="O58" s="3">
        <f t="shared" si="0"/>
        <v>1.2957070605970067E-3</v>
      </c>
      <c r="P58" s="3">
        <f t="shared" si="1"/>
        <v>0.40062530347012143</v>
      </c>
      <c r="Q58" s="3">
        <f t="shared" si="2"/>
        <v>19696.212</v>
      </c>
    </row>
    <row r="59" spans="1:17" x14ac:dyDescent="0.25">
      <c r="A59" s="19">
        <v>1.2376625032189E+18</v>
      </c>
      <c r="B59" s="19">
        <v>236.21476999999999</v>
      </c>
      <c r="C59" s="19">
        <v>36.019869999999997</v>
      </c>
      <c r="D59" s="19">
        <v>6.5661650000000002E-2</v>
      </c>
      <c r="L59" s="3">
        <f>ABS(B59-I$2)</f>
        <v>3.1210000000015725E-2</v>
      </c>
      <c r="N59" s="3">
        <f>90-C59</f>
        <v>53.980130000000003</v>
      </c>
      <c r="O59" s="3">
        <f t="shared" si="0"/>
        <v>1.6244557730122899E-3</v>
      </c>
      <c r="P59" s="3">
        <f t="shared" si="1"/>
        <v>0.50227270891968478</v>
      </c>
      <c r="Q59" s="3">
        <f t="shared" si="2"/>
        <v>19698.494999999999</v>
      </c>
    </row>
    <row r="60" spans="1:17" x14ac:dyDescent="0.25">
      <c r="A60" s="19">
        <v>1.2376624731539999E+18</v>
      </c>
      <c r="B60" s="19">
        <v>235.99902</v>
      </c>
      <c r="C60" s="19">
        <v>36.086818000000001</v>
      </c>
      <c r="D60" s="19">
        <v>6.5674079999999996E-2</v>
      </c>
      <c r="L60" s="3">
        <f>ABS(B60-I$2)</f>
        <v>0.2469600000000014</v>
      </c>
      <c r="N60" s="3">
        <f>90-C60</f>
        <v>53.913181999999999</v>
      </c>
      <c r="O60" s="3">
        <f t="shared" si="0"/>
        <v>3.5050803320899604E-3</v>
      </c>
      <c r="P60" s="3">
        <f t="shared" si="1"/>
        <v>1.0837548696002517</v>
      </c>
      <c r="Q60" s="3">
        <f t="shared" si="2"/>
        <v>19702.223999999998</v>
      </c>
    </row>
    <row r="61" spans="1:17" x14ac:dyDescent="0.25">
      <c r="A61" s="19">
        <v>1.2376625032188301E+18</v>
      </c>
      <c r="B61" s="19">
        <v>236.27367000000001</v>
      </c>
      <c r="C61" s="19">
        <v>36.115484000000002</v>
      </c>
      <c r="D61" s="19">
        <v>6.5750260000000005E-2</v>
      </c>
      <c r="L61" s="3">
        <f>ABS(B61-I$2)</f>
        <v>2.7690000000006876E-2</v>
      </c>
      <c r="N61" s="3">
        <f>90-C61</f>
        <v>53.884515999999998</v>
      </c>
      <c r="O61" s="3">
        <f t="shared" si="0"/>
        <v>4.0433350531721146E-4</v>
      </c>
      <c r="P61" s="3">
        <f t="shared" si="1"/>
        <v>0.12501757254691803</v>
      </c>
      <c r="Q61" s="3">
        <f t="shared" si="2"/>
        <v>19725.078000000001</v>
      </c>
    </row>
    <row r="62" spans="1:17" x14ac:dyDescent="0.25">
      <c r="A62" s="19">
        <v>1.2376625032188301E+18</v>
      </c>
      <c r="B62" s="19">
        <v>236.05607000000001</v>
      </c>
      <c r="C62" s="19">
        <v>36.111181999999999</v>
      </c>
      <c r="D62" s="19">
        <v>6.5796610000000005E-2</v>
      </c>
      <c r="L62" s="3">
        <f>ABS(B62-I$2)</f>
        <v>0.18990999999999758</v>
      </c>
      <c r="N62" s="3">
        <f>90-C62</f>
        <v>53.888818000000001</v>
      </c>
      <c r="O62" s="3">
        <f t="shared" si="0"/>
        <v>2.677943130280358E-3</v>
      </c>
      <c r="P62" s="3">
        <f t="shared" si="1"/>
        <v>0.82800640368256817</v>
      </c>
      <c r="Q62" s="3">
        <f t="shared" si="2"/>
        <v>19738.983</v>
      </c>
    </row>
    <row r="63" spans="1:17" x14ac:dyDescent="0.25">
      <c r="A63" s="19">
        <v>1.2376625032189E+18</v>
      </c>
      <c r="B63" s="19">
        <v>236.24889999999999</v>
      </c>
      <c r="C63" s="19">
        <v>35.988132999999998</v>
      </c>
      <c r="D63" s="19">
        <v>6.5869510000000006E-2</v>
      </c>
      <c r="L63" s="3">
        <f>ABS(B63-I$2)</f>
        <v>2.9199999999889314E-3</v>
      </c>
      <c r="N63" s="3">
        <f>90-C63</f>
        <v>54.011867000000002</v>
      </c>
      <c r="O63" s="3">
        <f t="shared" si="0"/>
        <v>2.1179564803786022E-3</v>
      </c>
      <c r="P63" s="3">
        <f t="shared" si="1"/>
        <v>0.65486079174816869</v>
      </c>
      <c r="Q63" s="3">
        <f t="shared" si="2"/>
        <v>19760.853000000003</v>
      </c>
    </row>
    <row r="64" spans="1:17" x14ac:dyDescent="0.25">
      <c r="A64" s="19">
        <v>1.2376625032189701E+18</v>
      </c>
      <c r="B64" s="19">
        <v>236.45294999999999</v>
      </c>
      <c r="C64" s="19">
        <v>35.954416000000002</v>
      </c>
      <c r="D64" s="19">
        <v>6.5956790000000001E-2</v>
      </c>
      <c r="L64" s="3">
        <f>ABS(B64-I$2)</f>
        <v>0.20696999999998411</v>
      </c>
      <c r="N64" s="3">
        <f>90-C64</f>
        <v>54.045583999999998</v>
      </c>
      <c r="O64" s="3">
        <f t="shared" si="0"/>
        <v>3.9819823557083467E-3</v>
      </c>
      <c r="P64" s="3">
        <f t="shared" si="1"/>
        <v>1.2312122679418309</v>
      </c>
      <c r="Q64" s="3">
        <f t="shared" si="2"/>
        <v>19787.037</v>
      </c>
    </row>
    <row r="65" spans="1:17" x14ac:dyDescent="0.25">
      <c r="A65" s="19">
        <v>1.2376625032187E+18</v>
      </c>
      <c r="B65" s="19">
        <v>235.78942000000001</v>
      </c>
      <c r="C65" s="19">
        <v>36.296126999999998</v>
      </c>
      <c r="D65" s="19">
        <v>6.6005069999999999E-2</v>
      </c>
      <c r="L65" s="3">
        <f>ABS(B65-I$2)</f>
        <v>0.45655999999999608</v>
      </c>
      <c r="N65" s="3">
        <f>90-C65</f>
        <v>53.703873000000002</v>
      </c>
      <c r="O65" s="3">
        <f t="shared" si="0"/>
        <v>7.208270835419528E-3</v>
      </c>
      <c r="P65" s="3">
        <f t="shared" si="1"/>
        <v>2.2287939765540172</v>
      </c>
      <c r="Q65" s="3">
        <f t="shared" si="2"/>
        <v>19801.521000000001</v>
      </c>
    </row>
    <row r="66" spans="1:17" x14ac:dyDescent="0.25">
      <c r="A66" s="19">
        <v>1.2376625032189701E+18</v>
      </c>
      <c r="B66" s="19">
        <v>236.43817000000001</v>
      </c>
      <c r="C66" s="19">
        <v>35.865676000000001</v>
      </c>
      <c r="D66" s="19">
        <v>6.6037529999999997E-2</v>
      </c>
      <c r="L66" s="3">
        <f>ABS(B66-I$2)</f>
        <v>0.19219000000001074</v>
      </c>
      <c r="N66" s="3">
        <f>90-C66</f>
        <v>54.134323999999999</v>
      </c>
      <c r="O66" s="3">
        <f t="shared" si="0"/>
        <v>5.0468010242226136E-3</v>
      </c>
      <c r="P66" s="3">
        <f t="shared" si="1"/>
        <v>1.5604547415987065</v>
      </c>
      <c r="Q66" s="3">
        <f t="shared" si="2"/>
        <v>19811.258999999998</v>
      </c>
    </row>
    <row r="67" spans="1:17" x14ac:dyDescent="0.25">
      <c r="A67" s="19">
        <v>1.2376624736909299E+18</v>
      </c>
      <c r="B67" s="19">
        <v>236.33320000000001</v>
      </c>
      <c r="C67" s="19">
        <v>36.342984999999999</v>
      </c>
      <c r="D67" s="19">
        <v>6.6088040000000001E-2</v>
      </c>
      <c r="L67" s="3">
        <f>ABS(B67-I$2)</f>
        <v>8.7220000000002074E-2</v>
      </c>
      <c r="N67" s="3">
        <f>90-C67</f>
        <v>53.657015000000001</v>
      </c>
      <c r="O67" s="3">
        <f t="shared" ref="O67:O130" si="3">ACOS((COS(RADIANS($M$2))*COS(RADIANS(N67)))+(SIN(RADIANS($M$2))*SIN(RADIANS(N67))*COS(RADIANS(L67))))</f>
        <v>4.2567562866784314E-3</v>
      </c>
      <c r="P67" s="3">
        <f t="shared" ref="P67:P130" si="4">TAN(O67)*$H$2</f>
        <v>1.31617220983831</v>
      </c>
      <c r="Q67" s="3">
        <f t="shared" ref="Q67:Q130" si="5">D67*300000</f>
        <v>19826.412</v>
      </c>
    </row>
    <row r="68" spans="1:17" x14ac:dyDescent="0.25">
      <c r="A68" s="19">
        <v>1.2376625037557701E+18</v>
      </c>
      <c r="B68" s="19">
        <v>236.55311</v>
      </c>
      <c r="C68" s="19">
        <v>36.306319999999999</v>
      </c>
      <c r="D68" s="19">
        <v>6.6127720000000001E-2</v>
      </c>
      <c r="L68" s="3">
        <f>ABS(B68-I$2)</f>
        <v>0.30713000000000079</v>
      </c>
      <c r="N68" s="3">
        <f>90-C68</f>
        <v>53.693680000000001</v>
      </c>
      <c r="O68" s="3">
        <f t="shared" si="3"/>
        <v>5.5238164538269352E-3</v>
      </c>
      <c r="P68" s="3">
        <f t="shared" si="4"/>
        <v>1.7079492580961837</v>
      </c>
      <c r="Q68" s="3">
        <f t="shared" si="5"/>
        <v>19838.315999999999</v>
      </c>
    </row>
    <row r="69" spans="1:17" x14ac:dyDescent="0.25">
      <c r="A69" s="19">
        <v>1.2376625032188301E+18</v>
      </c>
      <c r="B69" s="19">
        <v>236.24598</v>
      </c>
      <c r="C69" s="19">
        <v>36.109456999999999</v>
      </c>
      <c r="D69" s="19">
        <v>6.6295129999999994E-2</v>
      </c>
      <c r="L69" s="3">
        <f>ABS(B69-I$2)</f>
        <v>0</v>
      </c>
      <c r="N69" s="3">
        <f>90-C69</f>
        <v>53.890543000000001</v>
      </c>
      <c r="O69" s="3">
        <f t="shared" si="3"/>
        <v>5.1619136520741904E-8</v>
      </c>
      <c r="P69" s="3">
        <f t="shared" si="4"/>
        <v>1.5960336475342366E-5</v>
      </c>
      <c r="Q69" s="3">
        <f t="shared" si="5"/>
        <v>19888.538999999997</v>
      </c>
    </row>
    <row r="70" spans="1:17" x14ac:dyDescent="0.25">
      <c r="A70" s="19">
        <v>1.23766146598626E+18</v>
      </c>
      <c r="B70" s="19">
        <v>236.36339000000001</v>
      </c>
      <c r="C70" s="19">
        <v>35.81127</v>
      </c>
      <c r="D70" s="19">
        <v>6.6331390000000004E-2</v>
      </c>
      <c r="L70" s="3">
        <f>ABS(B70-I$2)</f>
        <v>0.11741000000000668</v>
      </c>
      <c r="N70" s="3">
        <f>90-C70</f>
        <v>54.18873</v>
      </c>
      <c r="O70" s="3">
        <f t="shared" si="3"/>
        <v>5.462316226701569E-3</v>
      </c>
      <c r="P70" s="3">
        <f t="shared" si="4"/>
        <v>1.6889331721481895</v>
      </c>
      <c r="Q70" s="3">
        <f t="shared" si="5"/>
        <v>19899.417000000001</v>
      </c>
    </row>
    <row r="71" spans="1:17" x14ac:dyDescent="0.25">
      <c r="A71" s="19">
        <v>1.2376624736908001E+18</v>
      </c>
      <c r="B71" s="19">
        <v>236.01835</v>
      </c>
      <c r="C71" s="19">
        <v>36.347510999999997</v>
      </c>
      <c r="D71" s="19">
        <v>6.6398659999999998E-2</v>
      </c>
      <c r="L71" s="3">
        <f>ABS(B71-I$2)</f>
        <v>0.22763000000000488</v>
      </c>
      <c r="N71" s="3">
        <f>90-C71</f>
        <v>53.652489000000003</v>
      </c>
      <c r="O71" s="3">
        <f t="shared" si="3"/>
        <v>5.2471749151694613E-3</v>
      </c>
      <c r="P71" s="3">
        <f t="shared" si="4"/>
        <v>1.6224108235642953</v>
      </c>
      <c r="Q71" s="3">
        <f t="shared" si="5"/>
        <v>19919.597999999998</v>
      </c>
    </row>
    <row r="72" spans="1:17" x14ac:dyDescent="0.25">
      <c r="A72" s="19">
        <v>1.2376625032189E+18</v>
      </c>
      <c r="B72" s="19">
        <v>236.35445999999999</v>
      </c>
      <c r="C72" s="19">
        <v>36.020178999999999</v>
      </c>
      <c r="D72" s="19">
        <v>6.6449170000000002E-2</v>
      </c>
      <c r="L72" s="3">
        <f>ABS(B72-I$2)</f>
        <v>0.10847999999998592</v>
      </c>
      <c r="N72" s="3">
        <f>90-C72</f>
        <v>53.979821000000001</v>
      </c>
      <c r="O72" s="3">
        <f t="shared" si="3"/>
        <v>2.1841471201700102E-3</v>
      </c>
      <c r="P72" s="3">
        <f t="shared" si="4"/>
        <v>0.67532664689993915</v>
      </c>
      <c r="Q72" s="3">
        <f t="shared" si="5"/>
        <v>19934.751</v>
      </c>
    </row>
    <row r="73" spans="1:17" x14ac:dyDescent="0.25">
      <c r="A73" s="19">
        <v>1.23766247369087E+18</v>
      </c>
      <c r="B73" s="19">
        <v>236.21849</v>
      </c>
      <c r="C73" s="19">
        <v>36.333888000000002</v>
      </c>
      <c r="D73" s="19">
        <v>6.6489409999999999E-2</v>
      </c>
      <c r="L73" s="3">
        <f>ABS(B73-I$2)</f>
        <v>2.7490000000000236E-2</v>
      </c>
      <c r="N73" s="3">
        <f>90-C73</f>
        <v>53.666111999999998</v>
      </c>
      <c r="O73" s="3">
        <f t="shared" si="3"/>
        <v>3.9360852247962708E-3</v>
      </c>
      <c r="P73" s="3">
        <f t="shared" si="4"/>
        <v>1.2170209198502453</v>
      </c>
      <c r="Q73" s="3">
        <f t="shared" si="5"/>
        <v>19946.823</v>
      </c>
    </row>
    <row r="74" spans="1:17" x14ac:dyDescent="0.25">
      <c r="A74" s="19">
        <v>1.2376614659861299E+18</v>
      </c>
      <c r="B74" s="19">
        <v>235.9846</v>
      </c>
      <c r="C74" s="19">
        <v>35.897812000000002</v>
      </c>
      <c r="D74" s="19">
        <v>6.6573939999999998E-2</v>
      </c>
      <c r="L74" s="3">
        <f>ABS(B74-I$2)</f>
        <v>0.26138000000000261</v>
      </c>
      <c r="N74" s="3">
        <f>90-C74</f>
        <v>54.102187999999998</v>
      </c>
      <c r="O74" s="3">
        <f t="shared" si="3"/>
        <v>5.2216065770949172E-3</v>
      </c>
      <c r="P74" s="3">
        <f t="shared" si="4"/>
        <v>1.6145050256873967</v>
      </c>
      <c r="Q74" s="3">
        <f t="shared" si="5"/>
        <v>19972.182000000001</v>
      </c>
    </row>
    <row r="75" spans="1:17" x14ac:dyDescent="0.25">
      <c r="A75" s="19">
        <v>1.2376625032188301E+18</v>
      </c>
      <c r="B75" s="19">
        <v>236.21942000000001</v>
      </c>
      <c r="C75" s="19">
        <v>36.215575000000001</v>
      </c>
      <c r="D75" s="19">
        <v>6.6674170000000005E-2</v>
      </c>
      <c r="L75" s="3">
        <f>ABS(B75-I$2)</f>
        <v>2.6559999999989259E-2</v>
      </c>
      <c r="N75" s="3">
        <f>90-C75</f>
        <v>53.784424999999999</v>
      </c>
      <c r="O75" s="3">
        <f t="shared" si="3"/>
        <v>1.8894912569866751E-3</v>
      </c>
      <c r="P75" s="3">
        <f t="shared" si="4"/>
        <v>0.58422039092362565</v>
      </c>
      <c r="Q75" s="3">
        <f t="shared" si="5"/>
        <v>20002.251</v>
      </c>
    </row>
    <row r="76" spans="1:17" x14ac:dyDescent="0.25">
      <c r="A76" s="19">
        <v>1.23766233786351E+18</v>
      </c>
      <c r="B76" s="19">
        <v>235.67094</v>
      </c>
      <c r="C76" s="19">
        <v>35.869135999999997</v>
      </c>
      <c r="D76" s="19">
        <v>6.6760009999999995E-2</v>
      </c>
      <c r="L76" s="3">
        <f>ABS(B76-I$2)</f>
        <v>0.57504000000000133</v>
      </c>
      <c r="N76" s="3">
        <f>90-C76</f>
        <v>54.130864000000003</v>
      </c>
      <c r="O76" s="3">
        <f t="shared" si="3"/>
        <v>9.1399261235065588E-3</v>
      </c>
      <c r="P76" s="3">
        <f t="shared" si="4"/>
        <v>2.8260906389152534</v>
      </c>
      <c r="Q76" s="3">
        <f t="shared" si="5"/>
        <v>20028.002999999997</v>
      </c>
    </row>
    <row r="77" spans="1:17" x14ac:dyDescent="0.25">
      <c r="A77" s="19">
        <v>1.23766247369087E+18</v>
      </c>
      <c r="B77" s="19">
        <v>236.14635000000001</v>
      </c>
      <c r="C77" s="19">
        <v>36.440747000000002</v>
      </c>
      <c r="D77" s="19">
        <v>6.6768380000000002E-2</v>
      </c>
      <c r="L77" s="3">
        <f>ABS(B77-I$2)</f>
        <v>9.9629999999990559E-2</v>
      </c>
      <c r="N77" s="3">
        <f>90-C77</f>
        <v>53.559252999999998</v>
      </c>
      <c r="O77" s="3">
        <f t="shared" si="3"/>
        <v>5.9495602232459976E-3</v>
      </c>
      <c r="P77" s="3">
        <f t="shared" si="4"/>
        <v>1.8395910870557817</v>
      </c>
      <c r="Q77" s="3">
        <f t="shared" si="5"/>
        <v>20030.513999999999</v>
      </c>
    </row>
    <row r="78" spans="1:17" x14ac:dyDescent="0.25">
      <c r="A78" s="19">
        <v>1.2376625032189E+18</v>
      </c>
      <c r="B78" s="19">
        <v>236.31521000000001</v>
      </c>
      <c r="C78" s="19">
        <v>36.017164000000001</v>
      </c>
      <c r="D78" s="19">
        <v>6.683443E-2</v>
      </c>
      <c r="L78" s="3">
        <f>ABS(B78-I$2)</f>
        <v>6.9230000000004566E-2</v>
      </c>
      <c r="N78" s="3">
        <f>90-C78</f>
        <v>53.982835999999999</v>
      </c>
      <c r="O78" s="3">
        <f t="shared" si="3"/>
        <v>1.8838591709533503E-3</v>
      </c>
      <c r="P78" s="3">
        <f t="shared" si="4"/>
        <v>0.58247897651460845</v>
      </c>
      <c r="Q78" s="3">
        <f t="shared" si="5"/>
        <v>20050.329000000002</v>
      </c>
    </row>
    <row r="79" spans="1:17" x14ac:dyDescent="0.25">
      <c r="A79" s="19">
        <v>1.2376624736908001E+18</v>
      </c>
      <c r="B79" s="19">
        <v>236.14118999999999</v>
      </c>
      <c r="C79" s="19">
        <v>36.477392999999999</v>
      </c>
      <c r="D79" s="19">
        <v>6.6917630000000006E-2</v>
      </c>
      <c r="L79" s="3">
        <f>ABS(B79-I$2)</f>
        <v>0.10479000000000838</v>
      </c>
      <c r="N79" s="3">
        <f>90-C79</f>
        <v>53.522607000000001</v>
      </c>
      <c r="O79" s="3">
        <f t="shared" si="3"/>
        <v>6.5886624705857599E-3</v>
      </c>
      <c r="P79" s="3">
        <f t="shared" si="4"/>
        <v>2.0372055541738385</v>
      </c>
      <c r="Q79" s="3">
        <f t="shared" si="5"/>
        <v>20075.289000000001</v>
      </c>
    </row>
    <row r="80" spans="1:17" x14ac:dyDescent="0.25">
      <c r="A80" s="19">
        <v>1.2376625032189E+18</v>
      </c>
      <c r="B80" s="19">
        <v>236.36476999999999</v>
      </c>
      <c r="C80" s="19">
        <v>36.013185</v>
      </c>
      <c r="D80" s="19">
        <v>6.6954180000000002E-2</v>
      </c>
      <c r="L80" s="3">
        <f>ABS(B80-I$2)</f>
        <v>0.11878999999998996</v>
      </c>
      <c r="N80" s="3">
        <f>90-C80</f>
        <v>53.986815</v>
      </c>
      <c r="O80" s="3">
        <f t="shared" si="3"/>
        <v>2.3732827519626909E-3</v>
      </c>
      <c r="P80" s="3">
        <f t="shared" si="4"/>
        <v>0.73380658689833778</v>
      </c>
      <c r="Q80" s="3">
        <f t="shared" si="5"/>
        <v>20086.254000000001</v>
      </c>
    </row>
    <row r="81" spans="1:17" x14ac:dyDescent="0.25">
      <c r="A81" s="19">
        <v>1.23766250321903E+18</v>
      </c>
      <c r="B81" s="19">
        <v>236.59724</v>
      </c>
      <c r="C81" s="19">
        <v>35.946224000000001</v>
      </c>
      <c r="D81" s="19">
        <v>6.7003170000000001E-2</v>
      </c>
      <c r="L81" s="3">
        <f>ABS(B81-I$2)</f>
        <v>0.35125999999999635</v>
      </c>
      <c r="N81" s="3">
        <f>90-C81</f>
        <v>54.053775999999999</v>
      </c>
      <c r="O81" s="3">
        <f t="shared" si="3"/>
        <v>5.7183000513225668E-3</v>
      </c>
      <c r="P81" s="3">
        <f t="shared" si="4"/>
        <v>1.768084354335518</v>
      </c>
      <c r="Q81" s="3">
        <f t="shared" si="5"/>
        <v>20100.951000000001</v>
      </c>
    </row>
    <row r="82" spans="1:17" x14ac:dyDescent="0.25">
      <c r="A82" s="19">
        <v>1.2376625032188301E+18</v>
      </c>
      <c r="B82" s="19">
        <v>236.08357000000001</v>
      </c>
      <c r="C82" s="19">
        <v>36.118487999999999</v>
      </c>
      <c r="D82" s="19">
        <v>6.7073629999999995E-2</v>
      </c>
      <c r="L82" s="3">
        <f>ABS(B82-I$2)</f>
        <v>0.16240999999999417</v>
      </c>
      <c r="N82" s="3">
        <f>90-C82</f>
        <v>53.881512000000001</v>
      </c>
      <c r="O82" s="3">
        <f t="shared" si="3"/>
        <v>2.2953264761953474E-3</v>
      </c>
      <c r="P82" s="3">
        <f t="shared" si="4"/>
        <v>0.70970282895518888</v>
      </c>
      <c r="Q82" s="3">
        <f t="shared" si="5"/>
        <v>20122.089</v>
      </c>
    </row>
    <row r="83" spans="1:17" x14ac:dyDescent="0.25">
      <c r="A83" s="19">
        <v>1.2376624736910001E+18</v>
      </c>
      <c r="B83" s="19">
        <v>236.43284</v>
      </c>
      <c r="C83" s="19">
        <v>36.130147999999998</v>
      </c>
      <c r="D83" s="19">
        <v>6.7119040000000005E-2</v>
      </c>
      <c r="L83" s="3">
        <f>ABS(B83-I$2)</f>
        <v>0.18685999999999581</v>
      </c>
      <c r="N83" s="3">
        <f>90-C83</f>
        <v>53.869852000000002</v>
      </c>
      <c r="O83" s="3">
        <f t="shared" si="3"/>
        <v>2.659079576708745E-3</v>
      </c>
      <c r="P83" s="3">
        <f t="shared" si="4"/>
        <v>0.82217386121224878</v>
      </c>
      <c r="Q83" s="3">
        <f t="shared" si="5"/>
        <v>20135.712000000003</v>
      </c>
    </row>
    <row r="84" spans="1:17" x14ac:dyDescent="0.25">
      <c r="A84" s="19">
        <v>1.2376625037557701E+18</v>
      </c>
      <c r="B84" s="19">
        <v>236.58447000000001</v>
      </c>
      <c r="C84" s="19">
        <v>36.317391000000001</v>
      </c>
      <c r="D84" s="19">
        <v>6.7139190000000001E-2</v>
      </c>
      <c r="L84" s="3">
        <f>ABS(B84-I$2)</f>
        <v>0.33849000000000729</v>
      </c>
      <c r="N84" s="3">
        <f>90-C84</f>
        <v>53.682608999999999</v>
      </c>
      <c r="O84" s="3">
        <f t="shared" si="3"/>
        <v>5.9908092083629239E-3</v>
      </c>
      <c r="P84" s="3">
        <f t="shared" si="4"/>
        <v>1.852345487697002</v>
      </c>
      <c r="Q84" s="3">
        <f t="shared" si="5"/>
        <v>20141.757000000001</v>
      </c>
    </row>
    <row r="85" spans="1:17" x14ac:dyDescent="0.25">
      <c r="A85" s="19">
        <v>1.2376625032189701E+18</v>
      </c>
      <c r="B85" s="19">
        <v>236.51518999999999</v>
      </c>
      <c r="C85" s="19">
        <v>35.948939000000003</v>
      </c>
      <c r="D85" s="19">
        <v>6.7181210000000005E-2</v>
      </c>
      <c r="L85" s="3">
        <f>ABS(B85-I$2)</f>
        <v>0.26920999999998685</v>
      </c>
      <c r="N85" s="3">
        <f>90-C85</f>
        <v>54.051060999999997</v>
      </c>
      <c r="O85" s="3">
        <f t="shared" si="3"/>
        <v>4.7209982854576893E-3</v>
      </c>
      <c r="P85" s="3">
        <f t="shared" si="4"/>
        <v>1.4597160279211154</v>
      </c>
      <c r="Q85" s="3">
        <f t="shared" si="5"/>
        <v>20154.363000000001</v>
      </c>
    </row>
    <row r="86" spans="1:17" x14ac:dyDescent="0.25">
      <c r="A86" s="19">
        <v>1.23766247369074E+18</v>
      </c>
      <c r="B86" s="19">
        <v>235.96458999999999</v>
      </c>
      <c r="C86" s="19">
        <v>36.526887000000002</v>
      </c>
      <c r="D86" s="19">
        <v>6.7256919999999998E-2</v>
      </c>
      <c r="L86" s="3">
        <f>ABS(B86-I$2)</f>
        <v>0.28139000000001602</v>
      </c>
      <c r="N86" s="3">
        <f>90-C86</f>
        <v>53.473112999999998</v>
      </c>
      <c r="O86" s="3">
        <f t="shared" si="3"/>
        <v>8.2907721417990743E-3</v>
      </c>
      <c r="P86" s="3">
        <f t="shared" si="4"/>
        <v>2.5635172120681364</v>
      </c>
      <c r="Q86" s="3">
        <f t="shared" si="5"/>
        <v>20177.076000000001</v>
      </c>
    </row>
    <row r="87" spans="1:17" x14ac:dyDescent="0.25">
      <c r="A87" s="19">
        <v>1.23766247369074E+18</v>
      </c>
      <c r="B87" s="19">
        <v>235.87022999999999</v>
      </c>
      <c r="C87" s="19">
        <v>36.612698999999999</v>
      </c>
      <c r="D87" s="19">
        <v>6.7274340000000002E-2</v>
      </c>
      <c r="L87" s="3">
        <f>ABS(B87-I$2)</f>
        <v>0.37575000000001069</v>
      </c>
      <c r="N87" s="3">
        <f>90-C87</f>
        <v>53.387301000000001</v>
      </c>
      <c r="O87" s="3">
        <f t="shared" si="3"/>
        <v>1.0248645355304564E-2</v>
      </c>
      <c r="P87" s="3">
        <f t="shared" si="4"/>
        <v>3.1689324243093551</v>
      </c>
      <c r="Q87" s="3">
        <f t="shared" si="5"/>
        <v>20182.302</v>
      </c>
    </row>
    <row r="88" spans="1:17" x14ac:dyDescent="0.25">
      <c r="A88" s="19">
        <v>1.23766247369074E+18</v>
      </c>
      <c r="B88" s="19">
        <v>235.96593999999999</v>
      </c>
      <c r="C88" s="19">
        <v>36.560442999999999</v>
      </c>
      <c r="D88" s="19">
        <v>6.7340609999999995E-2</v>
      </c>
      <c r="L88" s="3">
        <f>ABS(B88-I$2)</f>
        <v>0.28004000000001383</v>
      </c>
      <c r="N88" s="3">
        <f>90-C88</f>
        <v>53.439557000000001</v>
      </c>
      <c r="O88" s="3">
        <f t="shared" si="3"/>
        <v>8.8009641376742831E-3</v>
      </c>
      <c r="P88" s="3">
        <f t="shared" si="4"/>
        <v>2.7212771313963042</v>
      </c>
      <c r="Q88" s="3">
        <f t="shared" si="5"/>
        <v>20202.182999999997</v>
      </c>
    </row>
    <row r="89" spans="1:17" x14ac:dyDescent="0.25">
      <c r="A89" s="19">
        <v>1.2376624736909299E+18</v>
      </c>
      <c r="B89" s="19">
        <v>236.32599999999999</v>
      </c>
      <c r="C89" s="19">
        <v>36.213644000000002</v>
      </c>
      <c r="D89" s="19">
        <v>6.7534540000000004E-2</v>
      </c>
      <c r="L89" s="3">
        <f>ABS(B89-I$2)</f>
        <v>8.0019999999990432E-2</v>
      </c>
      <c r="N89" s="3">
        <f>90-C89</f>
        <v>53.786355999999998</v>
      </c>
      <c r="O89" s="3">
        <f t="shared" si="3"/>
        <v>2.1395818357379248E-3</v>
      </c>
      <c r="P89" s="3">
        <f t="shared" si="4"/>
        <v>0.66154725601913977</v>
      </c>
      <c r="Q89" s="3">
        <f t="shared" si="5"/>
        <v>20260.362000000001</v>
      </c>
    </row>
    <row r="90" spans="1:17" x14ac:dyDescent="0.25">
      <c r="A90" s="19">
        <v>1.2376625032187699E+18</v>
      </c>
      <c r="B90" s="19">
        <v>236.09370999999999</v>
      </c>
      <c r="C90" s="19">
        <v>36.178286</v>
      </c>
      <c r="D90" s="19">
        <v>6.7626790000000006E-2</v>
      </c>
      <c r="L90" s="3">
        <f>ABS(B90-I$2)</f>
        <v>0.15227000000001567</v>
      </c>
      <c r="N90" s="3">
        <f>90-C90</f>
        <v>53.821714</v>
      </c>
      <c r="O90" s="3">
        <f t="shared" si="3"/>
        <v>2.4594363003953568E-3</v>
      </c>
      <c r="P90" s="3">
        <f t="shared" si="4"/>
        <v>0.76044491802252312</v>
      </c>
      <c r="Q90" s="3">
        <f t="shared" si="5"/>
        <v>20288.037</v>
      </c>
    </row>
    <row r="91" spans="1:17" x14ac:dyDescent="0.25">
      <c r="A91" s="19">
        <v>1.2376625032188301E+18</v>
      </c>
      <c r="B91" s="19">
        <v>236.11035000000001</v>
      </c>
      <c r="C91" s="19">
        <v>36.119973000000002</v>
      </c>
      <c r="D91" s="19">
        <v>6.7648449999999999E-2</v>
      </c>
      <c r="L91" s="3">
        <f>ABS(B91-I$2)</f>
        <v>0.13562999999999192</v>
      </c>
      <c r="N91" s="3">
        <f>90-C91</f>
        <v>53.880026999999998</v>
      </c>
      <c r="O91" s="3">
        <f t="shared" si="3"/>
        <v>1.9210897829402551E-3</v>
      </c>
      <c r="P91" s="3">
        <f t="shared" si="4"/>
        <v>0.59399050664315445</v>
      </c>
      <c r="Q91" s="3">
        <f t="shared" si="5"/>
        <v>20294.535</v>
      </c>
    </row>
    <row r="92" spans="1:17" x14ac:dyDescent="0.25">
      <c r="A92" s="19">
        <v>1.23766250321903E+18</v>
      </c>
      <c r="B92" s="19">
        <v>236.61057</v>
      </c>
      <c r="C92" s="19">
        <v>35.901086999999997</v>
      </c>
      <c r="D92" s="19">
        <v>6.7894540000000003E-2</v>
      </c>
      <c r="L92" s="3">
        <f>ABS(B92-I$2)</f>
        <v>0.36458999999999264</v>
      </c>
      <c r="N92" s="3">
        <f>90-C92</f>
        <v>54.098913000000003</v>
      </c>
      <c r="O92" s="3">
        <f t="shared" si="3"/>
        <v>6.3027517870577476E-3</v>
      </c>
      <c r="P92" s="3">
        <f t="shared" si="4"/>
        <v>1.9487999619048335</v>
      </c>
      <c r="Q92" s="3">
        <f t="shared" si="5"/>
        <v>20368.362000000001</v>
      </c>
    </row>
    <row r="93" spans="1:17" x14ac:dyDescent="0.25">
      <c r="A93" s="19">
        <v>1.2376614659861299E+18</v>
      </c>
      <c r="B93" s="19">
        <v>235.94979000000001</v>
      </c>
      <c r="C93" s="19">
        <v>35.964848000000003</v>
      </c>
      <c r="D93" s="19">
        <v>6.8176280000000006E-2</v>
      </c>
      <c r="L93" s="3">
        <f>ABS(B93-I$2)</f>
        <v>0.29618999999999573</v>
      </c>
      <c r="N93" s="3">
        <f>90-C93</f>
        <v>54.035151999999997</v>
      </c>
      <c r="O93" s="3">
        <f t="shared" si="3"/>
        <v>4.8831009857570606E-3</v>
      </c>
      <c r="P93" s="3">
        <f t="shared" si="4"/>
        <v>1.5098383949662031</v>
      </c>
      <c r="Q93" s="3">
        <f t="shared" si="5"/>
        <v>20452.884000000002</v>
      </c>
    </row>
    <row r="94" spans="1:17" x14ac:dyDescent="0.25">
      <c r="A94" s="19">
        <v>1.2376625037558999E+18</v>
      </c>
      <c r="B94" s="19">
        <v>236.80717999999999</v>
      </c>
      <c r="C94" s="19">
        <v>36.161382000000003</v>
      </c>
      <c r="D94" s="19">
        <v>6.8195469999999994E-2</v>
      </c>
      <c r="L94" s="3">
        <f>ABS(B94-I$2)</f>
        <v>0.56119999999998527</v>
      </c>
      <c r="N94" s="3">
        <f>90-C94</f>
        <v>53.838617999999997</v>
      </c>
      <c r="O94" s="3">
        <f t="shared" si="3"/>
        <v>7.9622459533648104E-3</v>
      </c>
      <c r="P94" s="3">
        <f t="shared" si="4"/>
        <v>2.4619321178881228</v>
      </c>
      <c r="Q94" s="3">
        <f t="shared" si="5"/>
        <v>20458.641</v>
      </c>
    </row>
    <row r="95" spans="1:17" x14ac:dyDescent="0.25">
      <c r="A95" s="19">
        <v>1.23766247369074E+18</v>
      </c>
      <c r="B95" s="19">
        <v>235.99565000000001</v>
      </c>
      <c r="C95" s="19">
        <v>36.567264999999999</v>
      </c>
      <c r="D95" s="19">
        <v>6.846621E-2</v>
      </c>
      <c r="L95" s="3">
        <f>ABS(B95-I$2)</f>
        <v>0.25032999999999106</v>
      </c>
      <c r="N95" s="3">
        <f>90-C95</f>
        <v>53.432735000000001</v>
      </c>
      <c r="O95" s="3">
        <f t="shared" si="3"/>
        <v>8.7309569993985203E-3</v>
      </c>
      <c r="P95" s="3">
        <f t="shared" si="4"/>
        <v>2.6996296684349255</v>
      </c>
      <c r="Q95" s="3">
        <f t="shared" si="5"/>
        <v>20539.863000000001</v>
      </c>
    </row>
    <row r="96" spans="1:17" x14ac:dyDescent="0.25">
      <c r="A96" s="19">
        <v>1.2376624736908001E+18</v>
      </c>
      <c r="B96" s="19">
        <v>236.03367</v>
      </c>
      <c r="C96" s="19">
        <v>36.556773</v>
      </c>
      <c r="D96" s="19">
        <v>6.8495280000000006E-2</v>
      </c>
      <c r="L96" s="3">
        <f>ABS(B96-I$2)</f>
        <v>0.21231000000000222</v>
      </c>
      <c r="N96" s="3">
        <f>90-C96</f>
        <v>53.443227</v>
      </c>
      <c r="O96" s="3">
        <f t="shared" si="3"/>
        <v>8.3583074951114611E-3</v>
      </c>
      <c r="P96" s="3">
        <f t="shared" si="4"/>
        <v>2.5844001972309258</v>
      </c>
      <c r="Q96" s="3">
        <f t="shared" si="5"/>
        <v>20548.584000000003</v>
      </c>
    </row>
    <row r="97" spans="1:17" x14ac:dyDescent="0.25">
      <c r="A97" s="19">
        <v>1.2376624731539999E+18</v>
      </c>
      <c r="B97" s="19">
        <v>235.94121000000001</v>
      </c>
      <c r="C97" s="19">
        <v>36.107756999999999</v>
      </c>
      <c r="D97" s="19">
        <v>6.8518010000000004E-2</v>
      </c>
      <c r="L97" s="3">
        <f>ABS(B97-I$2)</f>
        <v>0.30476999999999066</v>
      </c>
      <c r="N97" s="3">
        <f>90-C97</f>
        <v>53.892243000000001</v>
      </c>
      <c r="O97" s="3">
        <f t="shared" si="3"/>
        <v>4.2975221734133928E-3</v>
      </c>
      <c r="P97" s="3">
        <f t="shared" si="4"/>
        <v>1.3287770152613074</v>
      </c>
      <c r="Q97" s="3">
        <f t="shared" si="5"/>
        <v>20555.403000000002</v>
      </c>
    </row>
    <row r="98" spans="1:17" x14ac:dyDescent="0.25">
      <c r="A98" s="19">
        <v>1.2376625032187699E+18</v>
      </c>
      <c r="B98" s="19">
        <v>236.0421</v>
      </c>
      <c r="C98" s="19">
        <v>36.258574000000003</v>
      </c>
      <c r="D98" s="19">
        <v>6.8584859999999997E-2</v>
      </c>
      <c r="L98" s="3">
        <f>ABS(B98-I$2)</f>
        <v>0.20387999999999806</v>
      </c>
      <c r="N98" s="3">
        <f>90-C98</f>
        <v>53.741425999999997</v>
      </c>
      <c r="O98" s="3">
        <f t="shared" si="3"/>
        <v>3.87580323401715E-3</v>
      </c>
      <c r="P98" s="3">
        <f t="shared" si="4"/>
        <v>1.1983817949049209</v>
      </c>
      <c r="Q98" s="3">
        <f t="shared" si="5"/>
        <v>20575.457999999999</v>
      </c>
    </row>
    <row r="99" spans="1:17" x14ac:dyDescent="0.25">
      <c r="A99" s="19">
        <v>1.2376625032188301E+18</v>
      </c>
      <c r="B99" s="19">
        <v>236.21589</v>
      </c>
      <c r="C99" s="19">
        <v>36.166634999999999</v>
      </c>
      <c r="D99" s="19">
        <v>6.8595450000000002E-2</v>
      </c>
      <c r="L99" s="3">
        <f>ABS(B99-I$2)</f>
        <v>3.0090000000001282E-2</v>
      </c>
      <c r="N99" s="3">
        <f>90-C99</f>
        <v>53.833365000000001</v>
      </c>
      <c r="O99" s="3">
        <f t="shared" si="3"/>
        <v>1.0842838087747886E-3</v>
      </c>
      <c r="P99" s="3">
        <f t="shared" si="4"/>
        <v>0.33525437214035148</v>
      </c>
      <c r="Q99" s="3">
        <f t="shared" si="5"/>
        <v>20578.635000000002</v>
      </c>
    </row>
    <row r="100" spans="1:17" x14ac:dyDescent="0.25">
      <c r="A100" s="19">
        <v>1.23766247369074E+18</v>
      </c>
      <c r="B100" s="19">
        <v>236.01264</v>
      </c>
      <c r="C100" s="19">
        <v>36.597296999999998</v>
      </c>
      <c r="D100" s="19">
        <v>6.8684869999999995E-2</v>
      </c>
      <c r="L100" s="3">
        <f>ABS(B100-I$2)</f>
        <v>0.23333999999999833</v>
      </c>
      <c r="N100" s="3">
        <f>90-C100</f>
        <v>53.402703000000002</v>
      </c>
      <c r="O100" s="3">
        <f t="shared" si="3"/>
        <v>9.1242625252967446E-3</v>
      </c>
      <c r="P100" s="3">
        <f t="shared" si="4"/>
        <v>2.8212471416323228</v>
      </c>
      <c r="Q100" s="3">
        <f t="shared" si="5"/>
        <v>20605.460999999999</v>
      </c>
    </row>
    <row r="101" spans="1:17" x14ac:dyDescent="0.25">
      <c r="A101" s="19">
        <v>1.23766247315426E+18</v>
      </c>
      <c r="B101" s="19">
        <v>236.56117</v>
      </c>
      <c r="C101" s="19">
        <v>35.739919</v>
      </c>
      <c r="D101" s="19">
        <v>6.869741E-2</v>
      </c>
      <c r="L101" s="3">
        <f>ABS(B101-I$2)</f>
        <v>0.31519000000000119</v>
      </c>
      <c r="N101" s="3">
        <f>90-C101</f>
        <v>54.260081</v>
      </c>
      <c r="O101" s="3">
        <f t="shared" si="3"/>
        <v>7.8385692684919128E-3</v>
      </c>
      <c r="P101" s="3">
        <f t="shared" si="4"/>
        <v>2.4236896200359808</v>
      </c>
      <c r="Q101" s="3">
        <f t="shared" si="5"/>
        <v>20609.223000000002</v>
      </c>
    </row>
    <row r="102" spans="1:17" x14ac:dyDescent="0.25">
      <c r="A102" s="19">
        <v>1.2376614659863301E+18</v>
      </c>
      <c r="B102" s="19">
        <v>236.32719</v>
      </c>
      <c r="C102" s="19">
        <v>35.705584000000002</v>
      </c>
      <c r="D102" s="19">
        <v>6.8698999999999996E-2</v>
      </c>
      <c r="L102" s="3">
        <f>ABS(B102-I$2)</f>
        <v>8.1209999999998672E-2</v>
      </c>
      <c r="N102" s="3">
        <f>90-C102</f>
        <v>54.294415999999998</v>
      </c>
      <c r="O102" s="3">
        <f t="shared" si="3"/>
        <v>7.1418399751395079E-3</v>
      </c>
      <c r="P102" s="3">
        <f t="shared" si="4"/>
        <v>2.2082528838550757</v>
      </c>
      <c r="Q102" s="3">
        <f t="shared" si="5"/>
        <v>20609.699999999997</v>
      </c>
    </row>
    <row r="103" spans="1:17" x14ac:dyDescent="0.25">
      <c r="A103" s="19">
        <v>1.2376625032189E+18</v>
      </c>
      <c r="B103" s="19">
        <v>236.34595999999999</v>
      </c>
      <c r="C103" s="19">
        <v>36.106417999999998</v>
      </c>
      <c r="D103" s="19">
        <v>6.8745210000000001E-2</v>
      </c>
      <c r="L103" s="3">
        <f>ABS(B103-I$2)</f>
        <v>9.9979999999987967E-2</v>
      </c>
      <c r="N103" s="3">
        <f>90-C103</f>
        <v>53.893582000000002</v>
      </c>
      <c r="O103" s="3">
        <f t="shared" si="3"/>
        <v>1.4107831957324013E-3</v>
      </c>
      <c r="P103" s="3">
        <f t="shared" si="4"/>
        <v>0.43620623965546879</v>
      </c>
      <c r="Q103" s="3">
        <f t="shared" si="5"/>
        <v>20623.563000000002</v>
      </c>
    </row>
    <row r="104" spans="1:17" x14ac:dyDescent="0.25">
      <c r="A104" s="19">
        <v>1.2376624736910001E+18</v>
      </c>
      <c r="B104" s="19">
        <v>236.36196000000001</v>
      </c>
      <c r="C104" s="19">
        <v>36.155037</v>
      </c>
      <c r="D104" s="19">
        <v>6.8889779999999998E-2</v>
      </c>
      <c r="L104" s="3">
        <f>ABS(B104-I$2)</f>
        <v>0.11598000000000752</v>
      </c>
      <c r="N104" s="3">
        <f>90-C104</f>
        <v>53.844963</v>
      </c>
      <c r="O104" s="3">
        <f t="shared" si="3"/>
        <v>1.8181388837270607E-3</v>
      </c>
      <c r="P104" s="3">
        <f t="shared" si="4"/>
        <v>0.56215857671187697</v>
      </c>
      <c r="Q104" s="3">
        <f t="shared" si="5"/>
        <v>20666.934000000001</v>
      </c>
    </row>
    <row r="105" spans="1:17" x14ac:dyDescent="0.25">
      <c r="A105" s="19">
        <v>1.23766247315406E+18</v>
      </c>
      <c r="B105" s="19">
        <v>236.03241</v>
      </c>
      <c r="C105" s="19">
        <v>36.017156</v>
      </c>
      <c r="D105" s="19">
        <v>6.8977289999999997E-2</v>
      </c>
      <c r="L105" s="3">
        <f>ABS(B105-I$2)</f>
        <v>0.21357000000000426</v>
      </c>
      <c r="N105" s="3">
        <f>90-C105</f>
        <v>53.982844</v>
      </c>
      <c r="O105" s="3">
        <f t="shared" si="3"/>
        <v>3.4168174543049989E-3</v>
      </c>
      <c r="P105" s="3">
        <f t="shared" si="4"/>
        <v>1.0564641747642374</v>
      </c>
      <c r="Q105" s="3">
        <f t="shared" si="5"/>
        <v>20693.186999999998</v>
      </c>
    </row>
    <row r="106" spans="1:17" x14ac:dyDescent="0.25">
      <c r="A106" s="19">
        <v>1.2376614659861299E+18</v>
      </c>
      <c r="B106" s="19">
        <v>235.89382000000001</v>
      </c>
      <c r="C106" s="19">
        <v>35.877684000000002</v>
      </c>
      <c r="D106" s="19">
        <v>6.9098850000000003E-2</v>
      </c>
      <c r="L106" s="3">
        <f>ABS(B106-I$2)</f>
        <v>0.35215999999999781</v>
      </c>
      <c r="N106" s="3">
        <f>90-C106</f>
        <v>54.122315999999998</v>
      </c>
      <c r="O106" s="3">
        <f t="shared" si="3"/>
        <v>6.4104433134979377E-3</v>
      </c>
      <c r="P106" s="3">
        <f t="shared" si="4"/>
        <v>1.9820989003807117</v>
      </c>
      <c r="Q106" s="3">
        <f t="shared" si="5"/>
        <v>20729.655000000002</v>
      </c>
    </row>
    <row r="107" spans="1:17" x14ac:dyDescent="0.25">
      <c r="A107" s="19">
        <v>1.2376625032189E+18</v>
      </c>
      <c r="B107" s="19">
        <v>236.28028</v>
      </c>
      <c r="C107" s="19">
        <v>36.090775999999998</v>
      </c>
      <c r="D107" s="19">
        <v>6.9101659999999995E-2</v>
      </c>
      <c r="L107" s="3">
        <f>ABS(B107-I$2)</f>
        <v>3.4300000000001774E-2</v>
      </c>
      <c r="N107" s="3">
        <f>90-C107</f>
        <v>53.909224000000002</v>
      </c>
      <c r="O107" s="3">
        <f t="shared" si="3"/>
        <v>5.8335740848458606E-4</v>
      </c>
      <c r="P107" s="3">
        <f t="shared" si="4"/>
        <v>0.18037073474107862</v>
      </c>
      <c r="Q107" s="3">
        <f t="shared" si="5"/>
        <v>20730.498</v>
      </c>
    </row>
    <row r="108" spans="1:17" x14ac:dyDescent="0.25">
      <c r="A108" s="19">
        <v>1.2376623378635799E+18</v>
      </c>
      <c r="B108" s="19">
        <v>235.88793999999999</v>
      </c>
      <c r="C108" s="19">
        <v>35.759864999999998</v>
      </c>
      <c r="D108" s="19">
        <v>6.9166039999999998E-2</v>
      </c>
      <c r="L108" s="3">
        <f>ABS(B108-I$2)</f>
        <v>0.35804000000001679</v>
      </c>
      <c r="N108" s="3">
        <f>90-C108</f>
        <v>54.240135000000002</v>
      </c>
      <c r="O108" s="3">
        <f t="shared" si="3"/>
        <v>7.9265247743953715E-3</v>
      </c>
      <c r="P108" s="3">
        <f t="shared" si="4"/>
        <v>2.4508866402239757</v>
      </c>
      <c r="Q108" s="3">
        <f t="shared" si="5"/>
        <v>20749.811999999998</v>
      </c>
    </row>
    <row r="109" spans="1:17" x14ac:dyDescent="0.25">
      <c r="A109" s="19">
        <v>1.2376614659863301E+18</v>
      </c>
      <c r="B109" s="19">
        <v>236.30957000000001</v>
      </c>
      <c r="C109" s="19">
        <v>35.697831999999998</v>
      </c>
      <c r="D109" s="19">
        <v>6.9270659999999998E-2</v>
      </c>
      <c r="L109" s="3">
        <f>ABS(B109-I$2)</f>
        <v>6.359000000000492E-2</v>
      </c>
      <c r="N109" s="3">
        <f>90-C109</f>
        <v>54.302168000000002</v>
      </c>
      <c r="O109" s="3">
        <f t="shared" si="3"/>
        <v>7.2402912087778937E-3</v>
      </c>
      <c r="P109" s="3">
        <f t="shared" si="4"/>
        <v>2.2386950062963855</v>
      </c>
      <c r="Q109" s="3">
        <f t="shared" si="5"/>
        <v>20781.198</v>
      </c>
    </row>
    <row r="110" spans="1:17" x14ac:dyDescent="0.25">
      <c r="A110" s="19">
        <v>1.2376624736909299E+18</v>
      </c>
      <c r="B110" s="19">
        <v>236.19955999999999</v>
      </c>
      <c r="C110" s="19">
        <v>36.264617999999999</v>
      </c>
      <c r="D110" s="19">
        <v>6.9475839999999997E-2</v>
      </c>
      <c r="L110" s="3">
        <f>ABS(B110-I$2)</f>
        <v>4.6420000000011896E-2</v>
      </c>
      <c r="N110" s="3">
        <f>90-C110</f>
        <v>53.735382000000001</v>
      </c>
      <c r="O110" s="3">
        <f t="shared" si="3"/>
        <v>2.785845724452285E-3</v>
      </c>
      <c r="P110" s="3">
        <f t="shared" si="4"/>
        <v>0.86136950659901601</v>
      </c>
      <c r="Q110" s="3">
        <f t="shared" si="5"/>
        <v>20842.752</v>
      </c>
    </row>
    <row r="111" spans="1:17" x14ac:dyDescent="0.25">
      <c r="A111" s="19">
        <v>1.2376625032188301E+18</v>
      </c>
      <c r="B111" s="19">
        <v>236.20070000000001</v>
      </c>
      <c r="C111" s="19">
        <v>36.100549000000001</v>
      </c>
      <c r="D111" s="19">
        <v>6.9494669999999995E-2</v>
      </c>
      <c r="L111" s="3">
        <f>ABS(B111-I$2)</f>
        <v>4.5279999999991105E-2</v>
      </c>
      <c r="N111" s="3">
        <f>90-C111</f>
        <v>53.899450999999999</v>
      </c>
      <c r="O111" s="3">
        <f t="shared" si="3"/>
        <v>6.5717030818102096E-4</v>
      </c>
      <c r="P111" s="3">
        <f t="shared" si="4"/>
        <v>0.20319326236465482</v>
      </c>
      <c r="Q111" s="3">
        <f t="shared" si="5"/>
        <v>20848.400999999998</v>
      </c>
    </row>
    <row r="112" spans="1:17" x14ac:dyDescent="0.25">
      <c r="A112" s="19">
        <v>1.23766247315406E+18</v>
      </c>
      <c r="B112" s="19">
        <v>236.11779000000001</v>
      </c>
      <c r="C112" s="19">
        <v>35.985916000000003</v>
      </c>
      <c r="D112" s="19">
        <v>6.9518380000000005E-2</v>
      </c>
      <c r="L112" s="3">
        <f>ABS(B112-I$2)</f>
        <v>0.12818999999998937</v>
      </c>
      <c r="N112" s="3">
        <f>90-C112</f>
        <v>54.014083999999997</v>
      </c>
      <c r="O112" s="3">
        <f t="shared" si="3"/>
        <v>2.8145523103351167E-3</v>
      </c>
      <c r="P112" s="3">
        <f t="shared" si="4"/>
        <v>0.8702454854165339</v>
      </c>
      <c r="Q112" s="3">
        <f t="shared" si="5"/>
        <v>20855.514000000003</v>
      </c>
    </row>
    <row r="113" spans="1:17" x14ac:dyDescent="0.25">
      <c r="A113" s="19">
        <v>1.2376624736910001E+18</v>
      </c>
      <c r="B113" s="19">
        <v>236.44767999999999</v>
      </c>
      <c r="C113" s="19">
        <v>36.254269000000001</v>
      </c>
      <c r="D113" s="19">
        <v>6.9524959999999997E-2</v>
      </c>
      <c r="L113" s="3">
        <f>ABS(B113-I$2)</f>
        <v>0.20169999999998822</v>
      </c>
      <c r="N113" s="3">
        <f>90-C113</f>
        <v>53.745730999999999</v>
      </c>
      <c r="O113" s="3">
        <f t="shared" si="3"/>
        <v>3.8028140685109069E-3</v>
      </c>
      <c r="P113" s="3">
        <f t="shared" si="4"/>
        <v>1.1758136372182224</v>
      </c>
      <c r="Q113" s="3">
        <f t="shared" si="5"/>
        <v>20857.487999999998</v>
      </c>
    </row>
    <row r="114" spans="1:17" x14ac:dyDescent="0.25">
      <c r="A114" s="19">
        <v>1.2376625032188301E+18</v>
      </c>
      <c r="B114" s="19">
        <v>236.18898999999999</v>
      </c>
      <c r="C114" s="19">
        <v>36.075564999999997</v>
      </c>
      <c r="D114" s="19">
        <v>6.9587010000000005E-2</v>
      </c>
      <c r="L114" s="3">
        <f>ABS(B114-I$2)</f>
        <v>5.6990000000013197E-2</v>
      </c>
      <c r="N114" s="3">
        <f>90-C114</f>
        <v>53.924435000000003</v>
      </c>
      <c r="O114" s="3">
        <f t="shared" si="3"/>
        <v>9.9799152834312288E-4</v>
      </c>
      <c r="P114" s="3">
        <f t="shared" si="4"/>
        <v>0.30857327250369115</v>
      </c>
      <c r="Q114" s="3">
        <f t="shared" si="5"/>
        <v>20876.103000000003</v>
      </c>
    </row>
    <row r="115" spans="1:17" x14ac:dyDescent="0.25">
      <c r="A115" s="19">
        <v>1.2376625032189701E+18</v>
      </c>
      <c r="B115" s="19">
        <v>236.47274999999999</v>
      </c>
      <c r="C115" s="19">
        <v>35.867583000000003</v>
      </c>
      <c r="D115" s="19">
        <v>6.9827539999999994E-2</v>
      </c>
      <c r="L115" s="3">
        <f>ABS(B115-I$2)</f>
        <v>0.2267699999999877</v>
      </c>
      <c r="N115" s="3">
        <f>90-C115</f>
        <v>54.132416999999997</v>
      </c>
      <c r="O115" s="3">
        <f t="shared" si="3"/>
        <v>5.2987918842435366E-3</v>
      </c>
      <c r="P115" s="3">
        <f t="shared" si="4"/>
        <v>1.6383709336377279</v>
      </c>
      <c r="Q115" s="3">
        <f t="shared" si="5"/>
        <v>20948.261999999999</v>
      </c>
    </row>
    <row r="116" spans="1:17" x14ac:dyDescent="0.25">
      <c r="A116" s="19">
        <v>1.2376625032188301E+18</v>
      </c>
      <c r="B116" s="19">
        <v>236.28272999999999</v>
      </c>
      <c r="C116" s="19">
        <v>36.146397999999998</v>
      </c>
      <c r="D116" s="19">
        <v>6.9879839999999999E-2</v>
      </c>
      <c r="L116" s="3">
        <f>ABS(B116-I$2)</f>
        <v>3.6749999999983629E-2</v>
      </c>
      <c r="N116" s="3">
        <f>90-C116</f>
        <v>53.853602000000002</v>
      </c>
      <c r="O116" s="3">
        <f t="shared" si="3"/>
        <v>8.2705413107175829E-4</v>
      </c>
      <c r="P116" s="3">
        <f t="shared" si="4"/>
        <v>0.25572038035970629</v>
      </c>
      <c r="Q116" s="3">
        <f t="shared" si="5"/>
        <v>20963.952000000001</v>
      </c>
    </row>
    <row r="117" spans="1:17" x14ac:dyDescent="0.25">
      <c r="A117" s="19">
        <v>1.2376625032188301E+18</v>
      </c>
      <c r="B117" s="19">
        <v>236.16618</v>
      </c>
      <c r="C117" s="19">
        <v>36.115782000000003</v>
      </c>
      <c r="D117" s="19">
        <v>6.9903430000000003E-2</v>
      </c>
      <c r="L117" s="3">
        <f>ABS(B117-I$2)</f>
        <v>7.9800000000005866E-2</v>
      </c>
      <c r="N117" s="3">
        <f>90-C117</f>
        <v>53.884217999999997</v>
      </c>
      <c r="O117" s="3">
        <f t="shared" si="3"/>
        <v>1.1305627675930463E-3</v>
      </c>
      <c r="P117" s="3">
        <f t="shared" si="4"/>
        <v>0.34956357431281837</v>
      </c>
      <c r="Q117" s="3">
        <f t="shared" si="5"/>
        <v>20971.029000000002</v>
      </c>
    </row>
    <row r="118" spans="1:17" x14ac:dyDescent="0.25">
      <c r="A118" s="19">
        <v>1.2376625032188301E+18</v>
      </c>
      <c r="B118" s="19">
        <v>236.21960000000001</v>
      </c>
      <c r="C118" s="19">
        <v>36.069102999999998</v>
      </c>
      <c r="D118" s="19">
        <v>7.0070649999999998E-2</v>
      </c>
      <c r="L118" s="3">
        <f>ABS(B118-I$2)</f>
        <v>2.6379999999988968E-2</v>
      </c>
      <c r="N118" s="3">
        <f>90-C118</f>
        <v>53.930897000000002</v>
      </c>
      <c r="O118" s="3">
        <f t="shared" si="3"/>
        <v>7.9659146282740068E-4</v>
      </c>
      <c r="P118" s="3">
        <f t="shared" si="4"/>
        <v>0.24630149448995659</v>
      </c>
      <c r="Q118" s="3">
        <f t="shared" si="5"/>
        <v>21021.195</v>
      </c>
    </row>
    <row r="119" spans="1:17" x14ac:dyDescent="0.25">
      <c r="A119" s="19">
        <v>1.2376625037557701E+18</v>
      </c>
      <c r="B119" s="19">
        <v>236.68040999999999</v>
      </c>
      <c r="C119" s="19">
        <v>36.370685999999999</v>
      </c>
      <c r="D119" s="19">
        <v>7.0162059999999998E-2</v>
      </c>
      <c r="L119" s="3">
        <f>ABS(B119-I$2)</f>
        <v>0.43442999999999188</v>
      </c>
      <c r="N119" s="3">
        <f>90-C119</f>
        <v>53.629314000000001</v>
      </c>
      <c r="O119" s="3">
        <f t="shared" si="3"/>
        <v>7.6279110239276804E-3</v>
      </c>
      <c r="P119" s="3">
        <f t="shared" si="4"/>
        <v>2.3585514216877401</v>
      </c>
      <c r="Q119" s="3">
        <f t="shared" si="5"/>
        <v>21048.617999999999</v>
      </c>
    </row>
    <row r="120" spans="1:17" x14ac:dyDescent="0.25">
      <c r="A120" s="19">
        <v>1.2376625032189701E+18</v>
      </c>
      <c r="B120" s="19">
        <v>236.46317999999999</v>
      </c>
      <c r="C120" s="19">
        <v>35.880783000000001</v>
      </c>
      <c r="D120" s="19">
        <v>7.0235480000000003E-2</v>
      </c>
      <c r="L120" s="3">
        <f>ABS(B120-I$2)</f>
        <v>0.21719999999999118</v>
      </c>
      <c r="N120" s="3">
        <f>90-C120</f>
        <v>54.119216999999999</v>
      </c>
      <c r="O120" s="3">
        <f t="shared" si="3"/>
        <v>5.0335083796237967E-3</v>
      </c>
      <c r="P120" s="3">
        <f t="shared" si="4"/>
        <v>1.5563446288721454</v>
      </c>
      <c r="Q120" s="3">
        <f t="shared" si="5"/>
        <v>21070.644</v>
      </c>
    </row>
    <row r="121" spans="1:17" x14ac:dyDescent="0.25">
      <c r="A121" s="19">
        <v>1.2376625032189E+18</v>
      </c>
      <c r="B121" s="19">
        <v>236.30726000000001</v>
      </c>
      <c r="C121" s="19">
        <v>35.975124000000001</v>
      </c>
      <c r="D121" s="19">
        <v>7.2928850000000003E-2</v>
      </c>
      <c r="L121" s="3">
        <f>ABS(B121-I$2)</f>
        <v>6.1280000000010659E-2</v>
      </c>
      <c r="N121" s="3">
        <f>90-C121</f>
        <v>54.024875999999999</v>
      </c>
      <c r="O121" s="3">
        <f t="shared" si="3"/>
        <v>2.4990138698193221E-3</v>
      </c>
      <c r="P121" s="3">
        <f t="shared" si="4"/>
        <v>0.7726821472782095</v>
      </c>
      <c r="Q121" s="3">
        <f t="shared" si="5"/>
        <v>21878.655000000002</v>
      </c>
    </row>
    <row r="122" spans="1:17" x14ac:dyDescent="0.25">
      <c r="A122" s="19">
        <v>1.2376625032189E+18</v>
      </c>
      <c r="B122" s="19">
        <v>236.25632999999999</v>
      </c>
      <c r="C122" s="19">
        <v>35.971592999999999</v>
      </c>
      <c r="D122" s="19">
        <v>7.3039900000000005E-2</v>
      </c>
      <c r="L122" s="3">
        <f>ABS(B122-I$2)</f>
        <v>1.0349999999988313E-2</v>
      </c>
      <c r="N122" s="3">
        <f>90-C122</f>
        <v>54.028407000000001</v>
      </c>
      <c r="O122" s="3">
        <f t="shared" si="3"/>
        <v>2.4106623916977377E-3</v>
      </c>
      <c r="P122" s="3">
        <f t="shared" si="4"/>
        <v>0.74536422000131974</v>
      </c>
      <c r="Q122" s="3">
        <f t="shared" si="5"/>
        <v>21911.97</v>
      </c>
    </row>
    <row r="123" spans="1:17" x14ac:dyDescent="0.25">
      <c r="A123" s="19">
        <v>1.2376624736908001E+18</v>
      </c>
      <c r="B123" s="19">
        <v>236.01910000000001</v>
      </c>
      <c r="C123" s="19">
        <v>36.502639000000002</v>
      </c>
      <c r="D123" s="19">
        <v>7.6159580000000004E-2</v>
      </c>
      <c r="L123" s="3">
        <f>ABS(B123-I$2)</f>
        <v>0.2268799999999942</v>
      </c>
      <c r="N123" s="3">
        <f>90-C123</f>
        <v>53.497360999999998</v>
      </c>
      <c r="O123" s="3">
        <f t="shared" si="3"/>
        <v>7.567928380818767E-3</v>
      </c>
      <c r="P123" s="3">
        <f t="shared" si="4"/>
        <v>2.3400040669755628</v>
      </c>
      <c r="Q123" s="3">
        <f t="shared" si="5"/>
        <v>22847.874</v>
      </c>
    </row>
    <row r="124" spans="1:17" x14ac:dyDescent="0.25">
      <c r="A124" s="19">
        <v>1.2376624736910001E+18</v>
      </c>
      <c r="B124" s="19">
        <v>236.33983000000001</v>
      </c>
      <c r="C124" s="19">
        <v>36.146178999999997</v>
      </c>
      <c r="D124" s="19">
        <v>7.6160549999999994E-2</v>
      </c>
      <c r="L124" s="3">
        <f>ABS(B124-I$2)</f>
        <v>9.385000000000332E-2</v>
      </c>
      <c r="N124" s="3">
        <f>90-C124</f>
        <v>53.853821000000003</v>
      </c>
      <c r="O124" s="3">
        <f t="shared" si="3"/>
        <v>1.4700581792139733E-3</v>
      </c>
      <c r="P124" s="3">
        <f t="shared" si="4"/>
        <v>0.45453375746872671</v>
      </c>
      <c r="Q124" s="3">
        <f t="shared" si="5"/>
        <v>22848.164999999997</v>
      </c>
    </row>
    <row r="125" spans="1:17" x14ac:dyDescent="0.25">
      <c r="A125" s="19">
        <v>1.23766247315439E+18</v>
      </c>
      <c r="B125" s="19">
        <v>236.78066000000001</v>
      </c>
      <c r="C125" s="19">
        <v>35.613542000000002</v>
      </c>
      <c r="D125" s="19">
        <v>7.661917E-2</v>
      </c>
      <c r="L125" s="3">
        <f>ABS(B125-I$2)</f>
        <v>0.5346800000000087</v>
      </c>
      <c r="N125" s="3">
        <f>90-C125</f>
        <v>54.386457999999998</v>
      </c>
      <c r="O125" s="3">
        <f t="shared" si="3"/>
        <v>1.14940308084297E-2</v>
      </c>
      <c r="P125" s="3">
        <f t="shared" si="4"/>
        <v>3.554043918311776</v>
      </c>
      <c r="Q125" s="3">
        <f t="shared" si="5"/>
        <v>22985.751</v>
      </c>
    </row>
    <row r="126" spans="1:17" x14ac:dyDescent="0.25">
      <c r="A126" s="19">
        <v>1.2376624736908001E+18</v>
      </c>
      <c r="B126" s="19">
        <v>235.99455</v>
      </c>
      <c r="C126" s="19">
        <v>36.352677</v>
      </c>
      <c r="D126" s="19">
        <v>7.6676350000000004E-2</v>
      </c>
      <c r="L126" s="3">
        <f>ABS(B126-I$2)</f>
        <v>0.25142999999999915</v>
      </c>
      <c r="N126" s="3">
        <f>90-C126</f>
        <v>53.647323</v>
      </c>
      <c r="O126" s="3">
        <f t="shared" si="3"/>
        <v>5.527147529816645E-3</v>
      </c>
      <c r="P126" s="3">
        <f t="shared" si="4"/>
        <v>1.7089792388439886</v>
      </c>
      <c r="Q126" s="3">
        <f t="shared" si="5"/>
        <v>23002.905000000002</v>
      </c>
    </row>
    <row r="127" spans="1:17" x14ac:dyDescent="0.25">
      <c r="A127" s="19">
        <v>1.23766250375571E+18</v>
      </c>
      <c r="B127" s="19">
        <v>236.5035</v>
      </c>
      <c r="C127" s="19">
        <v>36.567419999999998</v>
      </c>
      <c r="D127" s="19">
        <v>7.6745499999999994E-2</v>
      </c>
      <c r="L127" s="3">
        <f>ABS(B127-I$2)</f>
        <v>0.25751999999999953</v>
      </c>
      <c r="N127" s="3">
        <f>90-C127</f>
        <v>53.432580000000002</v>
      </c>
      <c r="O127" s="3">
        <f t="shared" si="3"/>
        <v>8.7746542654369986E-3</v>
      </c>
      <c r="P127" s="3">
        <f t="shared" si="4"/>
        <v>2.713141643829712</v>
      </c>
      <c r="Q127" s="3">
        <f t="shared" si="5"/>
        <v>23023.649999999998</v>
      </c>
    </row>
    <row r="128" spans="1:17" x14ac:dyDescent="0.25">
      <c r="A128" s="19">
        <v>1.23766247369074E+18</v>
      </c>
      <c r="B128" s="19">
        <v>235.81650999999999</v>
      </c>
      <c r="C128" s="19">
        <v>36.460304999999998</v>
      </c>
      <c r="D128" s="19">
        <v>7.6923850000000002E-2</v>
      </c>
      <c r="L128" s="3">
        <f>ABS(B128-I$2)</f>
        <v>0.42947000000000912</v>
      </c>
      <c r="N128" s="3">
        <f>90-C128</f>
        <v>53.539695000000002</v>
      </c>
      <c r="O128" s="3">
        <f t="shared" si="3"/>
        <v>8.6025068319279807E-3</v>
      </c>
      <c r="P128" s="3">
        <f t="shared" si="4"/>
        <v>2.6599106411503186</v>
      </c>
      <c r="Q128" s="3">
        <f t="shared" si="5"/>
        <v>23077.154999999999</v>
      </c>
    </row>
    <row r="129" spans="1:17" x14ac:dyDescent="0.25">
      <c r="A129" s="19">
        <v>1.2376625037556401E+18</v>
      </c>
      <c r="B129" s="19">
        <v>236.34941000000001</v>
      </c>
      <c r="C129" s="19">
        <v>36.446942999999997</v>
      </c>
      <c r="D129" s="19">
        <v>7.7082109999999995E-2</v>
      </c>
      <c r="L129" s="3">
        <f>ABS(B129-I$2)</f>
        <v>0.10343000000000302</v>
      </c>
      <c r="N129" s="3">
        <f>90-C129</f>
        <v>53.553057000000003</v>
      </c>
      <c r="O129" s="3">
        <f t="shared" si="3"/>
        <v>6.0672982443521484E-3</v>
      </c>
      <c r="P129" s="3">
        <f t="shared" si="4"/>
        <v>1.8759963119869909</v>
      </c>
      <c r="Q129" s="3">
        <f t="shared" si="5"/>
        <v>23124.632999999998</v>
      </c>
    </row>
    <row r="130" spans="1:17" x14ac:dyDescent="0.25">
      <c r="A130" s="19">
        <v>1.2376625032186399E+18</v>
      </c>
      <c r="B130" s="19">
        <v>235.71032</v>
      </c>
      <c r="C130" s="19">
        <v>36.468029999999999</v>
      </c>
      <c r="D130" s="19">
        <v>7.7096479999999995E-2</v>
      </c>
      <c r="L130" s="3">
        <f>ABS(B130-I$2)</f>
        <v>0.53566000000000713</v>
      </c>
      <c r="N130" s="3">
        <f>90-C130</f>
        <v>53.531970000000001</v>
      </c>
      <c r="O130" s="3">
        <f t="shared" si="3"/>
        <v>9.7955134173302039E-3</v>
      </c>
      <c r="P130" s="3">
        <f t="shared" si="4"/>
        <v>3.0288125914582507</v>
      </c>
      <c r="Q130" s="3">
        <f t="shared" si="5"/>
        <v>23128.944</v>
      </c>
    </row>
    <row r="131" spans="1:17" x14ac:dyDescent="0.25">
      <c r="A131" s="19">
        <v>1.2376625032191601E+18</v>
      </c>
      <c r="B131" s="19">
        <v>236.86004</v>
      </c>
      <c r="C131" s="19">
        <v>35.613812000000003</v>
      </c>
      <c r="D131" s="19">
        <v>7.7129989999999995E-2</v>
      </c>
      <c r="L131" s="3">
        <f>ABS(B131-I$2)</f>
        <v>0.61405999999999494</v>
      </c>
      <c r="N131" s="3">
        <f>90-C131</f>
        <v>54.386187999999997</v>
      </c>
      <c r="O131" s="3">
        <f t="shared" ref="O131:O194" si="6">ACOS((COS(RADIANS($M$2))*COS(RADIANS(N131)))+(SIN(RADIANS($M$2))*SIN(RADIANS(N131))*COS(RADIANS(L131))))</f>
        <v>1.2258659052165388E-2</v>
      </c>
      <c r="P131" s="3">
        <f t="shared" ref="P131:P194" si="7">TAN(O131)*$H$2</f>
        <v>3.7904958803871915</v>
      </c>
      <c r="Q131" s="3">
        <f t="shared" ref="Q131:Q194" si="8">D131*300000</f>
        <v>23138.996999999999</v>
      </c>
    </row>
    <row r="132" spans="1:17" x14ac:dyDescent="0.25">
      <c r="A132" s="19">
        <v>1.2376624731543301E+18</v>
      </c>
      <c r="B132" s="19">
        <v>236.69871000000001</v>
      </c>
      <c r="C132" s="19">
        <v>35.664239000000002</v>
      </c>
      <c r="D132" s="19">
        <v>7.7354980000000004E-2</v>
      </c>
      <c r="L132" s="3">
        <f>ABS(B132-I$2)</f>
        <v>0.45273000000000252</v>
      </c>
      <c r="N132" s="3">
        <f>90-C132</f>
        <v>54.335760999999998</v>
      </c>
      <c r="O132" s="3">
        <f t="shared" si="6"/>
        <v>1.0067924626665503E-2</v>
      </c>
      <c r="P132" s="3">
        <f t="shared" si="7"/>
        <v>3.1130488605853044</v>
      </c>
      <c r="Q132" s="3">
        <f t="shared" si="8"/>
        <v>23206.494000000002</v>
      </c>
    </row>
    <row r="133" spans="1:17" x14ac:dyDescent="0.25">
      <c r="A133" s="19">
        <v>1.23766233786351E+18</v>
      </c>
      <c r="B133" s="19">
        <v>235.68944999999999</v>
      </c>
      <c r="C133" s="19">
        <v>35.818849999999998</v>
      </c>
      <c r="D133" s="19">
        <v>7.7530189999999999E-2</v>
      </c>
      <c r="L133" s="3">
        <f>ABS(B133-I$2)</f>
        <v>0.5565300000000093</v>
      </c>
      <c r="N133" s="3">
        <f>90-C133</f>
        <v>54.181150000000002</v>
      </c>
      <c r="O133" s="3">
        <f t="shared" si="6"/>
        <v>9.3559222449373092E-3</v>
      </c>
      <c r="P133" s="3">
        <f t="shared" si="7"/>
        <v>2.8928810943798795</v>
      </c>
      <c r="Q133" s="3">
        <f t="shared" si="8"/>
        <v>23259.057000000001</v>
      </c>
    </row>
    <row r="134" spans="1:17" x14ac:dyDescent="0.25">
      <c r="A134" s="19">
        <v>1.2376625032188301E+18</v>
      </c>
      <c r="B134" s="19">
        <v>236.07399000000001</v>
      </c>
      <c r="C134" s="19">
        <v>36.047853000000003</v>
      </c>
      <c r="D134" s="19">
        <v>7.7739509999999998E-2</v>
      </c>
      <c r="L134" s="3">
        <f>ABS(B134-I$2)</f>
        <v>0.17198999999999387</v>
      </c>
      <c r="N134" s="3">
        <f>90-C134</f>
        <v>53.952146999999997</v>
      </c>
      <c r="O134" s="3">
        <f t="shared" si="6"/>
        <v>2.6536755425496938E-3</v>
      </c>
      <c r="P134" s="3">
        <f t="shared" si="7"/>
        <v>0.82050295352315894</v>
      </c>
      <c r="Q134" s="3">
        <f t="shared" si="8"/>
        <v>23321.852999999999</v>
      </c>
    </row>
    <row r="135" spans="1:17" x14ac:dyDescent="0.25">
      <c r="A135" s="19">
        <v>1.2376614659862001E+18</v>
      </c>
      <c r="B135" s="19">
        <v>236.04667000000001</v>
      </c>
      <c r="C135" s="19">
        <v>35.737752999999998</v>
      </c>
      <c r="D135" s="19">
        <v>7.8103790000000006E-2</v>
      </c>
      <c r="L135" s="3">
        <f>ABS(B135-I$2)</f>
        <v>0.19930999999999699</v>
      </c>
      <c r="N135" s="3">
        <f>90-C135</f>
        <v>54.262247000000002</v>
      </c>
      <c r="O135" s="3">
        <f t="shared" si="6"/>
        <v>7.0727022794077055E-3</v>
      </c>
      <c r="P135" s="3">
        <f t="shared" si="7"/>
        <v>2.186874831001814</v>
      </c>
      <c r="Q135" s="3">
        <f t="shared" si="8"/>
        <v>23431.137000000002</v>
      </c>
    </row>
    <row r="136" spans="1:17" x14ac:dyDescent="0.25">
      <c r="A136" s="19">
        <v>1.2376624736910001E+18</v>
      </c>
      <c r="B136" s="19">
        <v>236.43274</v>
      </c>
      <c r="C136" s="19">
        <v>36.196925999999998</v>
      </c>
      <c r="D136" s="19">
        <v>7.8127470000000004E-2</v>
      </c>
      <c r="L136" s="3">
        <f>ABS(B136-I$2)</f>
        <v>0.18675999999999249</v>
      </c>
      <c r="N136" s="3">
        <f>90-C136</f>
        <v>53.803074000000002</v>
      </c>
      <c r="O136" s="3">
        <f t="shared" si="6"/>
        <v>3.0426004767165615E-3</v>
      </c>
      <c r="P136" s="3">
        <f t="shared" si="7"/>
        <v>0.94075725577220204</v>
      </c>
      <c r="Q136" s="3">
        <f t="shared" si="8"/>
        <v>23438.241000000002</v>
      </c>
    </row>
    <row r="137" spans="1:17" x14ac:dyDescent="0.25">
      <c r="A137" s="19">
        <v>1.2376625032189701E+18</v>
      </c>
      <c r="B137" s="19">
        <v>236.59008</v>
      </c>
      <c r="C137" s="19">
        <v>35.966523000000002</v>
      </c>
      <c r="D137" s="19">
        <v>7.8327850000000004E-2</v>
      </c>
      <c r="L137" s="3">
        <f>ABS(B137-I$2)</f>
        <v>0.34409999999999741</v>
      </c>
      <c r="N137" s="3">
        <f>90-C137</f>
        <v>54.033476999999998</v>
      </c>
      <c r="O137" s="3">
        <f t="shared" si="6"/>
        <v>5.4596474206027867E-3</v>
      </c>
      <c r="P137" s="3">
        <f t="shared" si="7"/>
        <v>1.6881079682315121</v>
      </c>
      <c r="Q137" s="3">
        <f t="shared" si="8"/>
        <v>23498.355</v>
      </c>
    </row>
    <row r="138" spans="1:17" x14ac:dyDescent="0.25">
      <c r="A138" s="19">
        <v>1.2376625032189701E+18</v>
      </c>
      <c r="B138" s="19">
        <v>236.40135000000001</v>
      </c>
      <c r="C138" s="19">
        <v>35.955989000000002</v>
      </c>
      <c r="D138" s="19">
        <v>7.8679209999999999E-2</v>
      </c>
      <c r="L138" s="3">
        <f>ABS(B138-I$2)</f>
        <v>0.15537000000000489</v>
      </c>
      <c r="N138" s="3">
        <f>90-C138</f>
        <v>54.044010999999998</v>
      </c>
      <c r="O138" s="3">
        <f t="shared" si="6"/>
        <v>3.4617378569763435E-3</v>
      </c>
      <c r="P138" s="3">
        <f t="shared" si="7"/>
        <v>1.0703534660276919</v>
      </c>
      <c r="Q138" s="3">
        <f t="shared" si="8"/>
        <v>23603.762999999999</v>
      </c>
    </row>
    <row r="139" spans="1:17" x14ac:dyDescent="0.25">
      <c r="A139" s="19">
        <v>1.2376624731541299E+18</v>
      </c>
      <c r="B139" s="19">
        <v>236.17926</v>
      </c>
      <c r="C139" s="19">
        <v>35.961862000000004</v>
      </c>
      <c r="D139" s="19">
        <v>7.8951750000000001E-2</v>
      </c>
      <c r="L139" s="3">
        <f>ABS(B139-I$2)</f>
        <v>6.6720000000003665E-2</v>
      </c>
      <c r="N139" s="3">
        <f>90-C139</f>
        <v>54.038137999999996</v>
      </c>
      <c r="O139" s="3">
        <f t="shared" si="6"/>
        <v>2.7427843663325735E-3</v>
      </c>
      <c r="P139" s="3">
        <f t="shared" si="7"/>
        <v>0.84805508363705429</v>
      </c>
      <c r="Q139" s="3">
        <f t="shared" si="8"/>
        <v>23685.525000000001</v>
      </c>
    </row>
    <row r="140" spans="1:17" x14ac:dyDescent="0.25">
      <c r="A140" s="19">
        <v>1.2376625037558999E+18</v>
      </c>
      <c r="B140" s="19">
        <v>236.86503999999999</v>
      </c>
      <c r="C140" s="19">
        <v>36.109698000000002</v>
      </c>
      <c r="D140" s="19">
        <v>7.9126660000000001E-2</v>
      </c>
      <c r="L140" s="3">
        <f>ABS(B140-I$2)</f>
        <v>0.6190599999999904</v>
      </c>
      <c r="N140" s="3">
        <f>90-C140</f>
        <v>53.890301999999998</v>
      </c>
      <c r="O140" s="3">
        <f t="shared" si="6"/>
        <v>8.7289578059972506E-3</v>
      </c>
      <c r="P140" s="3">
        <f t="shared" si="7"/>
        <v>2.6990114823628573</v>
      </c>
      <c r="Q140" s="3">
        <f t="shared" si="8"/>
        <v>23737.998</v>
      </c>
    </row>
    <row r="141" spans="1:17" x14ac:dyDescent="0.25">
      <c r="A141" s="19">
        <v>1.23766250321903E+18</v>
      </c>
      <c r="B141" s="19">
        <v>236.65884</v>
      </c>
      <c r="C141" s="19">
        <v>35.783759000000003</v>
      </c>
      <c r="D141" s="19">
        <v>7.9188430000000004E-2</v>
      </c>
      <c r="L141" s="3">
        <f>ABS(B141-I$2)</f>
        <v>0.4128599999999949</v>
      </c>
      <c r="N141" s="3">
        <f>90-C141</f>
        <v>54.216240999999997</v>
      </c>
      <c r="O141" s="3">
        <f t="shared" si="6"/>
        <v>8.1451806770007629E-3</v>
      </c>
      <c r="P141" s="3">
        <f t="shared" si="7"/>
        <v>2.5184981384345777</v>
      </c>
      <c r="Q141" s="3">
        <f t="shared" si="8"/>
        <v>23756.529000000002</v>
      </c>
    </row>
    <row r="142" spans="1:17" x14ac:dyDescent="0.25">
      <c r="A142" s="19">
        <v>1.23766146598626E+18</v>
      </c>
      <c r="B142" s="19">
        <v>236.32692</v>
      </c>
      <c r="C142" s="19">
        <v>35.785758000000001</v>
      </c>
      <c r="D142" s="19">
        <v>7.9190570000000002E-2</v>
      </c>
      <c r="L142" s="3">
        <f>ABS(B142-I$2)</f>
        <v>8.0939999999998236E-2</v>
      </c>
      <c r="N142" s="3">
        <f>90-C142</f>
        <v>54.214241999999999</v>
      </c>
      <c r="O142" s="3">
        <f t="shared" si="6"/>
        <v>5.7642526429715346E-3</v>
      </c>
      <c r="P142" s="3">
        <f t="shared" si="7"/>
        <v>1.7822930964777817</v>
      </c>
      <c r="Q142" s="3">
        <f t="shared" si="8"/>
        <v>23757.171000000002</v>
      </c>
    </row>
    <row r="143" spans="1:17" x14ac:dyDescent="0.25">
      <c r="A143" s="19">
        <v>1.23766250321903E+18</v>
      </c>
      <c r="B143" s="19">
        <v>236.62267</v>
      </c>
      <c r="C143" s="19">
        <v>35.791443000000001</v>
      </c>
      <c r="D143" s="19">
        <v>7.9249940000000005E-2</v>
      </c>
      <c r="L143" s="3">
        <f>ABS(B143-I$2)</f>
        <v>0.37668999999999642</v>
      </c>
      <c r="N143" s="3">
        <f>90-C143</f>
        <v>54.208556999999999</v>
      </c>
      <c r="O143" s="3">
        <f t="shared" si="6"/>
        <v>7.6898039841739596E-3</v>
      </c>
      <c r="P143" s="3">
        <f t="shared" si="7"/>
        <v>2.3776894872294649</v>
      </c>
      <c r="Q143" s="3">
        <f t="shared" si="8"/>
        <v>23774.982</v>
      </c>
    </row>
    <row r="144" spans="1:17" x14ac:dyDescent="0.25">
      <c r="A144" s="19">
        <v>1.2376625032191601E+18</v>
      </c>
      <c r="B144" s="19">
        <v>236.7884</v>
      </c>
      <c r="C144" s="19">
        <v>35.646155</v>
      </c>
      <c r="D144" s="19">
        <v>7.9413300000000006E-2</v>
      </c>
      <c r="L144" s="3">
        <f>ABS(B144-I$2)</f>
        <v>0.5424199999999928</v>
      </c>
      <c r="N144" s="3">
        <f>90-C144</f>
        <v>54.353845</v>
      </c>
      <c r="O144" s="3">
        <f t="shared" si="6"/>
        <v>1.1145725103561377E-2</v>
      </c>
      <c r="P144" s="3">
        <f t="shared" si="7"/>
        <v>3.4463360201208779</v>
      </c>
      <c r="Q144" s="3">
        <f t="shared" si="8"/>
        <v>23823.99</v>
      </c>
    </row>
    <row r="145" spans="1:17" x14ac:dyDescent="0.25">
      <c r="A145" s="19">
        <v>1.23766146598626E+18</v>
      </c>
      <c r="B145" s="19">
        <v>236.30838</v>
      </c>
      <c r="C145" s="19">
        <v>35.770892000000003</v>
      </c>
      <c r="D145" s="19">
        <v>7.9482280000000002E-2</v>
      </c>
      <c r="L145" s="3">
        <f>ABS(B145-I$2)</f>
        <v>6.239999999999668E-2</v>
      </c>
      <c r="N145" s="3">
        <f>90-C145</f>
        <v>54.229107999999997</v>
      </c>
      <c r="O145" s="3">
        <f t="shared" si="6"/>
        <v>5.974551271095363E-3</v>
      </c>
      <c r="P145" s="3">
        <f t="shared" si="7"/>
        <v>1.8473184482227261</v>
      </c>
      <c r="Q145" s="3">
        <f t="shared" si="8"/>
        <v>23844.684000000001</v>
      </c>
    </row>
    <row r="146" spans="1:17" x14ac:dyDescent="0.25">
      <c r="A146" s="19">
        <v>1.2376625032190999E+18</v>
      </c>
      <c r="B146" s="19">
        <v>236.73812000000001</v>
      </c>
      <c r="C146" s="19">
        <v>35.655124999999998</v>
      </c>
      <c r="D146" s="19">
        <v>7.9570520000000006E-2</v>
      </c>
      <c r="L146" s="3">
        <f>ABS(B146-I$2)</f>
        <v>0.49214000000000624</v>
      </c>
      <c r="N146" s="3">
        <f>90-C146</f>
        <v>54.344875000000002</v>
      </c>
      <c r="O146" s="3">
        <f t="shared" si="6"/>
        <v>1.0550422837089846E-2</v>
      </c>
      <c r="P146" s="3">
        <f t="shared" si="7"/>
        <v>3.2622503573767587</v>
      </c>
      <c r="Q146" s="3">
        <f t="shared" si="8"/>
        <v>23871.156000000003</v>
      </c>
    </row>
    <row r="147" spans="1:17" x14ac:dyDescent="0.25">
      <c r="A147" s="19">
        <v>1.2376625032191601E+18</v>
      </c>
      <c r="B147" s="19">
        <v>236.79683</v>
      </c>
      <c r="C147" s="19">
        <v>35.660555000000002</v>
      </c>
      <c r="D147" s="19">
        <v>8.0674369999999995E-2</v>
      </c>
      <c r="L147" s="3">
        <f>ABS(B147-I$2)</f>
        <v>0.55084999999999695</v>
      </c>
      <c r="N147" s="3">
        <f>90-C147</f>
        <v>54.339444999999998</v>
      </c>
      <c r="O147" s="3">
        <f t="shared" si="6"/>
        <v>1.1047984084821438E-2</v>
      </c>
      <c r="P147" s="3">
        <f t="shared" si="7"/>
        <v>3.4161113444507643</v>
      </c>
      <c r="Q147" s="3">
        <f t="shared" si="8"/>
        <v>24202.310999999998</v>
      </c>
    </row>
    <row r="148" spans="1:17" x14ac:dyDescent="0.25">
      <c r="A148" s="19">
        <v>1.2376625032190999E+18</v>
      </c>
      <c r="B148" s="19">
        <v>236.76319000000001</v>
      </c>
      <c r="C148" s="19">
        <v>35.650075999999999</v>
      </c>
      <c r="D148" s="19">
        <v>8.0797430000000003E-2</v>
      </c>
      <c r="L148" s="3">
        <f>ABS(B148-I$2)</f>
        <v>0.51721000000000572</v>
      </c>
      <c r="N148" s="3">
        <f>90-C148</f>
        <v>54.349924000000001</v>
      </c>
      <c r="O148" s="3">
        <f t="shared" si="6"/>
        <v>1.0852656152830598E-2</v>
      </c>
      <c r="P148" s="3">
        <f t="shared" si="7"/>
        <v>3.3557098425000871</v>
      </c>
      <c r="Q148" s="3">
        <f t="shared" si="8"/>
        <v>24239.228999999999</v>
      </c>
    </row>
    <row r="149" spans="1:17" x14ac:dyDescent="0.25">
      <c r="A149" s="19">
        <v>1.23766247369074E+18</v>
      </c>
      <c r="B149" s="19">
        <v>235.93932000000001</v>
      </c>
      <c r="C149" s="19">
        <v>36.537877999999999</v>
      </c>
      <c r="D149" s="19">
        <v>9.3138219999999994E-2</v>
      </c>
      <c r="L149" s="3">
        <f>ABS(B149-I$2)</f>
        <v>0.30665999999999372</v>
      </c>
      <c r="N149" s="3">
        <f>90-C149</f>
        <v>53.462122000000001</v>
      </c>
      <c r="O149" s="3">
        <f t="shared" si="6"/>
        <v>8.6316235211767456E-3</v>
      </c>
      <c r="P149" s="3">
        <f t="shared" si="7"/>
        <v>2.6689140204622119</v>
      </c>
      <c r="Q149" s="3">
        <f t="shared" si="8"/>
        <v>27941.465999999997</v>
      </c>
    </row>
    <row r="150" spans="1:17" x14ac:dyDescent="0.25">
      <c r="A150" s="19">
        <v>1.2376625032187E+18</v>
      </c>
      <c r="B150" s="19">
        <v>235.90908999999999</v>
      </c>
      <c r="C150" s="19">
        <v>36.285921000000002</v>
      </c>
      <c r="D150" s="19">
        <v>9.3240450000000002E-2</v>
      </c>
      <c r="L150" s="3">
        <f>ABS(B150-I$2)</f>
        <v>0.33689000000001101</v>
      </c>
      <c r="N150" s="3">
        <f>90-C150</f>
        <v>53.714078999999998</v>
      </c>
      <c r="O150" s="3">
        <f t="shared" si="6"/>
        <v>5.6568264482943498E-3</v>
      </c>
      <c r="P150" s="3">
        <f t="shared" si="7"/>
        <v>1.7490764593168409</v>
      </c>
      <c r="Q150" s="3">
        <f t="shared" si="8"/>
        <v>27972.135000000002</v>
      </c>
    </row>
    <row r="151" spans="1:17" x14ac:dyDescent="0.25">
      <c r="A151" s="19">
        <v>1.2376625032187E+18</v>
      </c>
      <c r="B151" s="19">
        <v>235.87171000000001</v>
      </c>
      <c r="C151" s="19">
        <v>36.279058999999997</v>
      </c>
      <c r="D151" s="19">
        <v>9.3569559999999996E-2</v>
      </c>
      <c r="L151" s="3">
        <f>ABS(B151-I$2)</f>
        <v>0.37426999999999566</v>
      </c>
      <c r="N151" s="3">
        <f>90-C151</f>
        <v>53.720941000000003</v>
      </c>
      <c r="O151" s="3">
        <f t="shared" si="6"/>
        <v>6.0458370903144765E-3</v>
      </c>
      <c r="P151" s="3">
        <f t="shared" si="7"/>
        <v>1.8693604046939376</v>
      </c>
      <c r="Q151" s="3">
        <f t="shared" si="8"/>
        <v>28070.867999999999</v>
      </c>
    </row>
    <row r="152" spans="1:17" x14ac:dyDescent="0.25">
      <c r="A152" s="19">
        <v>1.2376625032187E+18</v>
      </c>
      <c r="B152" s="19">
        <v>235.89401000000001</v>
      </c>
      <c r="C152" s="19">
        <v>36.218031000000003</v>
      </c>
      <c r="D152" s="19">
        <v>0.1075565</v>
      </c>
      <c r="L152" s="3">
        <f>ABS(B152-I$2)</f>
        <v>0.35196999999999434</v>
      </c>
      <c r="N152" s="3">
        <f>90-C152</f>
        <v>53.781968999999997</v>
      </c>
      <c r="O152" s="3">
        <f t="shared" si="6"/>
        <v>5.3091550785973052E-3</v>
      </c>
      <c r="P152" s="3">
        <f t="shared" si="7"/>
        <v>1.6415752631391485</v>
      </c>
      <c r="Q152" s="3">
        <f t="shared" si="8"/>
        <v>32266.95</v>
      </c>
    </row>
    <row r="153" spans="1:17" x14ac:dyDescent="0.25">
      <c r="A153" s="19">
        <v>1.23766233786351E+18</v>
      </c>
      <c r="B153" s="19">
        <v>235.75324000000001</v>
      </c>
      <c r="C153" s="19">
        <v>35.804855000000003</v>
      </c>
      <c r="D153" s="19">
        <v>0.1153564</v>
      </c>
      <c r="L153" s="3">
        <f>ABS(B153-I$2)</f>
        <v>0.49273999999999774</v>
      </c>
      <c r="N153" s="3">
        <f>90-C153</f>
        <v>54.195144999999997</v>
      </c>
      <c r="O153" s="3">
        <f t="shared" si="6"/>
        <v>8.7591433147173881E-3</v>
      </c>
      <c r="P153" s="3">
        <f t="shared" si="7"/>
        <v>2.7083453795506474</v>
      </c>
      <c r="Q153" s="3">
        <f t="shared" si="8"/>
        <v>34606.92</v>
      </c>
    </row>
    <row r="154" spans="1:17" x14ac:dyDescent="0.25">
      <c r="A154" s="19">
        <v>1.23766250375584E+18</v>
      </c>
      <c r="B154" s="19">
        <v>236.7253</v>
      </c>
      <c r="C154" s="19">
        <v>36.269435000000001</v>
      </c>
      <c r="D154" s="19">
        <v>0.1156571</v>
      </c>
      <c r="L154" s="3">
        <f>ABS(B154-I$2)</f>
        <v>0.4793200000000013</v>
      </c>
      <c r="N154" s="3">
        <f>90-C154</f>
        <v>53.730564999999999</v>
      </c>
      <c r="O154" s="3">
        <f t="shared" si="6"/>
        <v>7.3062407906674398E-3</v>
      </c>
      <c r="P154" s="3">
        <f t="shared" si="7"/>
        <v>2.2590873117945143</v>
      </c>
      <c r="Q154" s="3">
        <f t="shared" si="8"/>
        <v>34697.129999999997</v>
      </c>
    </row>
    <row r="155" spans="1:17" x14ac:dyDescent="0.25">
      <c r="A155" s="19">
        <v>1.23766247315426E+18</v>
      </c>
      <c r="B155" s="19">
        <v>236.60979</v>
      </c>
      <c r="C155" s="19">
        <v>35.714427000000001</v>
      </c>
      <c r="D155" s="19">
        <v>0.1158771</v>
      </c>
      <c r="L155" s="3">
        <f>ABS(B155-I$2)</f>
        <v>0.36381000000000085</v>
      </c>
      <c r="N155" s="3">
        <f>90-C155</f>
        <v>54.285572999999999</v>
      </c>
      <c r="O155" s="3">
        <f t="shared" si="6"/>
        <v>8.6013519413086215E-3</v>
      </c>
      <c r="P155" s="3">
        <f t="shared" si="7"/>
        <v>2.6595535292716206</v>
      </c>
      <c r="Q155" s="3">
        <f t="shared" si="8"/>
        <v>34763.129999999997</v>
      </c>
    </row>
    <row r="156" spans="1:17" x14ac:dyDescent="0.25">
      <c r="A156" s="19">
        <v>1.2376625032190999E+18</v>
      </c>
      <c r="B156" s="19">
        <v>236.75801000000001</v>
      </c>
      <c r="C156" s="19">
        <v>35.711208999999997</v>
      </c>
      <c r="D156" s="19">
        <v>0.1160872</v>
      </c>
      <c r="L156" s="3">
        <f>ABS(B156-I$2)</f>
        <v>0.51203000000000998</v>
      </c>
      <c r="N156" s="3">
        <f>90-C156</f>
        <v>54.288791000000003</v>
      </c>
      <c r="O156" s="3">
        <f t="shared" si="6"/>
        <v>1.0035070689281556E-2</v>
      </c>
      <c r="P156" s="3">
        <f t="shared" si="7"/>
        <v>3.1028895880442211</v>
      </c>
      <c r="Q156" s="3">
        <f t="shared" si="8"/>
        <v>34826.160000000003</v>
      </c>
    </row>
    <row r="157" spans="1:17" x14ac:dyDescent="0.25">
      <c r="A157" s="19">
        <v>1.2376624736911301E+18</v>
      </c>
      <c r="B157" s="19">
        <v>236.73739</v>
      </c>
      <c r="C157" s="19">
        <v>36.068503999999997</v>
      </c>
      <c r="D157" s="19">
        <v>0.1228896</v>
      </c>
      <c r="L157" s="3">
        <f>ABS(B157-I$2)</f>
        <v>0.4914100000000019</v>
      </c>
      <c r="N157" s="3">
        <f>90-C157</f>
        <v>53.931496000000003</v>
      </c>
      <c r="O157" s="3">
        <f t="shared" si="6"/>
        <v>6.967632803205781E-3</v>
      </c>
      <c r="P157" s="3">
        <f t="shared" si="7"/>
        <v>2.1543863595706703</v>
      </c>
      <c r="Q157" s="3">
        <f t="shared" si="8"/>
        <v>36866.879999999997</v>
      </c>
    </row>
    <row r="158" spans="1:17" x14ac:dyDescent="0.25">
      <c r="A158" s="19">
        <v>1.23766233786371E+18</v>
      </c>
      <c r="B158" s="19">
        <v>236.09461999999999</v>
      </c>
      <c r="C158" s="19">
        <v>35.624761999999997</v>
      </c>
      <c r="D158" s="19">
        <v>0.1238088</v>
      </c>
      <c r="L158" s="3">
        <f>ABS(B158-I$2)</f>
        <v>0.15136000000001104</v>
      </c>
      <c r="N158" s="3">
        <f>90-C158</f>
        <v>54.375238000000003</v>
      </c>
      <c r="O158" s="3">
        <f t="shared" si="6"/>
        <v>8.7262466759854274E-3</v>
      </c>
      <c r="P158" s="3">
        <f t="shared" si="7"/>
        <v>2.6981731528931316</v>
      </c>
      <c r="Q158" s="3">
        <f t="shared" si="8"/>
        <v>37142.639999999999</v>
      </c>
    </row>
    <row r="159" spans="1:17" x14ac:dyDescent="0.25">
      <c r="A159" s="19">
        <v>1.2376614659861299E+18</v>
      </c>
      <c r="B159" s="19">
        <v>235.84402</v>
      </c>
      <c r="C159" s="19">
        <v>35.851506000000001</v>
      </c>
      <c r="D159" s="19">
        <v>0.1239637</v>
      </c>
      <c r="L159" s="3">
        <f>ABS(B159-I$2)</f>
        <v>0.40196000000000254</v>
      </c>
      <c r="N159" s="3">
        <f>90-C159</f>
        <v>54.148493999999999</v>
      </c>
      <c r="O159" s="3">
        <f t="shared" si="6"/>
        <v>7.2455791184917739E-3</v>
      </c>
      <c r="P159" s="3">
        <f t="shared" si="7"/>
        <v>2.2403300829674615</v>
      </c>
      <c r="Q159" s="3">
        <f t="shared" si="8"/>
        <v>37189.11</v>
      </c>
    </row>
    <row r="160" spans="1:17" x14ac:dyDescent="0.25">
      <c r="A160" s="19">
        <v>1.2376614659861299E+18</v>
      </c>
      <c r="B160" s="19">
        <v>235.84612000000001</v>
      </c>
      <c r="C160" s="19">
        <v>35.879350000000002</v>
      </c>
      <c r="D160" s="19">
        <v>0.1242968</v>
      </c>
      <c r="L160" s="3">
        <f>ABS(B160-I$2)</f>
        <v>0.39985999999998967</v>
      </c>
      <c r="N160" s="3">
        <f>90-C160</f>
        <v>54.120649999999998</v>
      </c>
      <c r="O160" s="3">
        <f t="shared" si="6"/>
        <v>6.9290454523880385E-3</v>
      </c>
      <c r="P160" s="3">
        <f t="shared" si="7"/>
        <v>2.1424547993200704</v>
      </c>
      <c r="Q160" s="3">
        <f t="shared" si="8"/>
        <v>37289.040000000001</v>
      </c>
    </row>
    <row r="161" spans="1:17" x14ac:dyDescent="0.25">
      <c r="A161" s="19">
        <v>1.23766250321903E+18</v>
      </c>
      <c r="B161" s="19">
        <v>236.57581999999999</v>
      </c>
      <c r="C161" s="19">
        <v>35.837733</v>
      </c>
      <c r="D161" s="19">
        <v>0.124418</v>
      </c>
      <c r="L161" s="3">
        <f>ABS(B161-I$2)</f>
        <v>0.32983999999999014</v>
      </c>
      <c r="N161" s="3">
        <f>90-C161</f>
        <v>54.162267</v>
      </c>
      <c r="O161" s="3">
        <f t="shared" si="6"/>
        <v>6.6480711655119151E-3</v>
      </c>
      <c r="P161" s="3">
        <f t="shared" si="7"/>
        <v>2.0555751813901599</v>
      </c>
      <c r="Q161" s="3">
        <f t="shared" si="8"/>
        <v>37325.4</v>
      </c>
    </row>
    <row r="162" spans="1:17" x14ac:dyDescent="0.25">
      <c r="A162" s="19">
        <v>1.23766247315393E+18</v>
      </c>
      <c r="B162" s="19">
        <v>235.74289999999999</v>
      </c>
      <c r="C162" s="19">
        <v>36.229205999999998</v>
      </c>
      <c r="D162" s="19">
        <v>0.1254054</v>
      </c>
      <c r="L162" s="3">
        <f>ABS(B162-I$2)</f>
        <v>0.5030800000000113</v>
      </c>
      <c r="N162" s="3">
        <f>90-C162</f>
        <v>53.770794000000002</v>
      </c>
      <c r="O162" s="3">
        <f t="shared" si="6"/>
        <v>7.3898927149036453E-3</v>
      </c>
      <c r="P162" s="3">
        <f t="shared" si="7"/>
        <v>2.2849533963357382</v>
      </c>
      <c r="Q162" s="3">
        <f t="shared" si="8"/>
        <v>37621.620000000003</v>
      </c>
    </row>
    <row r="163" spans="1:17" x14ac:dyDescent="0.25">
      <c r="A163" s="19">
        <v>1.2376624736908001E+18</v>
      </c>
      <c r="B163" s="19">
        <v>235.98036999999999</v>
      </c>
      <c r="C163" s="19">
        <v>36.385114999999999</v>
      </c>
      <c r="D163" s="19">
        <v>0.12737989999999999</v>
      </c>
      <c r="L163" s="3">
        <f>ABS(B163-I$2)</f>
        <v>0.26561000000000945</v>
      </c>
      <c r="N163" s="3">
        <f>90-C163</f>
        <v>53.614885000000001</v>
      </c>
      <c r="O163" s="3">
        <f t="shared" si="6"/>
        <v>6.0929276161516555E-3</v>
      </c>
      <c r="P163" s="3">
        <f t="shared" si="7"/>
        <v>1.8839210574851208</v>
      </c>
      <c r="Q163" s="3">
        <f t="shared" si="8"/>
        <v>38213.969999999994</v>
      </c>
    </row>
    <row r="164" spans="1:17" x14ac:dyDescent="0.25">
      <c r="A164" s="19">
        <v>1.2376625032187E+18</v>
      </c>
      <c r="B164" s="19">
        <v>235.88801000000001</v>
      </c>
      <c r="C164" s="19">
        <v>36.383172999999999</v>
      </c>
      <c r="D164" s="19">
        <v>0.127388</v>
      </c>
      <c r="L164" s="3">
        <f>ABS(B164-I$2)</f>
        <v>0.35796999999999457</v>
      </c>
      <c r="N164" s="3">
        <f>90-C164</f>
        <v>53.616827000000001</v>
      </c>
      <c r="O164" s="3">
        <f t="shared" si="6"/>
        <v>6.9433403831371532E-3</v>
      </c>
      <c r="P164" s="3">
        <f t="shared" si="7"/>
        <v>2.1468749213319174</v>
      </c>
      <c r="Q164" s="3">
        <f t="shared" si="8"/>
        <v>38216.400000000001</v>
      </c>
    </row>
    <row r="165" spans="1:17" x14ac:dyDescent="0.25">
      <c r="A165" s="19">
        <v>1.23766146598626E+18</v>
      </c>
      <c r="B165" s="19">
        <v>236.24325999999999</v>
      </c>
      <c r="C165" s="19">
        <v>35.63682</v>
      </c>
      <c r="D165" s="19">
        <v>0.1431992</v>
      </c>
      <c r="L165" s="3">
        <f>ABS(B165-I$2)</f>
        <v>2.7200000000107138E-3</v>
      </c>
      <c r="N165" s="3">
        <f>90-C165</f>
        <v>54.36318</v>
      </c>
      <c r="O165" s="3">
        <f t="shared" si="6"/>
        <v>8.249213868959826E-3</v>
      </c>
      <c r="P165" s="3">
        <f t="shared" si="7"/>
        <v>2.5506667572065624</v>
      </c>
      <c r="Q165" s="3">
        <f t="shared" si="8"/>
        <v>42959.76</v>
      </c>
    </row>
    <row r="166" spans="1:17" x14ac:dyDescent="0.25">
      <c r="A166" s="19">
        <v>1.2376614659863301E+18</v>
      </c>
      <c r="B166" s="19">
        <v>236.35124999999999</v>
      </c>
      <c r="C166" s="19">
        <v>35.738518999999997</v>
      </c>
      <c r="D166" s="19">
        <v>0.14978</v>
      </c>
      <c r="L166" s="3">
        <f>ABS(B166-I$2)</f>
        <v>0.1052699999999902</v>
      </c>
      <c r="N166" s="3">
        <f>90-C166</f>
        <v>54.261481000000003</v>
      </c>
      <c r="O166" s="3">
        <f t="shared" si="6"/>
        <v>6.6429040334952116E-3</v>
      </c>
      <c r="P166" s="3">
        <f t="shared" si="7"/>
        <v>2.0539774636964836</v>
      </c>
      <c r="Q166" s="3">
        <f t="shared" si="8"/>
        <v>44934</v>
      </c>
    </row>
    <row r="167" spans="1:17" x14ac:dyDescent="0.25">
      <c r="A167" s="19">
        <v>1.23766146598626E+18</v>
      </c>
      <c r="B167" s="19">
        <v>236.34017</v>
      </c>
      <c r="C167" s="19">
        <v>35.770614999999999</v>
      </c>
      <c r="D167" s="19">
        <v>0.15014939999999999</v>
      </c>
      <c r="L167" s="3">
        <f>ABS(B167-I$2)</f>
        <v>9.4189999999997553E-2</v>
      </c>
      <c r="N167" s="3">
        <f>90-C167</f>
        <v>54.229385000000001</v>
      </c>
      <c r="O167" s="3">
        <f t="shared" si="6"/>
        <v>6.0618819422983972E-3</v>
      </c>
      <c r="P167" s="3">
        <f t="shared" si="7"/>
        <v>1.8743215613314308</v>
      </c>
      <c r="Q167" s="3">
        <f t="shared" si="8"/>
        <v>45044.82</v>
      </c>
    </row>
    <row r="168" spans="1:17" x14ac:dyDescent="0.25">
      <c r="A168" s="19">
        <v>1.2376624731543301E+18</v>
      </c>
      <c r="B168" s="19">
        <v>236.59671</v>
      </c>
      <c r="C168" s="19">
        <v>35.684753999999998</v>
      </c>
      <c r="D168" s="19">
        <v>0.15167710000000001</v>
      </c>
      <c r="L168" s="3">
        <f>ABS(B168-I$2)</f>
        <v>0.35072999999999865</v>
      </c>
      <c r="N168" s="3">
        <f>90-C168</f>
        <v>54.315246000000002</v>
      </c>
      <c r="O168" s="3">
        <f t="shared" si="6"/>
        <v>8.9182091925574802E-3</v>
      </c>
      <c r="P168" s="3">
        <f t="shared" si="7"/>
        <v>2.7575314653944485</v>
      </c>
      <c r="Q168" s="3">
        <f t="shared" si="8"/>
        <v>45503.130000000005</v>
      </c>
    </row>
    <row r="169" spans="1:17" x14ac:dyDescent="0.25">
      <c r="A169" s="19">
        <v>1.23766233786351E+18</v>
      </c>
      <c r="B169" s="19">
        <v>235.65716</v>
      </c>
      <c r="C169" s="19">
        <v>35.904936999999997</v>
      </c>
      <c r="D169" s="19">
        <v>0.1517288</v>
      </c>
      <c r="L169" s="3">
        <f>ABS(B169-I$2)</f>
        <v>0.58881999999999834</v>
      </c>
      <c r="N169" s="3">
        <f>90-C169</f>
        <v>54.095063000000003</v>
      </c>
      <c r="O169" s="3">
        <f t="shared" si="6"/>
        <v>9.0473211561585831E-3</v>
      </c>
      <c r="P169" s="3">
        <f t="shared" si="7"/>
        <v>2.7974553542546174</v>
      </c>
      <c r="Q169" s="3">
        <f t="shared" si="8"/>
        <v>45518.64</v>
      </c>
    </row>
    <row r="170" spans="1:17" x14ac:dyDescent="0.25">
      <c r="A170" s="19">
        <v>1.23766250321903E+18</v>
      </c>
      <c r="B170" s="19">
        <v>236.48841999999999</v>
      </c>
      <c r="C170" s="19">
        <v>35.799984000000002</v>
      </c>
      <c r="D170" s="19">
        <v>0.15268960000000001</v>
      </c>
      <c r="L170" s="3">
        <f>ABS(B170-I$2)</f>
        <v>0.24243999999998778</v>
      </c>
      <c r="N170" s="3">
        <f>90-C170</f>
        <v>54.200015999999998</v>
      </c>
      <c r="O170" s="3">
        <f t="shared" si="6"/>
        <v>6.3958505187151626E-3</v>
      </c>
      <c r="P170" s="3">
        <f t="shared" si="7"/>
        <v>1.9775867081972871</v>
      </c>
      <c r="Q170" s="3">
        <f t="shared" si="8"/>
        <v>45806.880000000005</v>
      </c>
    </row>
    <row r="171" spans="1:17" x14ac:dyDescent="0.25">
      <c r="A171" s="19">
        <v>1.2376625032187E+18</v>
      </c>
      <c r="B171" s="19">
        <v>235.76855</v>
      </c>
      <c r="C171" s="19">
        <v>36.286537000000003</v>
      </c>
      <c r="D171" s="19">
        <v>0.15682779999999999</v>
      </c>
      <c r="L171" s="3">
        <f>ABS(B171-I$2)</f>
        <v>0.47742999999999824</v>
      </c>
      <c r="N171" s="3">
        <f>90-C171</f>
        <v>53.713462999999997</v>
      </c>
      <c r="O171" s="3">
        <f t="shared" si="6"/>
        <v>7.4005655647688684E-3</v>
      </c>
      <c r="P171" s="3">
        <f t="shared" si="7"/>
        <v>2.2882535598553626</v>
      </c>
      <c r="Q171" s="3">
        <f t="shared" si="8"/>
        <v>47048.34</v>
      </c>
    </row>
    <row r="172" spans="1:17" x14ac:dyDescent="0.25">
      <c r="A172" s="19">
        <v>1.2376614659859999E+18</v>
      </c>
      <c r="B172" s="19">
        <v>235.72713999999999</v>
      </c>
      <c r="C172" s="19">
        <v>36.146338999999998</v>
      </c>
      <c r="D172" s="19">
        <v>0.15704850000000001</v>
      </c>
      <c r="L172" s="3">
        <f>ABS(B172-I$2)</f>
        <v>0.51884000000001151</v>
      </c>
      <c r="N172" s="3">
        <f>90-C172</f>
        <v>53.853661000000002</v>
      </c>
      <c r="O172" s="3">
        <f t="shared" si="6"/>
        <v>7.3423844347599854E-3</v>
      </c>
      <c r="P172" s="3">
        <f t="shared" si="7"/>
        <v>2.2702633156458782</v>
      </c>
      <c r="Q172" s="3">
        <f t="shared" si="8"/>
        <v>47114.55</v>
      </c>
    </row>
    <row r="173" spans="1:17" x14ac:dyDescent="0.25">
      <c r="A173" s="19">
        <v>1.2376624736909299E+18</v>
      </c>
      <c r="B173" s="19">
        <v>236.46118000000001</v>
      </c>
      <c r="C173" s="19">
        <v>36.303669999999997</v>
      </c>
      <c r="D173" s="19">
        <v>0.15854940000000001</v>
      </c>
      <c r="L173" s="3">
        <f>ABS(B173-I$2)</f>
        <v>0.21520000000001005</v>
      </c>
      <c r="N173" s="3">
        <f>90-C173</f>
        <v>53.696330000000003</v>
      </c>
      <c r="O173" s="3">
        <f t="shared" si="6"/>
        <v>4.5468902289325097E-3</v>
      </c>
      <c r="P173" s="3">
        <f t="shared" si="7"/>
        <v>1.4058816743987843</v>
      </c>
      <c r="Q173" s="3">
        <f t="shared" si="8"/>
        <v>47564.82</v>
      </c>
    </row>
    <row r="174" spans="1:17" x14ac:dyDescent="0.25">
      <c r="A174" s="19">
        <v>1.23766247422781E+18</v>
      </c>
      <c r="B174" s="19">
        <v>236.65338</v>
      </c>
      <c r="C174" s="19">
        <v>36.537120000000002</v>
      </c>
      <c r="D174" s="19">
        <v>0.15969130000000001</v>
      </c>
      <c r="L174" s="3">
        <f>ABS(B174-I$2)</f>
        <v>0.40739999999999554</v>
      </c>
      <c r="N174" s="3">
        <f>90-C174</f>
        <v>53.462879999999998</v>
      </c>
      <c r="O174" s="3">
        <f t="shared" si="6"/>
        <v>9.4091088363073005E-3</v>
      </c>
      <c r="P174" s="3">
        <f t="shared" si="7"/>
        <v>2.9093275265356713</v>
      </c>
      <c r="Q174" s="3">
        <f t="shared" si="8"/>
        <v>47907.39</v>
      </c>
    </row>
    <row r="175" spans="1:17" x14ac:dyDescent="0.25">
      <c r="A175" s="19">
        <v>1.23766247422787E+18</v>
      </c>
      <c r="B175" s="19">
        <v>236.85077999999999</v>
      </c>
      <c r="C175" s="19">
        <v>36.515898</v>
      </c>
      <c r="D175" s="19">
        <v>0.1602382</v>
      </c>
      <c r="L175" s="3">
        <f>ABS(B175-I$2)</f>
        <v>0.60479999999998313</v>
      </c>
      <c r="N175" s="3">
        <f>90-C175</f>
        <v>53.484102</v>
      </c>
      <c r="O175" s="3">
        <f t="shared" si="6"/>
        <v>1.1075551454861943E-2</v>
      </c>
      <c r="P175" s="3">
        <f t="shared" si="7"/>
        <v>3.4246360578295754</v>
      </c>
      <c r="Q175" s="3">
        <f t="shared" si="8"/>
        <v>48071.46</v>
      </c>
    </row>
    <row r="176" spans="1:17" x14ac:dyDescent="0.25">
      <c r="A176" s="19">
        <v>1.2376624736911301E+18</v>
      </c>
      <c r="B176" s="19">
        <v>236.8605</v>
      </c>
      <c r="C176" s="19">
        <v>36.080049000000002</v>
      </c>
      <c r="D176" s="19">
        <v>0.1651205</v>
      </c>
      <c r="L176" s="3">
        <f>ABS(B176-I$2)</f>
        <v>0.61451999999999884</v>
      </c>
      <c r="N176" s="3">
        <f>90-C176</f>
        <v>53.919950999999998</v>
      </c>
      <c r="O176" s="3">
        <f t="shared" si="6"/>
        <v>8.6817649318229329E-3</v>
      </c>
      <c r="P176" s="3">
        <f t="shared" si="7"/>
        <v>2.6844186145637576</v>
      </c>
      <c r="Q176" s="3">
        <f t="shared" si="8"/>
        <v>49536.15</v>
      </c>
    </row>
    <row r="177" spans="1:17" x14ac:dyDescent="0.25">
      <c r="A177" s="19">
        <v>1.23766146598626E+18</v>
      </c>
      <c r="B177" s="19">
        <v>236.22492</v>
      </c>
      <c r="C177" s="19">
        <v>35.850149000000002</v>
      </c>
      <c r="D177" s="19">
        <v>0.17266390000000001</v>
      </c>
      <c r="L177" s="3">
        <f>ABS(B177-I$2)</f>
        <v>2.106000000000563E-2</v>
      </c>
      <c r="N177" s="3">
        <f>90-C177</f>
        <v>54.149850999999998</v>
      </c>
      <c r="O177" s="3">
        <f t="shared" si="6"/>
        <v>4.5355943527005671E-3</v>
      </c>
      <c r="P177" s="3">
        <f t="shared" si="7"/>
        <v>1.402388983205805</v>
      </c>
      <c r="Q177" s="3">
        <f t="shared" si="8"/>
        <v>51799.170000000006</v>
      </c>
    </row>
    <row r="178" spans="1:17" x14ac:dyDescent="0.25">
      <c r="A178" s="19">
        <v>1.2376625032189701E+18</v>
      </c>
      <c r="B178" s="19">
        <v>236.42006000000001</v>
      </c>
      <c r="C178" s="19">
        <v>35.874451999999998</v>
      </c>
      <c r="D178" s="19">
        <v>0.173148</v>
      </c>
      <c r="L178" s="3">
        <f>ABS(B178-I$2)</f>
        <v>0.17408000000000357</v>
      </c>
      <c r="N178" s="3">
        <f>90-C178</f>
        <v>54.125548000000002</v>
      </c>
      <c r="O178" s="3">
        <f t="shared" si="6"/>
        <v>4.7819108500515295E-3</v>
      </c>
      <c r="P178" s="3">
        <f t="shared" si="7"/>
        <v>1.4785502634588366</v>
      </c>
      <c r="Q178" s="3">
        <f t="shared" si="8"/>
        <v>51944.4</v>
      </c>
    </row>
    <row r="179" spans="1:17" x14ac:dyDescent="0.25">
      <c r="A179" s="19">
        <v>1.2376614659861299E+18</v>
      </c>
      <c r="B179" s="19">
        <v>235.86985999999999</v>
      </c>
      <c r="C179" s="19">
        <v>35.835045999999998</v>
      </c>
      <c r="D179" s="19">
        <v>0.17543890000000001</v>
      </c>
      <c r="L179" s="3">
        <f>ABS(B179-I$2)</f>
        <v>0.37612000000001444</v>
      </c>
      <c r="N179" s="3">
        <f>90-C179</f>
        <v>54.164954000000002</v>
      </c>
      <c r="O179" s="3">
        <f t="shared" si="6"/>
        <v>7.1528371713702743E-3</v>
      </c>
      <c r="P179" s="3">
        <f t="shared" si="7"/>
        <v>2.2116533266085865</v>
      </c>
      <c r="Q179" s="3">
        <f t="shared" si="8"/>
        <v>52631.670000000006</v>
      </c>
    </row>
    <row r="180" spans="1:17" x14ac:dyDescent="0.25">
      <c r="A180" s="19">
        <v>1.2376614659861299E+18</v>
      </c>
      <c r="B180" s="19">
        <v>235.88858999999999</v>
      </c>
      <c r="C180" s="19">
        <v>35.844133999999997</v>
      </c>
      <c r="D180" s="19">
        <v>0.1773024</v>
      </c>
      <c r="L180" s="3">
        <f>ABS(B180-I$2)</f>
        <v>0.35739000000000942</v>
      </c>
      <c r="N180" s="3">
        <f>90-C180</f>
        <v>54.155866000000003</v>
      </c>
      <c r="O180" s="3">
        <f t="shared" si="6"/>
        <v>6.8501761187065302E-3</v>
      </c>
      <c r="P180" s="3">
        <f t="shared" si="7"/>
        <v>2.1180677029684718</v>
      </c>
      <c r="Q180" s="3">
        <f t="shared" si="8"/>
        <v>53190.720000000001</v>
      </c>
    </row>
    <row r="181" spans="1:17" x14ac:dyDescent="0.25">
      <c r="A181" s="19">
        <v>1.2376624736911301E+18</v>
      </c>
      <c r="B181" s="19">
        <v>236.72726</v>
      </c>
      <c r="C181" s="19">
        <v>35.990147999999998</v>
      </c>
      <c r="D181" s="19">
        <v>0.18636659999999999</v>
      </c>
      <c r="L181" s="3">
        <f>ABS(B181-I$2)</f>
        <v>0.48127999999999815</v>
      </c>
      <c r="N181" s="3">
        <f>90-C181</f>
        <v>54.009852000000002</v>
      </c>
      <c r="O181" s="3">
        <f t="shared" si="6"/>
        <v>7.103456834708366E-3</v>
      </c>
      <c r="P181" s="3">
        <f t="shared" si="7"/>
        <v>2.1963844382053503</v>
      </c>
      <c r="Q181" s="3">
        <f t="shared" si="8"/>
        <v>55909.979999999996</v>
      </c>
    </row>
    <row r="182" spans="1:17" x14ac:dyDescent="0.25">
      <c r="A182" s="19">
        <v>1.2376625032187699E+18</v>
      </c>
      <c r="B182" s="19">
        <v>236.03922</v>
      </c>
      <c r="C182" s="19">
        <v>36.191927999999997</v>
      </c>
      <c r="D182" s="19">
        <v>0.1880058</v>
      </c>
      <c r="L182" s="3">
        <f>ABS(B182-I$2)</f>
        <v>0.20676000000000272</v>
      </c>
      <c r="N182" s="3">
        <f>90-C182</f>
        <v>53.808072000000003</v>
      </c>
      <c r="O182" s="3">
        <f t="shared" si="6"/>
        <v>3.2499682314146572E-3</v>
      </c>
      <c r="P182" s="3">
        <f t="shared" si="7"/>
        <v>1.0048747931224973</v>
      </c>
      <c r="Q182" s="3">
        <f t="shared" si="8"/>
        <v>56401.74</v>
      </c>
    </row>
    <row r="183" spans="1:17" x14ac:dyDescent="0.25">
      <c r="A183" s="19">
        <v>1.2376625032187699E+18</v>
      </c>
      <c r="B183" s="19">
        <v>236.02067</v>
      </c>
      <c r="C183" s="19">
        <v>36.177900000000001</v>
      </c>
      <c r="D183" s="19">
        <v>0.18837670000000001</v>
      </c>
      <c r="L183" s="3">
        <f>ABS(B183-I$2)</f>
        <v>0.22531000000000745</v>
      </c>
      <c r="N183" s="3">
        <f>90-C183</f>
        <v>53.822099999999999</v>
      </c>
      <c r="O183" s="3">
        <f t="shared" si="6"/>
        <v>3.392800595752421E-3</v>
      </c>
      <c r="P183" s="3">
        <f t="shared" si="7"/>
        <v>1.0490382158435836</v>
      </c>
      <c r="Q183" s="3">
        <f t="shared" si="8"/>
        <v>56513.01</v>
      </c>
    </row>
    <row r="184" spans="1:17" x14ac:dyDescent="0.25">
      <c r="A184" s="19">
        <v>1.2376625032187699E+18</v>
      </c>
      <c r="B184" s="19">
        <v>235.99893</v>
      </c>
      <c r="C184" s="19">
        <v>36.155797999999997</v>
      </c>
      <c r="D184" s="19">
        <v>0.189142</v>
      </c>
      <c r="L184" s="3">
        <f>ABS(B184-I$2)</f>
        <v>0.24705000000000155</v>
      </c>
      <c r="N184" s="3">
        <f>90-C184</f>
        <v>53.844202000000003</v>
      </c>
      <c r="O184" s="3">
        <f t="shared" si="6"/>
        <v>3.5751480789991685E-3</v>
      </c>
      <c r="P184" s="3">
        <f t="shared" si="7"/>
        <v>1.105419680516224</v>
      </c>
      <c r="Q184" s="3">
        <f t="shared" si="8"/>
        <v>56742.6</v>
      </c>
    </row>
    <row r="185" spans="1:17" x14ac:dyDescent="0.25">
      <c r="A185" s="19">
        <v>1.2376625032187699E+18</v>
      </c>
      <c r="B185" s="19">
        <v>235.9725</v>
      </c>
      <c r="C185" s="19">
        <v>36.126925999999997</v>
      </c>
      <c r="D185" s="19">
        <v>0.18948889999999999</v>
      </c>
      <c r="L185" s="3">
        <f>ABS(B185-I$2)</f>
        <v>0.27348000000000638</v>
      </c>
      <c r="N185" s="3">
        <f>90-C185</f>
        <v>53.873074000000003</v>
      </c>
      <c r="O185" s="3">
        <f t="shared" si="6"/>
        <v>3.8677750709379399E-3</v>
      </c>
      <c r="P185" s="3">
        <f t="shared" si="7"/>
        <v>1.1958994964110434</v>
      </c>
      <c r="Q185" s="3">
        <f t="shared" si="8"/>
        <v>56846.67</v>
      </c>
    </row>
    <row r="186" spans="1:17" x14ac:dyDescent="0.25">
      <c r="A186" s="19">
        <v>1.2376624736909299E+18</v>
      </c>
      <c r="B186" s="19">
        <v>236.35387</v>
      </c>
      <c r="C186" s="19">
        <v>36.378003999999997</v>
      </c>
      <c r="D186" s="19">
        <v>0.19088869999999999</v>
      </c>
      <c r="L186" s="3">
        <f>ABS(B186-I$2)</f>
        <v>0.1078899999999976</v>
      </c>
      <c r="N186" s="3">
        <f>90-C186</f>
        <v>53.621996000000003</v>
      </c>
      <c r="O186" s="3">
        <f t="shared" si="6"/>
        <v>4.9268802071857909E-3</v>
      </c>
      <c r="P186" s="3">
        <f t="shared" si="7"/>
        <v>1.5233750010164839</v>
      </c>
      <c r="Q186" s="3">
        <f t="shared" si="8"/>
        <v>57266.61</v>
      </c>
    </row>
    <row r="187" spans="1:17" x14ac:dyDescent="0.25">
      <c r="A187" s="19">
        <v>1.2376624736908001E+18</v>
      </c>
      <c r="B187" s="19">
        <v>236.07925</v>
      </c>
      <c r="C187" s="19">
        <v>36.458390000000001</v>
      </c>
      <c r="D187" s="19">
        <v>0.1909254</v>
      </c>
      <c r="L187" s="3">
        <f>ABS(B187-I$2)</f>
        <v>0.16673000000000116</v>
      </c>
      <c r="N187" s="3">
        <f>90-C187</f>
        <v>53.541609999999999</v>
      </c>
      <c r="O187" s="3">
        <f t="shared" si="6"/>
        <v>6.5261168797376978E-3</v>
      </c>
      <c r="P187" s="3">
        <f t="shared" si="7"/>
        <v>2.0178659900532239</v>
      </c>
      <c r="Q187" s="3">
        <f t="shared" si="8"/>
        <v>57277.619999999995</v>
      </c>
    </row>
    <row r="188" spans="1:17" x14ac:dyDescent="0.25">
      <c r="A188" s="19">
        <v>1.23766146598607E+18</v>
      </c>
      <c r="B188" s="19">
        <v>235.89439999999999</v>
      </c>
      <c r="C188" s="19">
        <v>36.051354000000003</v>
      </c>
      <c r="D188" s="19">
        <v>0.19132769999999999</v>
      </c>
      <c r="L188" s="3">
        <f>ABS(B188-I$2)</f>
        <v>0.35158000000001266</v>
      </c>
      <c r="N188" s="3">
        <f>90-C188</f>
        <v>53.948645999999997</v>
      </c>
      <c r="O188" s="3">
        <f t="shared" si="6"/>
        <v>5.0618748869606378E-3</v>
      </c>
      <c r="P188" s="3">
        <f t="shared" si="7"/>
        <v>1.5651156112614781</v>
      </c>
      <c r="Q188" s="3">
        <f t="shared" si="8"/>
        <v>57398.31</v>
      </c>
    </row>
    <row r="189" spans="1:17" x14ac:dyDescent="0.25">
      <c r="A189" s="19">
        <v>1.23766250375571E+18</v>
      </c>
      <c r="B189" s="19">
        <v>236.47656000000001</v>
      </c>
      <c r="C189" s="19">
        <v>36.460400999999997</v>
      </c>
      <c r="D189" s="19">
        <v>0.1916882</v>
      </c>
      <c r="L189" s="3">
        <f>ABS(B189-I$2)</f>
        <v>0.23058000000000334</v>
      </c>
      <c r="N189" s="3">
        <f>90-C189</f>
        <v>53.539599000000003</v>
      </c>
      <c r="O189" s="3">
        <f t="shared" si="6"/>
        <v>6.9310839212972652E-3</v>
      </c>
      <c r="P189" s="3">
        <f t="shared" si="7"/>
        <v>2.1430851123092314</v>
      </c>
      <c r="Q189" s="3">
        <f t="shared" si="8"/>
        <v>57506.46</v>
      </c>
    </row>
    <row r="190" spans="1:17" x14ac:dyDescent="0.25">
      <c r="A190" s="19">
        <v>1.2376625032187699E+18</v>
      </c>
      <c r="B190" s="19">
        <v>236.07687999999999</v>
      </c>
      <c r="C190" s="19">
        <v>36.223196999999999</v>
      </c>
      <c r="D190" s="19">
        <v>0.19289719999999999</v>
      </c>
      <c r="L190" s="3">
        <f>ABS(B190-I$2)</f>
        <v>0.16910000000001446</v>
      </c>
      <c r="N190" s="3">
        <f>90-C190</f>
        <v>53.776803000000001</v>
      </c>
      <c r="O190" s="3">
        <f t="shared" si="6"/>
        <v>3.101220207013089E-3</v>
      </c>
      <c r="P190" s="3">
        <f t="shared" si="7"/>
        <v>0.95888230612827252</v>
      </c>
      <c r="Q190" s="3">
        <f t="shared" si="8"/>
        <v>57869.159999999996</v>
      </c>
    </row>
    <row r="191" spans="1:17" x14ac:dyDescent="0.25">
      <c r="A191" s="19">
        <v>1.23766247369087E+18</v>
      </c>
      <c r="B191" s="19">
        <v>236.16148000000001</v>
      </c>
      <c r="C191" s="19">
        <v>36.254156999999999</v>
      </c>
      <c r="D191" s="19">
        <v>0.19303190000000001</v>
      </c>
      <c r="L191" s="3">
        <f>ABS(B191-I$2)</f>
        <v>8.449999999999136E-2</v>
      </c>
      <c r="N191" s="3">
        <f>90-C191</f>
        <v>53.745843000000001</v>
      </c>
      <c r="O191" s="3">
        <f t="shared" si="6"/>
        <v>2.7919267319329588E-3</v>
      </c>
      <c r="P191" s="3">
        <f t="shared" si="7"/>
        <v>0.86324973333136412</v>
      </c>
      <c r="Q191" s="3">
        <f t="shared" si="8"/>
        <v>57909.57</v>
      </c>
    </row>
    <row r="192" spans="1:17" x14ac:dyDescent="0.25">
      <c r="A192" s="19">
        <v>1.23766247369087E+18</v>
      </c>
      <c r="B192" s="19">
        <v>236.11424</v>
      </c>
      <c r="C192" s="19">
        <v>36.372385999999999</v>
      </c>
      <c r="D192" s="19">
        <v>0.1931196</v>
      </c>
      <c r="L192" s="3">
        <f>ABS(B192-I$2)</f>
        <v>0.13174000000000774</v>
      </c>
      <c r="N192" s="3">
        <f>90-C192</f>
        <v>53.627614000000001</v>
      </c>
      <c r="O192" s="3">
        <f t="shared" si="6"/>
        <v>4.9494719741427495E-3</v>
      </c>
      <c r="P192" s="3">
        <f t="shared" si="7"/>
        <v>1.5303604141681042</v>
      </c>
      <c r="Q192" s="3">
        <f t="shared" si="8"/>
        <v>57935.88</v>
      </c>
    </row>
    <row r="193" spans="1:17" x14ac:dyDescent="0.25">
      <c r="A193" s="19">
        <v>1.2376625032187699E+18</v>
      </c>
      <c r="B193" s="19">
        <v>236.05531999999999</v>
      </c>
      <c r="C193" s="19">
        <v>36.223889999999997</v>
      </c>
      <c r="D193" s="19">
        <v>0.19471160000000001</v>
      </c>
      <c r="L193" s="3">
        <f>ABS(B193-I$2)</f>
        <v>0.19066000000000827</v>
      </c>
      <c r="N193" s="3">
        <f>90-C193</f>
        <v>53.776110000000003</v>
      </c>
      <c r="O193" s="3">
        <f t="shared" si="6"/>
        <v>3.3474725171183106E-3</v>
      </c>
      <c r="P193" s="3">
        <f t="shared" si="7"/>
        <v>1.0350228786535185</v>
      </c>
      <c r="Q193" s="3">
        <f t="shared" si="8"/>
        <v>58413.48</v>
      </c>
    </row>
    <row r="194" spans="1:17" x14ac:dyDescent="0.25">
      <c r="A194" s="19">
        <v>1.23766233786351E+18</v>
      </c>
      <c r="B194" s="19">
        <v>235.75116</v>
      </c>
      <c r="C194" s="19">
        <v>35.822882</v>
      </c>
      <c r="D194" s="19">
        <v>0.19542370000000001</v>
      </c>
      <c r="L194" s="3">
        <f>ABS(B194-I$2)</f>
        <v>0.49482000000000426</v>
      </c>
      <c r="N194" s="3">
        <f>90-C194</f>
        <v>54.177118</v>
      </c>
      <c r="O194" s="3">
        <f t="shared" si="6"/>
        <v>8.5950606038418531E-3</v>
      </c>
      <c r="P194" s="3">
        <f t="shared" si="7"/>
        <v>2.6576081405389123</v>
      </c>
      <c r="Q194" s="3">
        <f t="shared" si="8"/>
        <v>58627.11</v>
      </c>
    </row>
    <row r="195" spans="1:17" x14ac:dyDescent="0.25">
      <c r="A195" s="19">
        <v>1.23766247369087E+18</v>
      </c>
      <c r="B195" s="19">
        <v>236.15581</v>
      </c>
      <c r="C195" s="19">
        <v>36.275300999999999</v>
      </c>
      <c r="D195" s="19">
        <v>0.19546820000000001</v>
      </c>
      <c r="L195" s="3">
        <f>ABS(B195-I$2)</f>
        <v>9.0170000000000528E-2</v>
      </c>
      <c r="N195" s="3">
        <f>90-C195</f>
        <v>53.724699000000001</v>
      </c>
      <c r="O195" s="3">
        <f t="shared" ref="O195:O258" si="9">ACOS((COS(RADIANS($M$2))*COS(RADIANS(N195)))+(SIN(RADIANS($M$2))*SIN(RADIANS(N195))*COS(RADIANS(L195))))</f>
        <v>3.1608679397350237E-3</v>
      </c>
      <c r="P195" s="3">
        <f t="shared" ref="P195:P258" si="10">TAN(O195)*$H$2</f>
        <v>0.97732521861374877</v>
      </c>
      <c r="Q195" s="3">
        <f t="shared" ref="Q195:Q258" si="11">D195*300000</f>
        <v>58640.46</v>
      </c>
    </row>
    <row r="196" spans="1:17" x14ac:dyDescent="0.25">
      <c r="A196" s="19">
        <v>1.2376625032187699E+18</v>
      </c>
      <c r="B196" s="19">
        <v>236.05296999999999</v>
      </c>
      <c r="C196" s="19">
        <v>36.203226000000001</v>
      </c>
      <c r="D196" s="19">
        <v>0.19561770000000001</v>
      </c>
      <c r="L196" s="3">
        <f>ABS(B196-I$2)</f>
        <v>0.19301000000001522</v>
      </c>
      <c r="N196" s="3">
        <f>90-C196</f>
        <v>53.796773999999999</v>
      </c>
      <c r="O196" s="3">
        <f t="shared" si="9"/>
        <v>3.1742732703354815E-3</v>
      </c>
      <c r="P196" s="3">
        <f t="shared" si="10"/>
        <v>0.98147011037462073</v>
      </c>
      <c r="Q196" s="3">
        <f t="shared" si="11"/>
        <v>58685.310000000005</v>
      </c>
    </row>
    <row r="197" spans="1:17" x14ac:dyDescent="0.25">
      <c r="A197" s="19">
        <v>1.23766146544926E+18</v>
      </c>
      <c r="B197" s="19">
        <v>235.70094</v>
      </c>
      <c r="C197" s="19">
        <v>35.605603000000002</v>
      </c>
      <c r="D197" s="19">
        <v>0.19562689999999999</v>
      </c>
      <c r="L197" s="3">
        <f>ABS(B197-I$2)</f>
        <v>0.54504000000000019</v>
      </c>
      <c r="N197" s="3">
        <f>90-C197</f>
        <v>54.394396999999998</v>
      </c>
      <c r="O197" s="3">
        <f t="shared" si="9"/>
        <v>1.1695060724832285E-2</v>
      </c>
      <c r="P197" s="3">
        <f t="shared" si="10"/>
        <v>3.6162095550058533</v>
      </c>
      <c r="Q197" s="3">
        <f t="shared" si="11"/>
        <v>58688.07</v>
      </c>
    </row>
    <row r="198" spans="1:17" x14ac:dyDescent="0.25">
      <c r="A198" s="19">
        <v>1.23766146544926E+18</v>
      </c>
      <c r="B198" s="19">
        <v>235.74010000000001</v>
      </c>
      <c r="C198" s="19">
        <v>35.589899000000003</v>
      </c>
      <c r="D198" s="19">
        <v>0.19573380000000001</v>
      </c>
      <c r="L198" s="3">
        <f>ABS(B198-I$2)</f>
        <v>0.50587999999999056</v>
      </c>
      <c r="N198" s="3">
        <f>90-C198</f>
        <v>54.410100999999997</v>
      </c>
      <c r="O198" s="3">
        <f t="shared" si="9"/>
        <v>1.1551872342138614E-2</v>
      </c>
      <c r="P198" s="3">
        <f t="shared" si="10"/>
        <v>3.5719305586292589</v>
      </c>
      <c r="Q198" s="3">
        <f t="shared" si="11"/>
        <v>58720.140000000007</v>
      </c>
    </row>
    <row r="199" spans="1:17" x14ac:dyDescent="0.25">
      <c r="A199" s="19">
        <v>1.2376625032187699E+18</v>
      </c>
      <c r="B199" s="19">
        <v>236.05785</v>
      </c>
      <c r="C199" s="19">
        <v>36.237388000000003</v>
      </c>
      <c r="D199" s="19">
        <v>0.1958859</v>
      </c>
      <c r="L199" s="3">
        <f>ABS(B199-I$2)</f>
        <v>0.18813000000000102</v>
      </c>
      <c r="N199" s="3">
        <f>90-C199</f>
        <v>53.762611999999997</v>
      </c>
      <c r="O199" s="3">
        <f t="shared" si="9"/>
        <v>3.465632773820726E-3</v>
      </c>
      <c r="P199" s="3">
        <f t="shared" si="10"/>
        <v>1.0715577660870663</v>
      </c>
      <c r="Q199" s="3">
        <f t="shared" si="11"/>
        <v>58765.770000000004</v>
      </c>
    </row>
    <row r="200" spans="1:17" x14ac:dyDescent="0.25">
      <c r="A200" s="19">
        <v>1.2376625032187699E+18</v>
      </c>
      <c r="B200" s="19">
        <v>236.0179</v>
      </c>
      <c r="C200" s="19">
        <v>36.210472000000003</v>
      </c>
      <c r="D200" s="19">
        <v>0.19602649999999999</v>
      </c>
      <c r="L200" s="3">
        <f>ABS(B200-I$2)</f>
        <v>0.22808000000000561</v>
      </c>
      <c r="N200" s="3">
        <f>90-C200</f>
        <v>53.789527999999997</v>
      </c>
      <c r="O200" s="3">
        <f t="shared" si="9"/>
        <v>3.6657308705987379E-3</v>
      </c>
      <c r="P200" s="3">
        <f t="shared" si="10"/>
        <v>1.1334277194230105</v>
      </c>
      <c r="Q200" s="3">
        <f t="shared" si="11"/>
        <v>58807.95</v>
      </c>
    </row>
    <row r="201" spans="1:17" x14ac:dyDescent="0.25">
      <c r="A201" s="19">
        <v>1.23766146544926E+18</v>
      </c>
      <c r="B201" s="19">
        <v>235.71753000000001</v>
      </c>
      <c r="C201" s="19">
        <v>35.651114</v>
      </c>
      <c r="D201" s="19">
        <v>0.1966155</v>
      </c>
      <c r="L201" s="3">
        <f>ABS(B201-I$2)</f>
        <v>0.52844999999999231</v>
      </c>
      <c r="N201" s="3">
        <f>90-C201</f>
        <v>54.348886</v>
      </c>
      <c r="O201" s="3">
        <f t="shared" si="9"/>
        <v>1.094712878004267E-2</v>
      </c>
      <c r="P201" s="3">
        <f t="shared" si="10"/>
        <v>3.3849236995097991</v>
      </c>
      <c r="Q201" s="3">
        <f t="shared" si="11"/>
        <v>58984.65</v>
      </c>
    </row>
    <row r="202" spans="1:17" x14ac:dyDescent="0.25">
      <c r="A202" s="19">
        <v>1.2376625032187699E+18</v>
      </c>
      <c r="B202" s="19">
        <v>236.02927</v>
      </c>
      <c r="C202" s="19">
        <v>36.219217999999998</v>
      </c>
      <c r="D202" s="19">
        <v>0.1966647</v>
      </c>
      <c r="L202" s="3">
        <f>ABS(B202-I$2)</f>
        <v>0.21671000000000618</v>
      </c>
      <c r="N202" s="3">
        <f>90-C202</f>
        <v>53.780782000000002</v>
      </c>
      <c r="O202" s="3">
        <f t="shared" si="9"/>
        <v>3.6047020824738762E-3</v>
      </c>
      <c r="P202" s="3">
        <f t="shared" si="10"/>
        <v>1.1145577240885851</v>
      </c>
      <c r="Q202" s="3">
        <f t="shared" si="11"/>
        <v>58999.409999999996</v>
      </c>
    </row>
    <row r="203" spans="1:17" x14ac:dyDescent="0.25">
      <c r="A203" s="19">
        <v>1.23766247422781E+18</v>
      </c>
      <c r="B203" s="19">
        <v>236.57089999999999</v>
      </c>
      <c r="C203" s="19">
        <v>36.581391000000004</v>
      </c>
      <c r="D203" s="19">
        <v>0.1967082</v>
      </c>
      <c r="L203" s="3">
        <f>ABS(B203-I$2)</f>
        <v>0.32491999999999166</v>
      </c>
      <c r="N203" s="3">
        <f>90-C203</f>
        <v>53.418608999999996</v>
      </c>
      <c r="O203" s="3">
        <f t="shared" si="9"/>
        <v>9.4184687219900365E-3</v>
      </c>
      <c r="P203" s="3">
        <f t="shared" si="10"/>
        <v>2.9122218051753954</v>
      </c>
      <c r="Q203" s="3">
        <f t="shared" si="11"/>
        <v>59012.46</v>
      </c>
    </row>
    <row r="204" spans="1:17" x14ac:dyDescent="0.25">
      <c r="A204" s="19">
        <v>1.2376614659859999E+18</v>
      </c>
      <c r="B204" s="19">
        <v>235.64840000000001</v>
      </c>
      <c r="C204" s="19">
        <v>36.151434000000002</v>
      </c>
      <c r="D204" s="19">
        <v>0.19737299999999999</v>
      </c>
      <c r="L204" s="3">
        <f>ABS(B204-I$2)</f>
        <v>0.59757999999999356</v>
      </c>
      <c r="N204" s="3">
        <f>90-C204</f>
        <v>53.848565999999998</v>
      </c>
      <c r="O204" s="3">
        <f t="shared" si="9"/>
        <v>8.4556375602131695E-3</v>
      </c>
      <c r="P204" s="3">
        <f t="shared" si="10"/>
        <v>2.6144962137608334</v>
      </c>
      <c r="Q204" s="3">
        <f t="shared" si="11"/>
        <v>59211.9</v>
      </c>
    </row>
    <row r="205" spans="1:17" x14ac:dyDescent="0.25">
      <c r="A205" s="19">
        <v>1.23766146544926E+18</v>
      </c>
      <c r="B205" s="19">
        <v>235.70382000000001</v>
      </c>
      <c r="C205" s="19">
        <v>35.608454000000002</v>
      </c>
      <c r="D205" s="19">
        <v>0.1979485</v>
      </c>
      <c r="L205" s="3">
        <f>ABS(B205-I$2)</f>
        <v>0.54215999999999553</v>
      </c>
      <c r="N205" s="3">
        <f>90-C205</f>
        <v>54.391545999999998</v>
      </c>
      <c r="O205" s="3">
        <f t="shared" si="9"/>
        <v>1.1630698347239177E-2</v>
      </c>
      <c r="P205" s="3">
        <f t="shared" si="10"/>
        <v>3.5963063754150912</v>
      </c>
      <c r="Q205" s="3">
        <f t="shared" si="11"/>
        <v>59384.55</v>
      </c>
    </row>
    <row r="206" spans="1:17" x14ac:dyDescent="0.25">
      <c r="A206" s="19">
        <v>1.23766146544926E+18</v>
      </c>
      <c r="B206" s="19">
        <v>235.649</v>
      </c>
      <c r="C206" s="19">
        <v>35.640408999999998</v>
      </c>
      <c r="D206" s="19">
        <v>0.19845309999999999</v>
      </c>
      <c r="L206" s="3">
        <f>ABS(B206-I$2)</f>
        <v>0.59698000000000206</v>
      </c>
      <c r="N206" s="3">
        <f>90-C206</f>
        <v>54.359591000000002</v>
      </c>
      <c r="O206" s="3">
        <f t="shared" si="9"/>
        <v>1.175996016486125E-2</v>
      </c>
      <c r="P206" s="3">
        <f t="shared" si="10"/>
        <v>3.6362788441055454</v>
      </c>
      <c r="Q206" s="3">
        <f t="shared" si="11"/>
        <v>59535.93</v>
      </c>
    </row>
    <row r="207" spans="1:17" x14ac:dyDescent="0.25">
      <c r="A207" s="19">
        <v>1.23766146544926E+18</v>
      </c>
      <c r="B207" s="19">
        <v>235.67659</v>
      </c>
      <c r="C207" s="19">
        <v>35.636592999999998</v>
      </c>
      <c r="D207" s="19">
        <v>0.2013752</v>
      </c>
      <c r="L207" s="3">
        <f>ABS(B207-I$2)</f>
        <v>0.56938999999999851</v>
      </c>
      <c r="N207" s="3">
        <f>90-C207</f>
        <v>54.363407000000002</v>
      </c>
      <c r="O207" s="3">
        <f t="shared" si="9"/>
        <v>1.1530765957551647E-2</v>
      </c>
      <c r="P207" s="3">
        <f t="shared" si="10"/>
        <v>3.5654037180503622</v>
      </c>
      <c r="Q207" s="3">
        <f t="shared" si="11"/>
        <v>60412.56</v>
      </c>
    </row>
    <row r="208" spans="1:17" x14ac:dyDescent="0.25">
      <c r="A208" s="19">
        <v>1.2376625032187699E+18</v>
      </c>
      <c r="B208" s="19">
        <v>236.02516</v>
      </c>
      <c r="C208" s="19">
        <v>36.245784999999998</v>
      </c>
      <c r="D208" s="19">
        <v>0.20959079999999999</v>
      </c>
      <c r="L208" s="3">
        <f>ABS(B208-I$2)</f>
        <v>0.22082000000000335</v>
      </c>
      <c r="N208" s="3">
        <f>90-C208</f>
        <v>53.754215000000002</v>
      </c>
      <c r="O208" s="3">
        <f t="shared" si="9"/>
        <v>3.9165180737128491E-3</v>
      </c>
      <c r="P208" s="3">
        <f t="shared" si="10"/>
        <v>1.2109707773913234</v>
      </c>
      <c r="Q208" s="3">
        <f t="shared" si="11"/>
        <v>62877.24</v>
      </c>
    </row>
    <row r="209" spans="1:17" x14ac:dyDescent="0.25">
      <c r="A209" s="19">
        <v>1.2376614659863301E+18</v>
      </c>
      <c r="B209" s="19">
        <v>236.37148999999999</v>
      </c>
      <c r="C209" s="19">
        <v>35.601492999999998</v>
      </c>
      <c r="D209" s="19">
        <v>0.2339638</v>
      </c>
      <c r="L209" s="3">
        <f>ABS(B209-I$2)</f>
        <v>0.12550999999999135</v>
      </c>
      <c r="N209" s="3">
        <f>90-C209</f>
        <v>54.398507000000002</v>
      </c>
      <c r="O209" s="3">
        <f t="shared" si="9"/>
        <v>9.0417214745512897E-3</v>
      </c>
      <c r="P209" s="3">
        <f t="shared" si="10"/>
        <v>2.7957238236629283</v>
      </c>
      <c r="Q209" s="3">
        <f t="shared" si="11"/>
        <v>70189.14</v>
      </c>
    </row>
    <row r="210" spans="1:17" x14ac:dyDescent="0.25">
      <c r="A210" s="19">
        <v>1.23766250321903E+18</v>
      </c>
      <c r="B210" s="19">
        <v>236.69649999999999</v>
      </c>
      <c r="C210" s="19">
        <v>35.871439000000002</v>
      </c>
      <c r="D210" s="19">
        <v>0.23580789999999999</v>
      </c>
      <c r="L210" s="3">
        <f>ABS(B210-I$2)</f>
        <v>0.45051999999998316</v>
      </c>
      <c r="N210" s="3">
        <f>90-C210</f>
        <v>54.128560999999998</v>
      </c>
      <c r="O210" s="3">
        <f t="shared" si="9"/>
        <v>7.5982964379099904E-3</v>
      </c>
      <c r="P210" s="3">
        <f t="shared" si="10"/>
        <v>2.3493942333779922</v>
      </c>
      <c r="Q210" s="3">
        <f t="shared" si="11"/>
        <v>70742.37</v>
      </c>
    </row>
    <row r="211" spans="1:17" x14ac:dyDescent="0.25">
      <c r="A211" s="19">
        <v>1.23766250321903E+18</v>
      </c>
      <c r="B211" s="19">
        <v>236.69649999999999</v>
      </c>
      <c r="C211" s="19">
        <v>35.871439000000002</v>
      </c>
      <c r="D211" s="19">
        <v>0.23584040000000001</v>
      </c>
      <c r="L211" s="3">
        <f>ABS(B211-I$2)</f>
        <v>0.45051999999998316</v>
      </c>
      <c r="N211" s="3">
        <f>90-C211</f>
        <v>54.128560999999998</v>
      </c>
      <c r="O211" s="3">
        <f t="shared" si="9"/>
        <v>7.5982964379099904E-3</v>
      </c>
      <c r="P211" s="3">
        <f t="shared" si="10"/>
        <v>2.3493942333779922</v>
      </c>
      <c r="Q211" s="3">
        <f t="shared" si="11"/>
        <v>70752.12</v>
      </c>
    </row>
    <row r="212" spans="1:17" x14ac:dyDescent="0.25">
      <c r="A212" s="19">
        <v>1.2376624731543301E+18</v>
      </c>
      <c r="B212" s="19">
        <v>236.62612999999999</v>
      </c>
      <c r="C212" s="19">
        <v>35.709646999999997</v>
      </c>
      <c r="D212" s="19">
        <v>0.23622180000000001</v>
      </c>
      <c r="L212" s="3">
        <f>ABS(B212-I$2)</f>
        <v>0.38014999999998622</v>
      </c>
      <c r="N212" s="3">
        <f>90-C212</f>
        <v>54.290353000000003</v>
      </c>
      <c r="O212" s="3">
        <f t="shared" si="9"/>
        <v>8.8074618441729147E-3</v>
      </c>
      <c r="P212" s="3">
        <f t="shared" si="10"/>
        <v>2.723286340152868</v>
      </c>
      <c r="Q212" s="3">
        <f t="shared" si="11"/>
        <v>70866.540000000008</v>
      </c>
    </row>
    <row r="213" spans="1:17" x14ac:dyDescent="0.25">
      <c r="A213" s="19">
        <v>1.2376625037557701E+18</v>
      </c>
      <c r="B213" s="19">
        <v>236.66681</v>
      </c>
      <c r="C213" s="19">
        <v>36.425516000000002</v>
      </c>
      <c r="D213" s="19">
        <v>0.2362708</v>
      </c>
      <c r="L213" s="3">
        <f>ABS(B213-I$2)</f>
        <v>0.42082999999999515</v>
      </c>
      <c r="N213" s="3">
        <f>90-C213</f>
        <v>53.574483999999998</v>
      </c>
      <c r="O213" s="3">
        <f t="shared" si="9"/>
        <v>8.0930414686650742E-3</v>
      </c>
      <c r="P213" s="3">
        <f t="shared" si="10"/>
        <v>2.5023759360267031</v>
      </c>
      <c r="Q213" s="3">
        <f t="shared" si="11"/>
        <v>70881.240000000005</v>
      </c>
    </row>
    <row r="214" spans="1:17" x14ac:dyDescent="0.25">
      <c r="A214" s="19">
        <v>1.2376625032190999E+18</v>
      </c>
      <c r="B214" s="19">
        <v>236.73854</v>
      </c>
      <c r="C214" s="19">
        <v>35.800010999999998</v>
      </c>
      <c r="D214" s="19">
        <v>0.23821419999999999</v>
      </c>
      <c r="L214" s="3">
        <f>ABS(B214-I$2)</f>
        <v>0.49255999999999744</v>
      </c>
      <c r="N214" s="3">
        <f>90-C214</f>
        <v>54.199989000000002</v>
      </c>
      <c r="O214" s="3">
        <f t="shared" si="9"/>
        <v>8.8088723253789691E-3</v>
      </c>
      <c r="P214" s="3">
        <f t="shared" si="10"/>
        <v>2.7237224865667025</v>
      </c>
      <c r="Q214" s="3">
        <f t="shared" si="11"/>
        <v>71464.259999999995</v>
      </c>
    </row>
    <row r="215" spans="1:17" x14ac:dyDescent="0.25">
      <c r="A215" s="19">
        <v>1.23766247422781E+18</v>
      </c>
      <c r="B215" s="19">
        <v>236.69372000000001</v>
      </c>
      <c r="C215" s="19">
        <v>36.614590999999997</v>
      </c>
      <c r="D215" s="19">
        <v>0.23877319999999999</v>
      </c>
      <c r="L215" s="3">
        <f>ABS(B215-I$2)</f>
        <v>0.44774000000001024</v>
      </c>
      <c r="N215" s="3">
        <f>90-C215</f>
        <v>53.385409000000003</v>
      </c>
      <c r="O215" s="3">
        <f t="shared" si="9"/>
        <v>1.0831702286678624E-2</v>
      </c>
      <c r="P215" s="3">
        <f t="shared" si="10"/>
        <v>3.3492302674205598</v>
      </c>
      <c r="Q215" s="3">
        <f t="shared" si="11"/>
        <v>71631.959999999992</v>
      </c>
    </row>
    <row r="216" spans="1:17" x14ac:dyDescent="0.25">
      <c r="A216" s="19">
        <v>1.2376624742279401E+18</v>
      </c>
      <c r="B216" s="19">
        <v>236.82987</v>
      </c>
      <c r="C216" s="19">
        <v>36.408512000000002</v>
      </c>
      <c r="D216" s="19">
        <v>0.2395236</v>
      </c>
      <c r="L216" s="3">
        <f>ABS(B216-I$2)</f>
        <v>0.58388999999999669</v>
      </c>
      <c r="N216" s="3">
        <f>90-C216</f>
        <v>53.591487999999998</v>
      </c>
      <c r="O216" s="3">
        <f t="shared" si="9"/>
        <v>9.7348439760107652E-3</v>
      </c>
      <c r="P216" s="3">
        <f t="shared" si="10"/>
        <v>3.0100521645127265</v>
      </c>
      <c r="Q216" s="3">
        <f t="shared" si="11"/>
        <v>71857.08</v>
      </c>
    </row>
    <row r="217" spans="1:17" x14ac:dyDescent="0.25">
      <c r="A217" s="19">
        <v>1.2376624736909299E+18</v>
      </c>
      <c r="B217" s="19">
        <v>236.43597</v>
      </c>
      <c r="C217" s="19">
        <v>36.348287999999997</v>
      </c>
      <c r="D217" s="19">
        <v>0.25721880000000003</v>
      </c>
      <c r="L217" s="3">
        <f>ABS(B217-I$2)</f>
        <v>0.18998999999999455</v>
      </c>
      <c r="N217" s="3">
        <f>90-C217</f>
        <v>53.651712000000003</v>
      </c>
      <c r="O217" s="3">
        <f t="shared" si="9"/>
        <v>4.9527597094856102E-3</v>
      </c>
      <c r="P217" s="3">
        <f t="shared" si="10"/>
        <v>1.5313769877138899</v>
      </c>
      <c r="Q217" s="3">
        <f t="shared" si="11"/>
        <v>77165.640000000014</v>
      </c>
    </row>
    <row r="218" spans="1:17" x14ac:dyDescent="0.25">
      <c r="A218" s="19">
        <v>1.23766247369087E+18</v>
      </c>
      <c r="B218" s="19">
        <v>236.25602000000001</v>
      </c>
      <c r="C218" s="19">
        <v>36.389923000000003</v>
      </c>
      <c r="D218" s="19">
        <v>0.25745659999999998</v>
      </c>
      <c r="L218" s="3">
        <f>ABS(B218-I$2)</f>
        <v>1.0040000000003602E-2</v>
      </c>
      <c r="N218" s="3">
        <f>90-C218</f>
        <v>53.610076999999997</v>
      </c>
      <c r="O218" s="3">
        <f t="shared" si="9"/>
        <v>4.8970421639973338E-3</v>
      </c>
      <c r="P218" s="3">
        <f t="shared" si="10"/>
        <v>1.5141490291883677</v>
      </c>
      <c r="Q218" s="3">
        <f t="shared" si="11"/>
        <v>77236.98</v>
      </c>
    </row>
    <row r="219" spans="1:17" x14ac:dyDescent="0.25">
      <c r="A219" s="19">
        <v>1.2376624736909299E+18</v>
      </c>
      <c r="B219" s="19">
        <v>236.41346999999999</v>
      </c>
      <c r="C219" s="19">
        <v>36.29289</v>
      </c>
      <c r="D219" s="19">
        <v>0.26477699999999998</v>
      </c>
      <c r="L219" s="3">
        <f>ABS(B219-I$2)</f>
        <v>0.16748999999998659</v>
      </c>
      <c r="N219" s="3">
        <f>90-C219</f>
        <v>53.70711</v>
      </c>
      <c r="O219" s="3">
        <f t="shared" si="9"/>
        <v>3.9766551437108166E-3</v>
      </c>
      <c r="P219" s="3">
        <f t="shared" si="10"/>
        <v>1.2295650989255309</v>
      </c>
      <c r="Q219" s="3">
        <f t="shared" si="11"/>
        <v>79433.099999999991</v>
      </c>
    </row>
    <row r="220" spans="1:17" x14ac:dyDescent="0.25">
      <c r="A220" s="19">
        <v>1.2376624736909299E+18</v>
      </c>
      <c r="B220" s="19">
        <v>236.41346999999999</v>
      </c>
      <c r="C220" s="19">
        <v>36.29289</v>
      </c>
      <c r="D220" s="19">
        <v>0.2648836</v>
      </c>
      <c r="L220" s="3">
        <f>ABS(B220-I$2)</f>
        <v>0.16748999999998659</v>
      </c>
      <c r="N220" s="3">
        <f>90-C220</f>
        <v>53.70711</v>
      </c>
      <c r="O220" s="3">
        <f t="shared" si="9"/>
        <v>3.9766551437108166E-3</v>
      </c>
      <c r="P220" s="3">
        <f t="shared" si="10"/>
        <v>1.2295650989255309</v>
      </c>
      <c r="Q220" s="3">
        <f t="shared" si="11"/>
        <v>79465.08</v>
      </c>
    </row>
    <row r="221" spans="1:17" x14ac:dyDescent="0.25">
      <c r="A221" s="19">
        <v>1.2376625032189701E+18</v>
      </c>
      <c r="B221" s="19">
        <v>236.53385</v>
      </c>
      <c r="C221" s="19">
        <v>35.987147</v>
      </c>
      <c r="D221" s="19">
        <v>0.26629720000000001</v>
      </c>
      <c r="L221" s="3">
        <f>ABS(B221-I$2)</f>
        <v>0.28786999999999807</v>
      </c>
      <c r="N221" s="3">
        <f>90-C221</f>
        <v>54.012853</v>
      </c>
      <c r="O221" s="3">
        <f t="shared" si="9"/>
        <v>4.5890036456941452E-3</v>
      </c>
      <c r="P221" s="3">
        <f t="shared" si="10"/>
        <v>1.4189031693771623</v>
      </c>
      <c r="Q221" s="3">
        <f t="shared" si="11"/>
        <v>79889.16</v>
      </c>
    </row>
    <row r="222" spans="1:17" x14ac:dyDescent="0.25">
      <c r="A222" s="19">
        <v>1.23766250321903E+18</v>
      </c>
      <c r="B222" s="19">
        <v>236.61454000000001</v>
      </c>
      <c r="C222" s="19">
        <v>35.767434000000002</v>
      </c>
      <c r="D222" s="19">
        <v>0.28825440000000002</v>
      </c>
      <c r="L222" s="3">
        <f>ABS(B222-I$2)</f>
        <v>0.36856000000000222</v>
      </c>
      <c r="N222" s="3">
        <f>90-C222</f>
        <v>54.232565999999998</v>
      </c>
      <c r="O222" s="3">
        <f t="shared" si="9"/>
        <v>7.9220620186928326E-3</v>
      </c>
      <c r="P222" s="3">
        <f t="shared" si="10"/>
        <v>2.4495066954927753</v>
      </c>
      <c r="Q222" s="3">
        <f t="shared" si="11"/>
        <v>86476.32</v>
      </c>
    </row>
    <row r="223" spans="1:17" x14ac:dyDescent="0.25">
      <c r="A223" s="19">
        <v>1.2376625032190999E+18</v>
      </c>
      <c r="B223" s="19">
        <v>236.73940999999999</v>
      </c>
      <c r="C223" s="19">
        <v>35.715127000000003</v>
      </c>
      <c r="D223" s="19">
        <v>0.2883522</v>
      </c>
      <c r="L223" s="3">
        <f>ABS(B223-I$2)</f>
        <v>0.49342999999998938</v>
      </c>
      <c r="N223" s="3">
        <f>90-C223</f>
        <v>54.284872999999997</v>
      </c>
      <c r="O223" s="3">
        <f t="shared" si="9"/>
        <v>9.798840037821499E-3</v>
      </c>
      <c r="P223" s="3">
        <f t="shared" si="10"/>
        <v>3.0298412618793482</v>
      </c>
      <c r="Q223" s="3">
        <f t="shared" si="11"/>
        <v>86505.66</v>
      </c>
    </row>
    <row r="224" spans="1:17" x14ac:dyDescent="0.25">
      <c r="A224" s="19">
        <v>1.23766233786351E+18</v>
      </c>
      <c r="B224" s="19">
        <v>235.69716</v>
      </c>
      <c r="C224" s="19">
        <v>35.924909999999997</v>
      </c>
      <c r="D224" s="19">
        <v>0.29949320000000001</v>
      </c>
      <c r="L224" s="3">
        <f>ABS(B224-I$2)</f>
        <v>0.5488200000000063</v>
      </c>
      <c r="N224" s="3">
        <f>90-C224</f>
        <v>54.075090000000003</v>
      </c>
      <c r="O224" s="3">
        <f t="shared" si="9"/>
        <v>8.3905148153249343E-3</v>
      </c>
      <c r="P224" s="3">
        <f t="shared" si="10"/>
        <v>2.594359211541311</v>
      </c>
      <c r="Q224" s="3">
        <f t="shared" si="11"/>
        <v>89847.96</v>
      </c>
    </row>
    <row r="225" spans="1:17" x14ac:dyDescent="0.25">
      <c r="A225" s="19">
        <v>1.2376614659861299E+18</v>
      </c>
      <c r="B225" s="19">
        <v>235.96209999999999</v>
      </c>
      <c r="C225" s="19">
        <v>35.962665999999999</v>
      </c>
      <c r="D225" s="19">
        <v>0.30099890000000001</v>
      </c>
      <c r="L225" s="3">
        <f>ABS(B225-I$2)</f>
        <v>0.28388000000001057</v>
      </c>
      <c r="N225" s="3">
        <f>90-C225</f>
        <v>54.037334000000001</v>
      </c>
      <c r="O225" s="3">
        <f t="shared" si="9"/>
        <v>4.7556795794709839E-3</v>
      </c>
      <c r="P225" s="3">
        <f t="shared" si="10"/>
        <v>1.470439522870276</v>
      </c>
      <c r="Q225" s="3">
        <f t="shared" si="11"/>
        <v>90299.67</v>
      </c>
    </row>
    <row r="226" spans="1:17" x14ac:dyDescent="0.25">
      <c r="A226" s="19">
        <v>1.23766247422787E+18</v>
      </c>
      <c r="B226" s="19">
        <v>236.78161</v>
      </c>
      <c r="C226" s="19">
        <v>36.562370999999999</v>
      </c>
      <c r="D226" s="19">
        <v>0.30350939999999998</v>
      </c>
      <c r="L226" s="3">
        <f>ABS(B226-I$2)</f>
        <v>0.53562999999999761</v>
      </c>
      <c r="N226" s="3">
        <f>90-C226</f>
        <v>53.437629000000001</v>
      </c>
      <c r="O226" s="3">
        <f t="shared" si="9"/>
        <v>1.0917739479446631E-2</v>
      </c>
      <c r="P226" s="3">
        <f t="shared" si="10"/>
        <v>3.3758356127274607</v>
      </c>
      <c r="Q226" s="3">
        <f t="shared" si="11"/>
        <v>91052.819999999992</v>
      </c>
    </row>
    <row r="227" spans="1:17" x14ac:dyDescent="0.25">
      <c r="A227" s="19">
        <v>1.2376623378635799E+18</v>
      </c>
      <c r="B227" s="19">
        <v>235.74054000000001</v>
      </c>
      <c r="C227" s="19">
        <v>35.712043000000001</v>
      </c>
      <c r="D227" s="19">
        <v>0.30387370000000002</v>
      </c>
      <c r="L227" s="3">
        <f>ABS(B227-I$2)</f>
        <v>0.50543999999999301</v>
      </c>
      <c r="N227" s="3">
        <f>90-C227</f>
        <v>54.287956999999999</v>
      </c>
      <c r="O227" s="3">
        <f t="shared" si="9"/>
        <v>9.9579172760309032E-3</v>
      </c>
      <c r="P227" s="3">
        <f t="shared" si="10"/>
        <v>3.0790318178328011</v>
      </c>
      <c r="Q227" s="3">
        <f t="shared" si="11"/>
        <v>91162.11</v>
      </c>
    </row>
    <row r="228" spans="1:17" x14ac:dyDescent="0.25">
      <c r="A228" s="19">
        <v>1.2376625032190999E+18</v>
      </c>
      <c r="B228" s="19">
        <v>236.79615000000001</v>
      </c>
      <c r="C228" s="19">
        <v>35.734476000000001</v>
      </c>
      <c r="D228" s="19">
        <v>0.30845939999999999</v>
      </c>
      <c r="L228" s="3">
        <f>ABS(B228-I$2)</f>
        <v>0.55017000000000849</v>
      </c>
      <c r="N228" s="3">
        <f>90-C228</f>
        <v>54.265523999999999</v>
      </c>
      <c r="O228" s="3">
        <f t="shared" si="9"/>
        <v>1.0163658832093692E-2</v>
      </c>
      <c r="P228" s="3">
        <f t="shared" si="10"/>
        <v>3.1426523487419309</v>
      </c>
      <c r="Q228" s="3">
        <f t="shared" si="11"/>
        <v>92537.819999999992</v>
      </c>
    </row>
    <row r="229" spans="1:17" x14ac:dyDescent="0.25">
      <c r="A229" s="19">
        <v>1.2376625032189701E+18</v>
      </c>
      <c r="B229" s="19">
        <v>236.59179</v>
      </c>
      <c r="C229" s="19">
        <v>35.966366000000001</v>
      </c>
      <c r="D229" s="19">
        <v>0.31038009999999999</v>
      </c>
      <c r="L229" s="3">
        <f>ABS(B229-I$2)</f>
        <v>0.34581000000000017</v>
      </c>
      <c r="N229" s="3">
        <f>90-C229</f>
        <v>54.033633999999999</v>
      </c>
      <c r="O229" s="3">
        <f t="shared" si="9"/>
        <v>5.4823772960923556E-3</v>
      </c>
      <c r="P229" s="3">
        <f t="shared" si="10"/>
        <v>1.6951361237598226</v>
      </c>
      <c r="Q229" s="3">
        <f t="shared" si="11"/>
        <v>93114.03</v>
      </c>
    </row>
    <row r="230" spans="1:17" x14ac:dyDescent="0.25">
      <c r="A230" s="19">
        <v>1.2376614659861299E+18</v>
      </c>
      <c r="B230" s="19">
        <v>235.90937</v>
      </c>
      <c r="C230" s="19">
        <v>36.018816999999999</v>
      </c>
      <c r="D230" s="19">
        <v>0.31236789999999998</v>
      </c>
      <c r="L230" s="3">
        <f>ABS(B230-I$2)</f>
        <v>0.3366100000000074</v>
      </c>
      <c r="N230" s="3">
        <f>90-C230</f>
        <v>53.981183000000001</v>
      </c>
      <c r="O230" s="3">
        <f t="shared" si="9"/>
        <v>5.0056364412363052E-3</v>
      </c>
      <c r="P230" s="3">
        <f t="shared" si="10"/>
        <v>1.5477265706584447</v>
      </c>
      <c r="Q230" s="3">
        <f t="shared" si="11"/>
        <v>93710.37</v>
      </c>
    </row>
    <row r="231" spans="1:17" x14ac:dyDescent="0.25">
      <c r="A231" s="19">
        <v>1.2376624736911301E+18</v>
      </c>
      <c r="B231" s="19">
        <v>236.80857</v>
      </c>
      <c r="C231" s="19">
        <v>36.059871999999999</v>
      </c>
      <c r="D231" s="19">
        <v>0.31662200000000001</v>
      </c>
      <c r="L231" s="3">
        <f>ABS(B231-I$2)</f>
        <v>0.56259000000000015</v>
      </c>
      <c r="N231" s="3">
        <f>90-C231</f>
        <v>53.940128000000001</v>
      </c>
      <c r="O231" s="3">
        <f t="shared" si="9"/>
        <v>7.9822855810249838E-3</v>
      </c>
      <c r="P231" s="3">
        <f t="shared" si="10"/>
        <v>2.4681286479108087</v>
      </c>
      <c r="Q231" s="3">
        <f t="shared" si="11"/>
        <v>94986.6</v>
      </c>
    </row>
    <row r="232" spans="1:17" x14ac:dyDescent="0.25">
      <c r="A232" s="19">
        <v>1.2376624736911301E+18</v>
      </c>
      <c r="B232" s="19">
        <v>236.80857</v>
      </c>
      <c r="C232" s="19">
        <v>36.059871999999999</v>
      </c>
      <c r="D232" s="19">
        <v>0.31669540000000002</v>
      </c>
      <c r="L232" s="3">
        <f>ABS(B232-I$2)</f>
        <v>0.56259000000000015</v>
      </c>
      <c r="N232" s="3">
        <f>90-C232</f>
        <v>53.940128000000001</v>
      </c>
      <c r="O232" s="3">
        <f t="shared" si="9"/>
        <v>7.9822855810249838E-3</v>
      </c>
      <c r="P232" s="3">
        <f t="shared" si="10"/>
        <v>2.4681286479108087</v>
      </c>
      <c r="Q232" s="3">
        <f t="shared" si="11"/>
        <v>95008.62000000001</v>
      </c>
    </row>
    <row r="233" spans="1:17" x14ac:dyDescent="0.25">
      <c r="A233" s="19">
        <v>1.23766247369107E+18</v>
      </c>
      <c r="B233" s="19">
        <v>236.59941000000001</v>
      </c>
      <c r="C233" s="19">
        <v>36.108260999999999</v>
      </c>
      <c r="D233" s="19">
        <v>0.31782389999999999</v>
      </c>
      <c r="L233" s="3">
        <f>ABS(B233-I$2)</f>
        <v>0.35343000000000302</v>
      </c>
      <c r="N233" s="3">
        <f>90-C233</f>
        <v>53.891739000000001</v>
      </c>
      <c r="O233" s="3">
        <f t="shared" si="9"/>
        <v>4.983578556837287E-3</v>
      </c>
      <c r="P233" s="3">
        <f t="shared" si="10"/>
        <v>1.5409062310878923</v>
      </c>
      <c r="Q233" s="3">
        <f t="shared" si="11"/>
        <v>95347.17</v>
      </c>
    </row>
    <row r="234" spans="1:17" x14ac:dyDescent="0.25">
      <c r="A234" s="19">
        <v>1.2376625032189701E+18</v>
      </c>
      <c r="B234" s="19">
        <v>236.42599000000001</v>
      </c>
      <c r="C234" s="19">
        <v>35.854213000000001</v>
      </c>
      <c r="D234" s="19">
        <v>0.31824170000000002</v>
      </c>
      <c r="L234" s="3">
        <f>ABS(B234-I$2)</f>
        <v>0.18001000000001</v>
      </c>
      <c r="N234" s="3">
        <f>90-C234</f>
        <v>54.145786999999999</v>
      </c>
      <c r="O234" s="3">
        <f t="shared" si="9"/>
        <v>5.1292828862565809E-3</v>
      </c>
      <c r="P234" s="3">
        <f t="shared" si="10"/>
        <v>1.5859583133634045</v>
      </c>
      <c r="Q234" s="3">
        <f t="shared" si="11"/>
        <v>95472.510000000009</v>
      </c>
    </row>
    <row r="235" spans="1:17" x14ac:dyDescent="0.25">
      <c r="A235" s="19">
        <v>1.2376625032189701E+18</v>
      </c>
      <c r="B235" s="19">
        <v>236.42599000000001</v>
      </c>
      <c r="C235" s="19">
        <v>35.854213000000001</v>
      </c>
      <c r="D235" s="19">
        <v>0.3183938</v>
      </c>
      <c r="L235" s="3">
        <f>ABS(B235-I$2)</f>
        <v>0.18001000000001</v>
      </c>
      <c r="N235" s="3">
        <f>90-C235</f>
        <v>54.145786999999999</v>
      </c>
      <c r="O235" s="3">
        <f t="shared" si="9"/>
        <v>5.1292828862565809E-3</v>
      </c>
      <c r="P235" s="3">
        <f t="shared" si="10"/>
        <v>1.5859583133634045</v>
      </c>
      <c r="Q235" s="3">
        <f t="shared" si="11"/>
        <v>95518.14</v>
      </c>
    </row>
    <row r="236" spans="1:17" x14ac:dyDescent="0.25">
      <c r="A236" s="19">
        <v>1.23766247369087E+18</v>
      </c>
      <c r="B236" s="19">
        <v>236.28253000000001</v>
      </c>
      <c r="C236" s="19">
        <v>36.441251999999999</v>
      </c>
      <c r="D236" s="19">
        <v>0.320581</v>
      </c>
      <c r="L236" s="3">
        <f>ABS(B236-I$2)</f>
        <v>3.6550000000005411E-2</v>
      </c>
      <c r="N236" s="3">
        <f>90-C236</f>
        <v>53.558748000000001</v>
      </c>
      <c r="O236" s="3">
        <f t="shared" si="9"/>
        <v>5.8136539880535576E-3</v>
      </c>
      <c r="P236" s="3">
        <f t="shared" si="10"/>
        <v>1.7975682166496121</v>
      </c>
      <c r="Q236" s="3">
        <f t="shared" si="11"/>
        <v>96174.3</v>
      </c>
    </row>
    <row r="237" spans="1:17" x14ac:dyDescent="0.25">
      <c r="A237" s="19">
        <v>1.2376623378636401E+18</v>
      </c>
      <c r="B237" s="19">
        <v>235.91333</v>
      </c>
      <c r="C237" s="19">
        <v>35.602728999999997</v>
      </c>
      <c r="D237" s="19">
        <v>0.32255040000000001</v>
      </c>
      <c r="L237" s="3">
        <f>ABS(B237-I$2)</f>
        <v>0.332650000000001</v>
      </c>
      <c r="N237" s="3">
        <f>90-C237</f>
        <v>54.397271000000003</v>
      </c>
      <c r="O237" s="3">
        <f t="shared" si="9"/>
        <v>1.0018014063957192E-2</v>
      </c>
      <c r="P237" s="3">
        <f t="shared" si="10"/>
        <v>3.097615248581099</v>
      </c>
      <c r="Q237" s="3">
        <f t="shared" si="11"/>
        <v>96765.12000000001</v>
      </c>
    </row>
    <row r="238" spans="1:17" x14ac:dyDescent="0.25">
      <c r="A238" s="19">
        <v>1.23766146544926E+18</v>
      </c>
      <c r="B238" s="19">
        <v>235.71722</v>
      </c>
      <c r="C238" s="19">
        <v>35.614393999999997</v>
      </c>
      <c r="D238" s="19">
        <v>0.32288319999999998</v>
      </c>
      <c r="L238" s="3">
        <f>ABS(B238-I$2)</f>
        <v>0.52876000000000545</v>
      </c>
      <c r="N238" s="3">
        <f>90-C238</f>
        <v>54.385606000000003</v>
      </c>
      <c r="O238" s="3">
        <f t="shared" si="9"/>
        <v>1.1427834297594197E-2</v>
      </c>
      <c r="P238" s="3">
        <f t="shared" si="10"/>
        <v>3.5335736538507936</v>
      </c>
      <c r="Q238" s="3">
        <f t="shared" si="11"/>
        <v>96864.959999999992</v>
      </c>
    </row>
    <row r="239" spans="1:17" x14ac:dyDescent="0.25">
      <c r="A239" s="19">
        <v>1.2376625032189E+18</v>
      </c>
      <c r="B239" s="19">
        <v>236.35123999999999</v>
      </c>
      <c r="C239" s="19">
        <v>36.038491999999998</v>
      </c>
      <c r="D239" s="19">
        <v>0.32365179999999999</v>
      </c>
      <c r="L239" s="3">
        <f>ABS(B239-I$2)</f>
        <v>0.10525999999998703</v>
      </c>
      <c r="N239" s="3">
        <f>90-C239</f>
        <v>53.961508000000002</v>
      </c>
      <c r="O239" s="3">
        <f t="shared" si="9"/>
        <v>1.933662536986569E-3</v>
      </c>
      <c r="P239" s="3">
        <f t="shared" si="10"/>
        <v>0.59787794343420331</v>
      </c>
      <c r="Q239" s="3">
        <f t="shared" si="11"/>
        <v>97095.54</v>
      </c>
    </row>
    <row r="240" spans="1:17" x14ac:dyDescent="0.25">
      <c r="A240" s="19">
        <v>1.2376625032189E+18</v>
      </c>
      <c r="B240" s="19">
        <v>236.35028</v>
      </c>
      <c r="C240" s="19">
        <v>36.085205000000002</v>
      </c>
      <c r="D240" s="19">
        <v>0.32386720000000002</v>
      </c>
      <c r="L240" s="3">
        <f>ABS(B240-I$2)</f>
        <v>0.10429999999999495</v>
      </c>
      <c r="N240" s="3">
        <f>90-C240</f>
        <v>53.914794999999998</v>
      </c>
      <c r="O240" s="3">
        <f t="shared" si="9"/>
        <v>1.5306032980171302E-3</v>
      </c>
      <c r="P240" s="3">
        <f t="shared" si="10"/>
        <v>0.47325399784175343</v>
      </c>
      <c r="Q240" s="3">
        <f t="shared" si="11"/>
        <v>97160.16</v>
      </c>
    </row>
    <row r="241" spans="1:17" x14ac:dyDescent="0.25">
      <c r="A241" s="19">
        <v>1.2376623378635799E+18</v>
      </c>
      <c r="B241" s="19">
        <v>235.86107000000001</v>
      </c>
      <c r="C241" s="19">
        <v>35.709682999999998</v>
      </c>
      <c r="D241" s="19">
        <v>0.32391569999999997</v>
      </c>
      <c r="L241" s="3">
        <f>ABS(B241-I$2)</f>
        <v>0.38490999999999076</v>
      </c>
      <c r="N241" s="3">
        <f>90-C241</f>
        <v>54.290317000000002</v>
      </c>
      <c r="O241" s="3">
        <f t="shared" si="9"/>
        <v>8.8481815821825904E-3</v>
      </c>
      <c r="P241" s="3">
        <f t="shared" si="10"/>
        <v>2.735877627287802</v>
      </c>
      <c r="Q241" s="3">
        <f t="shared" si="11"/>
        <v>97174.709999999992</v>
      </c>
    </row>
    <row r="242" spans="1:17" x14ac:dyDescent="0.25">
      <c r="A242" s="19">
        <v>1.2376614659861299E+18</v>
      </c>
      <c r="B242" s="19">
        <v>235.90254999999999</v>
      </c>
      <c r="C242" s="19">
        <v>35.937721000000003</v>
      </c>
      <c r="D242" s="19">
        <v>0.32398379999999999</v>
      </c>
      <c r="L242" s="3">
        <f>ABS(B242-I$2)</f>
        <v>0.34343000000001211</v>
      </c>
      <c r="N242" s="3">
        <f>90-C242</f>
        <v>54.062278999999997</v>
      </c>
      <c r="O242" s="3">
        <f t="shared" si="9"/>
        <v>5.6995976732543419E-3</v>
      </c>
      <c r="P242" s="3">
        <f t="shared" si="10"/>
        <v>1.7623014994522959</v>
      </c>
      <c r="Q242" s="3">
        <f t="shared" si="11"/>
        <v>97195.14</v>
      </c>
    </row>
    <row r="243" spans="1:17" x14ac:dyDescent="0.25">
      <c r="A243" s="19">
        <v>1.2376623378635799E+18</v>
      </c>
      <c r="B243" s="19">
        <v>235.86107000000001</v>
      </c>
      <c r="C243" s="19">
        <v>35.709682999999998</v>
      </c>
      <c r="D243" s="19">
        <v>0.32401029999999997</v>
      </c>
      <c r="L243" s="3">
        <f>ABS(B243-I$2)</f>
        <v>0.38490999999999076</v>
      </c>
      <c r="N243" s="3">
        <f>90-C243</f>
        <v>54.290317000000002</v>
      </c>
      <c r="O243" s="3">
        <f t="shared" si="9"/>
        <v>8.8481815821825904E-3</v>
      </c>
      <c r="P243" s="3">
        <f t="shared" si="10"/>
        <v>2.735877627287802</v>
      </c>
      <c r="Q243" s="3">
        <f t="shared" si="11"/>
        <v>97203.09</v>
      </c>
    </row>
    <row r="244" spans="1:17" x14ac:dyDescent="0.25">
      <c r="A244" s="19">
        <v>1.2376614659862001E+18</v>
      </c>
      <c r="B244" s="19">
        <v>236.15441000000001</v>
      </c>
      <c r="C244" s="19">
        <v>35.809334999999997</v>
      </c>
      <c r="D244" s="19">
        <v>0.3243781</v>
      </c>
      <c r="L244" s="3">
        <f>ABS(B244-I$2)</f>
        <v>9.1569999999990159E-2</v>
      </c>
      <c r="N244" s="3">
        <f>90-C244</f>
        <v>54.190665000000003</v>
      </c>
      <c r="O244" s="3">
        <f t="shared" si="9"/>
        <v>5.3955444242386186E-3</v>
      </c>
      <c r="P244" s="3">
        <f t="shared" si="10"/>
        <v>1.6682871110764241</v>
      </c>
      <c r="Q244" s="3">
        <f t="shared" si="11"/>
        <v>97313.430000000008</v>
      </c>
    </row>
    <row r="245" spans="1:17" x14ac:dyDescent="0.25">
      <c r="A245" s="19">
        <v>1.2376623378636401E+18</v>
      </c>
      <c r="B245" s="19">
        <v>235.95001999999999</v>
      </c>
      <c r="C245" s="19">
        <v>35.616621000000002</v>
      </c>
      <c r="D245" s="19">
        <v>0.32504300000000003</v>
      </c>
      <c r="L245" s="3">
        <f>ABS(B245-I$2)</f>
        <v>0.29596000000000799</v>
      </c>
      <c r="N245" s="3">
        <f>90-C245</f>
        <v>54.383378999999998</v>
      </c>
      <c r="O245" s="3">
        <f t="shared" si="9"/>
        <v>9.5662230438482432E-3</v>
      </c>
      <c r="P245" s="3">
        <f t="shared" si="10"/>
        <v>2.9579106979792158</v>
      </c>
      <c r="Q245" s="3">
        <f t="shared" si="11"/>
        <v>97512.900000000009</v>
      </c>
    </row>
    <row r="246" spans="1:17" x14ac:dyDescent="0.25">
      <c r="A246" s="19">
        <v>1.23766146598626E+18</v>
      </c>
      <c r="B246" s="19">
        <v>236.24893</v>
      </c>
      <c r="C246" s="19">
        <v>35.770789000000001</v>
      </c>
      <c r="D246" s="19">
        <v>0.32542379999999999</v>
      </c>
      <c r="L246" s="3">
        <f>ABS(B246-I$2)</f>
        <v>2.9499999999984539E-3</v>
      </c>
      <c r="N246" s="3">
        <f>90-C246</f>
        <v>54.229210999999999</v>
      </c>
      <c r="O246" s="3">
        <f t="shared" si="9"/>
        <v>5.9110710179728354E-3</v>
      </c>
      <c r="P246" s="3">
        <f t="shared" si="10"/>
        <v>1.8276900303365398</v>
      </c>
      <c r="Q246" s="3">
        <f t="shared" si="11"/>
        <v>97627.14</v>
      </c>
    </row>
    <row r="247" spans="1:17" x14ac:dyDescent="0.25">
      <c r="A247" s="19">
        <v>1.23766146598626E+18</v>
      </c>
      <c r="B247" s="19">
        <v>236.24893</v>
      </c>
      <c r="C247" s="19">
        <v>35.770789000000001</v>
      </c>
      <c r="D247" s="19">
        <v>0.32546160000000002</v>
      </c>
      <c r="L247" s="3">
        <f>ABS(B247-I$2)</f>
        <v>2.9499999999984539E-3</v>
      </c>
      <c r="N247" s="3">
        <f>90-C247</f>
        <v>54.229210999999999</v>
      </c>
      <c r="O247" s="3">
        <f t="shared" si="9"/>
        <v>5.9110710179728354E-3</v>
      </c>
      <c r="P247" s="3">
        <f t="shared" si="10"/>
        <v>1.8276900303365398</v>
      </c>
      <c r="Q247" s="3">
        <f t="shared" si="11"/>
        <v>97638.48000000001</v>
      </c>
    </row>
    <row r="248" spans="1:17" x14ac:dyDescent="0.25">
      <c r="A248" s="19">
        <v>1.2376623378635799E+18</v>
      </c>
      <c r="B248" s="19">
        <v>235.86398</v>
      </c>
      <c r="C248" s="19">
        <v>35.713728000000003</v>
      </c>
      <c r="D248" s="19">
        <v>0.3258491</v>
      </c>
      <c r="L248" s="3">
        <f>ABS(B248-I$2)</f>
        <v>0.382000000000005</v>
      </c>
      <c r="N248" s="3">
        <f>90-C248</f>
        <v>54.286271999999997</v>
      </c>
      <c r="O248" s="3">
        <f t="shared" si="9"/>
        <v>8.7671354606551066E-3</v>
      </c>
      <c r="P248" s="3">
        <f t="shared" si="10"/>
        <v>2.7108166943165992</v>
      </c>
      <c r="Q248" s="3">
        <f t="shared" si="11"/>
        <v>97754.73</v>
      </c>
    </row>
    <row r="249" spans="1:17" x14ac:dyDescent="0.25">
      <c r="A249" s="19">
        <v>1.2376624731543301E+18</v>
      </c>
      <c r="B249" s="19">
        <v>236.6069</v>
      </c>
      <c r="C249" s="19">
        <v>35.702178000000004</v>
      </c>
      <c r="D249" s="19">
        <v>0.32744319999999999</v>
      </c>
      <c r="L249" s="3">
        <f>ABS(B249-I$2)</f>
        <v>0.36091999999999302</v>
      </c>
      <c r="N249" s="3">
        <f>90-C249</f>
        <v>54.297821999999996</v>
      </c>
      <c r="O249" s="3">
        <f t="shared" si="9"/>
        <v>8.7499944050288825E-3</v>
      </c>
      <c r="P249" s="3">
        <f t="shared" si="10"/>
        <v>2.7055163731251946</v>
      </c>
      <c r="Q249" s="3">
        <f t="shared" si="11"/>
        <v>98232.959999999992</v>
      </c>
    </row>
    <row r="250" spans="1:17" x14ac:dyDescent="0.25">
      <c r="A250" s="19">
        <v>1.23766247369107E+18</v>
      </c>
      <c r="B250" s="19">
        <v>236.48567</v>
      </c>
      <c r="C250" s="19">
        <v>36.077297000000002</v>
      </c>
      <c r="D250" s="19">
        <v>0.33320499999999997</v>
      </c>
      <c r="L250" s="3">
        <f>ABS(B250-I$2)</f>
        <v>0.23968999999999596</v>
      </c>
      <c r="N250" s="3">
        <f>90-C250</f>
        <v>53.922702999999998</v>
      </c>
      <c r="O250" s="3">
        <f t="shared" si="9"/>
        <v>3.4267041875624127E-3</v>
      </c>
      <c r="P250" s="3">
        <f t="shared" si="10"/>
        <v>1.0595211309169987</v>
      </c>
      <c r="Q250" s="3">
        <f t="shared" si="11"/>
        <v>99961.499999999985</v>
      </c>
    </row>
    <row r="251" spans="1:17" x14ac:dyDescent="0.25">
      <c r="A251" s="19">
        <v>1.2376614659859999E+18</v>
      </c>
      <c r="B251" s="19">
        <v>235.74043</v>
      </c>
      <c r="C251" s="19">
        <v>36.151716</v>
      </c>
      <c r="D251" s="19">
        <v>0.33321319999999999</v>
      </c>
      <c r="L251" s="3">
        <f>ABS(B251-I$2)</f>
        <v>0.5055499999999995</v>
      </c>
      <c r="N251" s="3">
        <f>90-C251</f>
        <v>53.848284</v>
      </c>
      <c r="O251" s="3">
        <f t="shared" si="9"/>
        <v>7.1645832867206494E-3</v>
      </c>
      <c r="P251" s="3">
        <f t="shared" si="10"/>
        <v>2.2152853432140018</v>
      </c>
      <c r="Q251" s="3">
        <f t="shared" si="11"/>
        <v>99963.959999999992</v>
      </c>
    </row>
    <row r="252" spans="1:17" x14ac:dyDescent="0.25">
      <c r="A252" s="19">
        <v>1.2376624736910001E+18</v>
      </c>
      <c r="B252" s="19">
        <v>236.46100000000001</v>
      </c>
      <c r="C252" s="19">
        <v>36.078052</v>
      </c>
      <c r="D252" s="19">
        <v>0.33422950000000001</v>
      </c>
      <c r="L252" s="3">
        <f>ABS(B252-I$2)</f>
        <v>0.21502000000000976</v>
      </c>
      <c r="N252" s="3">
        <f>90-C252</f>
        <v>53.921948</v>
      </c>
      <c r="O252" s="3">
        <f t="shared" si="9"/>
        <v>3.0816180347557065E-3</v>
      </c>
      <c r="P252" s="3">
        <f t="shared" si="10"/>
        <v>0.95282137067043726</v>
      </c>
      <c r="Q252" s="3">
        <f t="shared" si="11"/>
        <v>100268.85</v>
      </c>
    </row>
    <row r="253" spans="1:17" x14ac:dyDescent="0.25">
      <c r="A253" s="19">
        <v>1.2376624736910001E+18</v>
      </c>
      <c r="B253" s="19">
        <v>236.46100000000001</v>
      </c>
      <c r="C253" s="19">
        <v>36.078052</v>
      </c>
      <c r="D253" s="19">
        <v>0.33430650000000001</v>
      </c>
      <c r="L253" s="3">
        <f>ABS(B253-I$2)</f>
        <v>0.21502000000000976</v>
      </c>
      <c r="N253" s="3">
        <f>90-C253</f>
        <v>53.921948</v>
      </c>
      <c r="O253" s="3">
        <f t="shared" si="9"/>
        <v>3.0816180347557065E-3</v>
      </c>
      <c r="P253" s="3">
        <f t="shared" si="10"/>
        <v>0.95282137067043726</v>
      </c>
      <c r="Q253" s="3">
        <f t="shared" si="11"/>
        <v>100291.95</v>
      </c>
    </row>
    <row r="254" spans="1:17" x14ac:dyDescent="0.25">
      <c r="A254" s="19">
        <v>1.2376624736910001E+18</v>
      </c>
      <c r="B254" s="19">
        <v>236.57029</v>
      </c>
      <c r="C254" s="19">
        <v>36.179943999999999</v>
      </c>
      <c r="D254" s="19">
        <v>0.3350359</v>
      </c>
      <c r="L254" s="3">
        <f>ABS(B254-I$2)</f>
        <v>0.32430999999999699</v>
      </c>
      <c r="N254" s="3">
        <f>90-C254</f>
        <v>53.820056000000001</v>
      </c>
      <c r="O254" s="3">
        <f t="shared" si="9"/>
        <v>4.7334893099482134E-3</v>
      </c>
      <c r="P254" s="3">
        <f t="shared" si="10"/>
        <v>1.4635782662765648</v>
      </c>
      <c r="Q254" s="3">
        <f t="shared" si="11"/>
        <v>100510.77</v>
      </c>
    </row>
    <row r="255" spans="1:17" x14ac:dyDescent="0.25">
      <c r="A255" s="19">
        <v>1.2376624736911301E+18</v>
      </c>
      <c r="B255" s="19">
        <v>236.63802999999999</v>
      </c>
      <c r="C255" s="19">
        <v>35.971592000000001</v>
      </c>
      <c r="D255" s="19">
        <v>0.33570280000000002</v>
      </c>
      <c r="L255" s="3">
        <f>ABS(B255-I$2)</f>
        <v>0.39204999999998336</v>
      </c>
      <c r="N255" s="3">
        <f>90-C255</f>
        <v>54.028407999999999</v>
      </c>
      <c r="O255" s="3">
        <f t="shared" si="9"/>
        <v>6.03348880329313E-3</v>
      </c>
      <c r="P255" s="3">
        <f t="shared" si="10"/>
        <v>1.8655422469658061</v>
      </c>
      <c r="Q255" s="3">
        <f t="shared" si="11"/>
        <v>100710.84000000001</v>
      </c>
    </row>
    <row r="256" spans="1:17" x14ac:dyDescent="0.25">
      <c r="A256" s="19">
        <v>1.2376624736911301E+18</v>
      </c>
      <c r="B256" s="19">
        <v>236.63802999999999</v>
      </c>
      <c r="C256" s="19">
        <v>35.971592000000001</v>
      </c>
      <c r="D256" s="19">
        <v>0.33570309999999998</v>
      </c>
      <c r="L256" s="3">
        <f>ABS(B256-I$2)</f>
        <v>0.39204999999998336</v>
      </c>
      <c r="N256" s="3">
        <f>90-C256</f>
        <v>54.028407999999999</v>
      </c>
      <c r="O256" s="3">
        <f t="shared" si="9"/>
        <v>6.03348880329313E-3</v>
      </c>
      <c r="P256" s="3">
        <f t="shared" si="10"/>
        <v>1.8655422469658061</v>
      </c>
      <c r="Q256" s="3">
        <f t="shared" si="11"/>
        <v>100710.93</v>
      </c>
    </row>
    <row r="257" spans="1:17" x14ac:dyDescent="0.25">
      <c r="A257" s="19">
        <v>1.2376625032189E+18</v>
      </c>
      <c r="B257" s="19">
        <v>236.37397000000001</v>
      </c>
      <c r="C257" s="19">
        <v>35.988281999999998</v>
      </c>
      <c r="D257" s="19">
        <v>0.33589970000000002</v>
      </c>
      <c r="L257" s="3">
        <f>ABS(B257-I$2)</f>
        <v>0.12799000000001115</v>
      </c>
      <c r="N257" s="3">
        <f>90-C257</f>
        <v>54.011718000000002</v>
      </c>
      <c r="O257" s="3">
        <f t="shared" si="9"/>
        <v>2.7811916116944335E-3</v>
      </c>
      <c r="P257" s="3">
        <f t="shared" si="10"/>
        <v>0.85993047088186947</v>
      </c>
      <c r="Q257" s="3">
        <f t="shared" si="11"/>
        <v>100769.91</v>
      </c>
    </row>
    <row r="258" spans="1:17" x14ac:dyDescent="0.25">
      <c r="A258" s="19">
        <v>1.23766146598607E+18</v>
      </c>
      <c r="B258" s="19">
        <v>235.76340999999999</v>
      </c>
      <c r="C258" s="19">
        <v>35.987408000000002</v>
      </c>
      <c r="D258" s="19">
        <v>0.34294599999999997</v>
      </c>
      <c r="L258" s="3">
        <f>ABS(B258-I$2)</f>
        <v>0.48257000000000971</v>
      </c>
      <c r="N258" s="3">
        <f>90-C258</f>
        <v>54.012591999999998</v>
      </c>
      <c r="O258" s="3">
        <f t="shared" si="9"/>
        <v>7.1351066776093042E-3</v>
      </c>
      <c r="P258" s="3">
        <f t="shared" si="10"/>
        <v>2.2061708813688576</v>
      </c>
      <c r="Q258" s="3">
        <f t="shared" si="11"/>
        <v>102883.79999999999</v>
      </c>
    </row>
    <row r="259" spans="1:17" x14ac:dyDescent="0.25">
      <c r="A259" s="19">
        <v>1.23766247315439E+18</v>
      </c>
      <c r="B259" s="19">
        <v>236.75125</v>
      </c>
      <c r="C259" s="19">
        <v>35.593806999999998</v>
      </c>
      <c r="D259" s="19">
        <v>0.36033280000000001</v>
      </c>
      <c r="L259" s="3">
        <f>ABS(B259-I$2)</f>
        <v>0.50526999999999589</v>
      </c>
      <c r="N259" s="3">
        <f>90-C259</f>
        <v>54.406193000000002</v>
      </c>
      <c r="O259" s="3">
        <f t="shared" ref="O259:O322" si="12">ACOS((COS(RADIANS($M$2))*COS(RADIANS(N259)))+(SIN(RADIANS($M$2))*SIN(RADIANS(N259))*COS(RADIANS(L259))))</f>
        <v>1.1492930194749507E-2</v>
      </c>
      <c r="P259" s="3">
        <f t="shared" ref="P259:P322" si="13">TAN(O259)*$H$2</f>
        <v>3.5537035700117889</v>
      </c>
      <c r="Q259" s="3">
        <f t="shared" ref="Q259:Q322" si="14">D259*300000</f>
        <v>108099.84</v>
      </c>
    </row>
    <row r="260" spans="1:17" x14ac:dyDescent="0.25">
      <c r="A260" s="19">
        <v>1.23766146598607E+18</v>
      </c>
      <c r="B260" s="19">
        <v>235.68163999999999</v>
      </c>
      <c r="C260" s="19">
        <v>35.946770999999998</v>
      </c>
      <c r="D260" s="19">
        <v>0.363485</v>
      </c>
      <c r="L260" s="3">
        <f>ABS(B260-I$2)</f>
        <v>0.56434000000001561</v>
      </c>
      <c r="N260" s="3">
        <f>90-C260</f>
        <v>54.053229000000002</v>
      </c>
      <c r="O260" s="3">
        <f t="shared" si="12"/>
        <v>8.4565793032971293E-3</v>
      </c>
      <c r="P260" s="3">
        <f t="shared" si="13"/>
        <v>2.6147874160615268</v>
      </c>
      <c r="Q260" s="3">
        <f t="shared" si="14"/>
        <v>109045.5</v>
      </c>
    </row>
    <row r="261" spans="1:17" x14ac:dyDescent="0.25">
      <c r="A261" s="19">
        <v>1.23766146598607E+18</v>
      </c>
      <c r="B261" s="19">
        <v>235.79597000000001</v>
      </c>
      <c r="C261" s="19">
        <v>36.101492999999998</v>
      </c>
      <c r="D261" s="19">
        <v>0.3656392</v>
      </c>
      <c r="L261" s="3">
        <f>ABS(B261-I$2)</f>
        <v>0.45000999999999181</v>
      </c>
      <c r="N261" s="3">
        <f>90-C261</f>
        <v>53.898507000000002</v>
      </c>
      <c r="O261" s="3">
        <f t="shared" si="12"/>
        <v>6.3471540069761634E-3</v>
      </c>
      <c r="P261" s="3">
        <f t="shared" si="13"/>
        <v>1.9625294190273235</v>
      </c>
      <c r="Q261" s="3">
        <f t="shared" si="14"/>
        <v>109691.76</v>
      </c>
    </row>
    <row r="262" spans="1:17" x14ac:dyDescent="0.25">
      <c r="A262" s="19">
        <v>1.23766146598607E+18</v>
      </c>
      <c r="B262" s="19">
        <v>235.80125000000001</v>
      </c>
      <c r="C262" s="19">
        <v>36.126528999999998</v>
      </c>
      <c r="D262" s="19">
        <v>0.36632550000000003</v>
      </c>
      <c r="L262" s="3">
        <f>ABS(B262-I$2)</f>
        <v>0.44472999999999274</v>
      </c>
      <c r="N262" s="3">
        <f>90-C262</f>
        <v>53.873471000000002</v>
      </c>
      <c r="O262" s="3">
        <f t="shared" si="12"/>
        <v>6.2772507728472426E-3</v>
      </c>
      <c r="P262" s="3">
        <f t="shared" si="13"/>
        <v>1.9409148848204996</v>
      </c>
      <c r="Q262" s="3">
        <f t="shared" si="14"/>
        <v>109897.65000000001</v>
      </c>
    </row>
    <row r="263" spans="1:17" x14ac:dyDescent="0.25">
      <c r="A263" s="19">
        <v>1.23766250375584E+18</v>
      </c>
      <c r="B263" s="19">
        <v>236.69497000000001</v>
      </c>
      <c r="C263" s="19">
        <v>36.273215</v>
      </c>
      <c r="D263" s="19">
        <v>0.3701702</v>
      </c>
      <c r="L263" s="3">
        <f>ABS(B263-I$2)</f>
        <v>0.4489900000000091</v>
      </c>
      <c r="N263" s="3">
        <f>90-C263</f>
        <v>53.726785</v>
      </c>
      <c r="O263" s="3">
        <f t="shared" si="12"/>
        <v>6.9401360659449018E-3</v>
      </c>
      <c r="P263" s="3">
        <f t="shared" si="13"/>
        <v>2.1458841173684173</v>
      </c>
      <c r="Q263" s="3">
        <f t="shared" si="14"/>
        <v>111051.06</v>
      </c>
    </row>
    <row r="264" spans="1:17" x14ac:dyDescent="0.25">
      <c r="A264" s="19">
        <v>1.2376624736906701E+18</v>
      </c>
      <c r="B264" s="19">
        <v>235.74728999999999</v>
      </c>
      <c r="C264" s="19">
        <v>36.616</v>
      </c>
      <c r="D264" s="19">
        <v>0.3710869</v>
      </c>
      <c r="L264" s="3">
        <f>ABS(B264-I$2)</f>
        <v>0.49869000000001051</v>
      </c>
      <c r="N264" s="3">
        <f>90-C264</f>
        <v>53.384</v>
      </c>
      <c r="O264" s="3">
        <f t="shared" si="12"/>
        <v>1.1282039525299714E-2</v>
      </c>
      <c r="P264" s="3">
        <f t="shared" si="13"/>
        <v>3.4884889462950373</v>
      </c>
      <c r="Q264" s="3">
        <f t="shared" si="14"/>
        <v>111326.06999999999</v>
      </c>
    </row>
    <row r="265" spans="1:17" x14ac:dyDescent="0.25">
      <c r="A265" s="19">
        <v>1.2376624736906701E+18</v>
      </c>
      <c r="B265" s="19">
        <v>235.74728999999999</v>
      </c>
      <c r="C265" s="19">
        <v>36.616</v>
      </c>
      <c r="D265" s="19">
        <v>0.37119350000000001</v>
      </c>
      <c r="L265" s="3">
        <f>ABS(B265-I$2)</f>
        <v>0.49869000000001051</v>
      </c>
      <c r="N265" s="3">
        <f>90-C265</f>
        <v>53.384</v>
      </c>
      <c r="O265" s="3">
        <f t="shared" si="12"/>
        <v>1.1282039525299714E-2</v>
      </c>
      <c r="P265" s="3">
        <f t="shared" si="13"/>
        <v>3.4884889462950373</v>
      </c>
      <c r="Q265" s="3">
        <f t="shared" si="14"/>
        <v>111358.05</v>
      </c>
    </row>
    <row r="266" spans="1:17" x14ac:dyDescent="0.25">
      <c r="A266" s="19">
        <v>1.2376625032188401E+18</v>
      </c>
      <c r="B266" s="19">
        <v>236.14241000000001</v>
      </c>
      <c r="C266" s="19">
        <v>36.196641999999997</v>
      </c>
      <c r="D266" s="19">
        <v>0.37121100000000001</v>
      </c>
      <c r="L266" s="3">
        <f>ABS(B266-I$2)</f>
        <v>0.10356999999999061</v>
      </c>
      <c r="N266" s="3">
        <f>90-C266</f>
        <v>53.803358000000003</v>
      </c>
      <c r="O266" s="3">
        <f t="shared" si="12"/>
        <v>2.1084681006757755E-3</v>
      </c>
      <c r="P266" s="3">
        <f t="shared" si="13"/>
        <v>0.65192702688606985</v>
      </c>
      <c r="Q266" s="3">
        <f t="shared" si="14"/>
        <v>111363.3</v>
      </c>
    </row>
    <row r="267" spans="1:17" x14ac:dyDescent="0.25">
      <c r="A267" s="19">
        <v>1.2376614659863301E+18</v>
      </c>
      <c r="B267" s="19">
        <v>236.45468</v>
      </c>
      <c r="C267" s="19">
        <v>35.680591999999997</v>
      </c>
      <c r="D267" s="19">
        <v>0.38168560000000001</v>
      </c>
      <c r="L267" s="3">
        <f>ABS(B267-I$2)</f>
        <v>0.20869999999999322</v>
      </c>
      <c r="N267" s="3">
        <f>90-C267</f>
        <v>54.319408000000003</v>
      </c>
      <c r="O267" s="3">
        <f t="shared" si="12"/>
        <v>8.0457752527094417E-3</v>
      </c>
      <c r="P267" s="3">
        <f t="shared" si="13"/>
        <v>2.4877605455781753</v>
      </c>
      <c r="Q267" s="3">
        <f t="shared" si="14"/>
        <v>114505.68000000001</v>
      </c>
    </row>
    <row r="268" spans="1:17" x14ac:dyDescent="0.25">
      <c r="A268" s="19">
        <v>1.23766233786371E+18</v>
      </c>
      <c r="B268" s="19">
        <v>236.17215999999999</v>
      </c>
      <c r="C268" s="19">
        <v>35.598390999999999</v>
      </c>
      <c r="D268" s="19">
        <v>0.3828143</v>
      </c>
      <c r="L268" s="3">
        <f>ABS(B268-I$2)</f>
        <v>7.3820000000011987E-2</v>
      </c>
      <c r="N268" s="3">
        <f>90-C268</f>
        <v>54.401609000000001</v>
      </c>
      <c r="O268" s="3">
        <f t="shared" si="12"/>
        <v>8.9807550709644079E-3</v>
      </c>
      <c r="P268" s="3">
        <f t="shared" si="13"/>
        <v>2.7768718358410345</v>
      </c>
      <c r="Q268" s="3">
        <f t="shared" si="14"/>
        <v>114844.29</v>
      </c>
    </row>
    <row r="269" spans="1:17" x14ac:dyDescent="0.25">
      <c r="A269" s="19">
        <v>1.23766247422781E+18</v>
      </c>
      <c r="B269" s="19">
        <v>236.58484999999999</v>
      </c>
      <c r="C269" s="19">
        <v>36.554713</v>
      </c>
      <c r="D269" s="19">
        <v>0.40805190000000002</v>
      </c>
      <c r="L269" s="3">
        <f>ABS(B269-I$2)</f>
        <v>0.33886999999998579</v>
      </c>
      <c r="N269" s="3">
        <f>90-C269</f>
        <v>53.445287</v>
      </c>
      <c r="O269" s="3">
        <f t="shared" si="12"/>
        <v>9.1154671079090033E-3</v>
      </c>
      <c r="P269" s="3">
        <f t="shared" si="13"/>
        <v>2.8185274235867444</v>
      </c>
      <c r="Q269" s="3">
        <f t="shared" si="14"/>
        <v>122415.57</v>
      </c>
    </row>
    <row r="270" spans="1:17" x14ac:dyDescent="0.25">
      <c r="A270" s="19">
        <v>1.2376614659861299E+18</v>
      </c>
      <c r="B270" s="19">
        <v>236.04415</v>
      </c>
      <c r="C270" s="19">
        <v>35.959890999999999</v>
      </c>
      <c r="D270" s="19">
        <v>0.4091612</v>
      </c>
      <c r="L270" s="3">
        <f>ABS(B270-I$2)</f>
        <v>0.20183000000000106</v>
      </c>
      <c r="N270" s="3">
        <f>90-C270</f>
        <v>54.040109000000001</v>
      </c>
      <c r="O270" s="3">
        <f t="shared" si="12"/>
        <v>3.8638064914098269E-3</v>
      </c>
      <c r="P270" s="3">
        <f t="shared" si="13"/>
        <v>1.1946724163890003</v>
      </c>
      <c r="Q270" s="3">
        <f t="shared" si="14"/>
        <v>122748.36</v>
      </c>
    </row>
    <row r="271" spans="1:17" x14ac:dyDescent="0.25">
      <c r="A271" s="19">
        <v>1.23766146598627E+18</v>
      </c>
      <c r="B271" s="19">
        <v>236.26492999999999</v>
      </c>
      <c r="C271" s="19">
        <v>35.732382000000001</v>
      </c>
      <c r="D271" s="19">
        <v>0.41451919999999998</v>
      </c>
      <c r="L271" s="3">
        <f>ABS(B271-I$2)</f>
        <v>1.8949999999989586E-2</v>
      </c>
      <c r="N271" s="3">
        <f>90-C271</f>
        <v>54.267617999999999</v>
      </c>
      <c r="O271" s="3">
        <f t="shared" si="12"/>
        <v>6.5867006214093138E-3</v>
      </c>
      <c r="P271" s="3">
        <f t="shared" si="13"/>
        <v>2.0365989355053751</v>
      </c>
      <c r="Q271" s="3">
        <f t="shared" si="14"/>
        <v>124355.76</v>
      </c>
    </row>
    <row r="272" spans="1:17" x14ac:dyDescent="0.25">
      <c r="A272" s="19">
        <v>1.23766146598627E+18</v>
      </c>
      <c r="B272" s="19">
        <v>236.26492999999999</v>
      </c>
      <c r="C272" s="19">
        <v>35.732382000000001</v>
      </c>
      <c r="D272" s="19">
        <v>0.41459449999999998</v>
      </c>
      <c r="L272" s="3">
        <f>ABS(B272-I$2)</f>
        <v>1.8949999999989586E-2</v>
      </c>
      <c r="N272" s="3">
        <f>90-C272</f>
        <v>54.267617999999999</v>
      </c>
      <c r="O272" s="3">
        <f t="shared" si="12"/>
        <v>6.5867006214093138E-3</v>
      </c>
      <c r="P272" s="3">
        <f t="shared" si="13"/>
        <v>2.0365989355053751</v>
      </c>
      <c r="Q272" s="3">
        <f t="shared" si="14"/>
        <v>124378.34999999999</v>
      </c>
    </row>
    <row r="273" spans="1:17" x14ac:dyDescent="0.25">
      <c r="A273" s="19">
        <v>1.2376614654493299E+18</v>
      </c>
      <c r="B273" s="19">
        <v>235.78387000000001</v>
      </c>
      <c r="C273" s="19">
        <v>35.609974000000001</v>
      </c>
      <c r="D273" s="19">
        <v>0.42717250000000001</v>
      </c>
      <c r="L273" s="3">
        <f>ABS(B273-I$2)</f>
        <v>0.46210999999999558</v>
      </c>
      <c r="N273" s="3">
        <f>90-C273</f>
        <v>54.390025999999999</v>
      </c>
      <c r="O273" s="3">
        <f t="shared" si="12"/>
        <v>1.0896056053353087E-2</v>
      </c>
      <c r="P273" s="3">
        <f t="shared" si="13"/>
        <v>3.3691304260040975</v>
      </c>
      <c r="Q273" s="3">
        <f t="shared" si="14"/>
        <v>128151.75</v>
      </c>
    </row>
    <row r="274" spans="1:17" x14ac:dyDescent="0.25">
      <c r="A274" s="19">
        <v>1.2376623378635799E+18</v>
      </c>
      <c r="B274" s="19">
        <v>235.85176000000001</v>
      </c>
      <c r="C274" s="19">
        <v>35.664484999999999</v>
      </c>
      <c r="D274" s="19">
        <v>0.42906169999999999</v>
      </c>
      <c r="L274" s="3">
        <f>ABS(B274-I$2)</f>
        <v>0.39421999999999002</v>
      </c>
      <c r="N274" s="3">
        <f>90-C274</f>
        <v>54.335515000000001</v>
      </c>
      <c r="O274" s="3">
        <f t="shared" si="12"/>
        <v>9.5597126833704138E-3</v>
      </c>
      <c r="P274" s="3">
        <f t="shared" si="13"/>
        <v>2.9558975483264396</v>
      </c>
      <c r="Q274" s="3">
        <f t="shared" si="14"/>
        <v>128718.51</v>
      </c>
    </row>
    <row r="275" spans="1:17" x14ac:dyDescent="0.25">
      <c r="A275" s="19">
        <v>1.2376614659862001E+18</v>
      </c>
      <c r="B275" s="19">
        <v>236.07709</v>
      </c>
      <c r="C275" s="19">
        <v>35.854717999999998</v>
      </c>
      <c r="D275" s="19">
        <v>0.42921300000000001</v>
      </c>
      <c r="L275" s="3">
        <f>ABS(B275-I$2)</f>
        <v>0.16889000000000465</v>
      </c>
      <c r="N275" s="3">
        <f>90-C275</f>
        <v>54.145282000000002</v>
      </c>
      <c r="O275" s="3">
        <f t="shared" si="12"/>
        <v>5.0455102793660611E-3</v>
      </c>
      <c r="P275" s="3">
        <f t="shared" si="13"/>
        <v>1.560055640641538</v>
      </c>
      <c r="Q275" s="3">
        <f t="shared" si="14"/>
        <v>128763.90000000001</v>
      </c>
    </row>
    <row r="276" spans="1:17" x14ac:dyDescent="0.25">
      <c r="A276" s="19">
        <v>1.2376614659861299E+18</v>
      </c>
      <c r="B276" s="19">
        <v>235.90709000000001</v>
      </c>
      <c r="C276" s="19">
        <v>36.014389999999999</v>
      </c>
      <c r="D276" s="19">
        <v>0.4303167</v>
      </c>
      <c r="L276" s="3">
        <f>ABS(B276-I$2)</f>
        <v>0.33888999999999214</v>
      </c>
      <c r="N276" s="3">
        <f>90-C276</f>
        <v>53.985610000000001</v>
      </c>
      <c r="O276" s="3">
        <f t="shared" si="12"/>
        <v>5.0610954744516601E-3</v>
      </c>
      <c r="P276" s="3">
        <f t="shared" si="13"/>
        <v>1.5648746152776618</v>
      </c>
      <c r="Q276" s="3">
        <f t="shared" si="14"/>
        <v>129095.01</v>
      </c>
    </row>
    <row r="277" spans="1:17" x14ac:dyDescent="0.25">
      <c r="A277" s="19">
        <v>1.2376623378635799E+18</v>
      </c>
      <c r="B277" s="19">
        <v>235.80287999999999</v>
      </c>
      <c r="C277" s="19">
        <v>35.648170999999998</v>
      </c>
      <c r="D277" s="19">
        <v>0.4320888</v>
      </c>
      <c r="L277" s="3">
        <f>ABS(B277-I$2)</f>
        <v>0.44310000000001537</v>
      </c>
      <c r="N277" s="3">
        <f>90-C277</f>
        <v>54.351829000000002</v>
      </c>
      <c r="O277" s="3">
        <f t="shared" si="12"/>
        <v>1.0202115131407119E-2</v>
      </c>
      <c r="P277" s="3">
        <f t="shared" si="13"/>
        <v>3.1545440456124396</v>
      </c>
      <c r="Q277" s="3">
        <f t="shared" si="14"/>
        <v>129626.64</v>
      </c>
    </row>
    <row r="278" spans="1:17" x14ac:dyDescent="0.25">
      <c r="A278" s="19">
        <v>1.2376614659862001E+18</v>
      </c>
      <c r="B278" s="19">
        <v>236.13230999999999</v>
      </c>
      <c r="C278" s="19">
        <v>35.823276</v>
      </c>
      <c r="D278" s="19">
        <v>0.43414989999999998</v>
      </c>
      <c r="L278" s="3">
        <f>ABS(B278-I$2)</f>
        <v>0.11367000000001326</v>
      </c>
      <c r="N278" s="3">
        <f>90-C278</f>
        <v>54.176724</v>
      </c>
      <c r="O278" s="3">
        <f t="shared" si="12"/>
        <v>5.246602149074242E-3</v>
      </c>
      <c r="P278" s="3">
        <f t="shared" si="13"/>
        <v>1.622233722746899</v>
      </c>
      <c r="Q278" s="3">
        <f t="shared" si="14"/>
        <v>130244.96999999999</v>
      </c>
    </row>
    <row r="279" spans="1:17" x14ac:dyDescent="0.25">
      <c r="A279" s="19">
        <v>1.2376614659862001E+18</v>
      </c>
      <c r="B279" s="19">
        <v>236.13230999999999</v>
      </c>
      <c r="C279" s="19">
        <v>35.823276</v>
      </c>
      <c r="D279" s="19">
        <v>0.4342068</v>
      </c>
      <c r="L279" s="3">
        <f>ABS(B279-I$2)</f>
        <v>0.11367000000001326</v>
      </c>
      <c r="N279" s="3">
        <f>90-C279</f>
        <v>54.176724</v>
      </c>
      <c r="O279" s="3">
        <f t="shared" si="12"/>
        <v>5.246602149074242E-3</v>
      </c>
      <c r="P279" s="3">
        <f t="shared" si="13"/>
        <v>1.622233722746899</v>
      </c>
      <c r="Q279" s="3">
        <f t="shared" si="14"/>
        <v>130262.04000000001</v>
      </c>
    </row>
    <row r="280" spans="1:17" x14ac:dyDescent="0.25">
      <c r="A280" s="19">
        <v>1.2376625032186399E+18</v>
      </c>
      <c r="B280" s="19">
        <v>235.82968</v>
      </c>
      <c r="C280" s="19">
        <v>36.437640000000002</v>
      </c>
      <c r="D280" s="19">
        <v>0.43452550000000001</v>
      </c>
      <c r="L280" s="3">
        <f>ABS(B280-I$2)</f>
        <v>0.41630000000000678</v>
      </c>
      <c r="N280" s="3">
        <f>90-C280</f>
        <v>53.562359999999998</v>
      </c>
      <c r="O280" s="3">
        <f t="shared" si="12"/>
        <v>8.1926998180161803E-3</v>
      </c>
      <c r="P280" s="3">
        <f t="shared" si="13"/>
        <v>2.5331917606803156</v>
      </c>
      <c r="Q280" s="3">
        <f t="shared" si="14"/>
        <v>130357.65000000001</v>
      </c>
    </row>
    <row r="281" spans="1:17" x14ac:dyDescent="0.25">
      <c r="A281" s="19">
        <v>1.2376623378635799E+18</v>
      </c>
      <c r="B281" s="19">
        <v>235.87531000000001</v>
      </c>
      <c r="C281" s="19">
        <v>35.724463999999998</v>
      </c>
      <c r="D281" s="19">
        <v>0.44769350000000002</v>
      </c>
      <c r="L281" s="3">
        <f>ABS(B281-I$2)</f>
        <v>0.37066999999998984</v>
      </c>
      <c r="N281" s="3">
        <f>90-C281</f>
        <v>54.275536000000002</v>
      </c>
      <c r="O281" s="3">
        <f t="shared" si="12"/>
        <v>8.5206617048330102E-3</v>
      </c>
      <c r="P281" s="3">
        <f t="shared" si="13"/>
        <v>2.6346027493155209</v>
      </c>
      <c r="Q281" s="3">
        <f t="shared" si="14"/>
        <v>134308.05000000002</v>
      </c>
    </row>
    <row r="282" spans="1:17" x14ac:dyDescent="0.25">
      <c r="A282" s="19">
        <v>1.2376614659861299E+18</v>
      </c>
      <c r="B282" s="19">
        <v>235.91544999999999</v>
      </c>
      <c r="C282" s="19">
        <v>35.993147</v>
      </c>
      <c r="D282" s="19">
        <v>0.44975949999999998</v>
      </c>
      <c r="L282" s="3">
        <f>ABS(B282-I$2)</f>
        <v>0.3305300000000102</v>
      </c>
      <c r="N282" s="3">
        <f>90-C282</f>
        <v>54.006853</v>
      </c>
      <c r="O282" s="3">
        <f t="shared" si="12"/>
        <v>5.0866879170479162E-3</v>
      </c>
      <c r="P282" s="3">
        <f t="shared" si="13"/>
        <v>1.5727878532442023</v>
      </c>
      <c r="Q282" s="3">
        <f t="shared" si="14"/>
        <v>134927.85</v>
      </c>
    </row>
    <row r="283" spans="1:17" x14ac:dyDescent="0.25">
      <c r="A283" s="19">
        <v>1.23766247369087E+18</v>
      </c>
      <c r="B283" s="19">
        <v>236.18389999999999</v>
      </c>
      <c r="C283" s="19">
        <v>36.330131000000002</v>
      </c>
      <c r="D283" s="19">
        <v>0.45221420000000001</v>
      </c>
      <c r="L283" s="3">
        <f>ABS(B283-I$2)</f>
        <v>6.2080000000008795E-2</v>
      </c>
      <c r="N283" s="3">
        <f>90-C283</f>
        <v>53.669868999999998</v>
      </c>
      <c r="O283" s="3">
        <f t="shared" si="12"/>
        <v>3.9493847602862786E-3</v>
      </c>
      <c r="P283" s="3">
        <f t="shared" si="13"/>
        <v>1.2211331227157949</v>
      </c>
      <c r="Q283" s="3">
        <f t="shared" si="14"/>
        <v>135664.26</v>
      </c>
    </row>
    <row r="284" spans="1:17" x14ac:dyDescent="0.25">
      <c r="A284" s="19">
        <v>1.2376625037558999E+18</v>
      </c>
      <c r="B284" s="19">
        <v>236.84650999999999</v>
      </c>
      <c r="C284" s="19">
        <v>36.171221000000003</v>
      </c>
      <c r="D284" s="19">
        <v>0.45268340000000001</v>
      </c>
      <c r="L284" s="3">
        <f>ABS(B284-I$2)</f>
        <v>0.60052999999999201</v>
      </c>
      <c r="N284" s="3">
        <f>90-C284</f>
        <v>53.828778999999997</v>
      </c>
      <c r="O284" s="3">
        <f t="shared" si="12"/>
        <v>8.5327208294667667E-3</v>
      </c>
      <c r="P284" s="3">
        <f t="shared" si="13"/>
        <v>2.6383316315415168</v>
      </c>
      <c r="Q284" s="3">
        <f t="shared" si="14"/>
        <v>135805.01999999999</v>
      </c>
    </row>
    <row r="285" spans="1:17" x14ac:dyDescent="0.25">
      <c r="A285" s="19">
        <v>1.2376624736911301E+18</v>
      </c>
      <c r="B285" s="19">
        <v>236.85522</v>
      </c>
      <c r="C285" s="19">
        <v>36.073076999999998</v>
      </c>
      <c r="D285" s="19">
        <v>0.45321679999999998</v>
      </c>
      <c r="L285" s="3">
        <f>ABS(B285-I$2)</f>
        <v>0.60923999999999978</v>
      </c>
      <c r="N285" s="3">
        <f>90-C285</f>
        <v>53.926923000000002</v>
      </c>
      <c r="O285" s="3">
        <f t="shared" si="12"/>
        <v>8.6159258420541729E-3</v>
      </c>
      <c r="P285" s="3">
        <f t="shared" si="13"/>
        <v>2.6640600284924632</v>
      </c>
      <c r="Q285" s="3">
        <f t="shared" si="14"/>
        <v>135965.03999999998</v>
      </c>
    </row>
    <row r="286" spans="1:17" x14ac:dyDescent="0.25">
      <c r="A286" s="19">
        <v>1.23766247422787E+18</v>
      </c>
      <c r="B286" s="19">
        <v>236.71001999999999</v>
      </c>
      <c r="C286" s="19">
        <v>36.484735999999998</v>
      </c>
      <c r="D286" s="19">
        <v>0.45355210000000001</v>
      </c>
      <c r="L286" s="3">
        <f>ABS(B286-I$2)</f>
        <v>0.46403999999998291</v>
      </c>
      <c r="N286" s="3">
        <f>90-C286</f>
        <v>53.515264000000002</v>
      </c>
      <c r="O286" s="3">
        <f t="shared" si="12"/>
        <v>9.2470199050187496E-3</v>
      </c>
      <c r="P286" s="3">
        <f t="shared" si="13"/>
        <v>2.8592062115167556</v>
      </c>
      <c r="Q286" s="3">
        <f t="shared" si="14"/>
        <v>136065.63</v>
      </c>
    </row>
    <row r="287" spans="1:17" x14ac:dyDescent="0.25">
      <c r="A287" s="19">
        <v>1.2376614659864E+18</v>
      </c>
      <c r="B287" s="19">
        <v>236.63032999999999</v>
      </c>
      <c r="C287" s="19">
        <v>35.652290999999998</v>
      </c>
      <c r="D287" s="19">
        <v>0.45419219999999999</v>
      </c>
      <c r="L287" s="3">
        <f>ABS(B287-I$2)</f>
        <v>0.38434999999998354</v>
      </c>
      <c r="N287" s="3">
        <f>90-C287</f>
        <v>54.347709000000002</v>
      </c>
      <c r="O287" s="3">
        <f t="shared" si="12"/>
        <v>9.6543873344168141E-3</v>
      </c>
      <c r="P287" s="3">
        <f t="shared" si="13"/>
        <v>2.9851731011532454</v>
      </c>
      <c r="Q287" s="3">
        <f t="shared" si="14"/>
        <v>136257.66</v>
      </c>
    </row>
    <row r="288" spans="1:17" x14ac:dyDescent="0.25">
      <c r="A288" s="19">
        <v>1.2376624736911301E+18</v>
      </c>
      <c r="B288" s="19">
        <v>236.76074</v>
      </c>
      <c r="C288" s="19">
        <v>35.896242999999998</v>
      </c>
      <c r="D288" s="19">
        <v>0.45424239999999999</v>
      </c>
      <c r="L288" s="3">
        <f>ABS(B288-I$2)</f>
        <v>0.51475999999999544</v>
      </c>
      <c r="N288" s="3">
        <f>90-C288</f>
        <v>54.103757000000002</v>
      </c>
      <c r="O288" s="3">
        <f t="shared" si="12"/>
        <v>8.1654233662753484E-3</v>
      </c>
      <c r="P288" s="3">
        <f t="shared" si="13"/>
        <v>2.5247574763943064</v>
      </c>
      <c r="Q288" s="3">
        <f t="shared" si="14"/>
        <v>136272.72</v>
      </c>
    </row>
    <row r="289" spans="1:17" x14ac:dyDescent="0.25">
      <c r="A289" s="19">
        <v>1.2376624736909399E+18</v>
      </c>
      <c r="B289" s="19">
        <v>236.30473000000001</v>
      </c>
      <c r="C289" s="19">
        <v>36.326898999999997</v>
      </c>
      <c r="D289" s="19">
        <v>0.45480150000000003</v>
      </c>
      <c r="L289" s="3">
        <f>ABS(B289-I$2)</f>
        <v>5.8750000000003411E-2</v>
      </c>
      <c r="N289" s="3">
        <f>90-C289</f>
        <v>53.673101000000003</v>
      </c>
      <c r="O289" s="3">
        <f t="shared" si="12"/>
        <v>3.8841428322990978E-3</v>
      </c>
      <c r="P289" s="3">
        <f t="shared" si="13"/>
        <v>1.2009603889573677</v>
      </c>
      <c r="Q289" s="3">
        <f t="shared" si="14"/>
        <v>136440.45000000001</v>
      </c>
    </row>
    <row r="290" spans="1:17" x14ac:dyDescent="0.25">
      <c r="A290" s="19">
        <v>1.2376624736909399E+18</v>
      </c>
      <c r="B290" s="19">
        <v>236.30473000000001</v>
      </c>
      <c r="C290" s="19">
        <v>36.326898999999997</v>
      </c>
      <c r="D290" s="19">
        <v>0.45481579999999999</v>
      </c>
      <c r="L290" s="3">
        <f>ABS(B290-I$2)</f>
        <v>5.8750000000003411E-2</v>
      </c>
      <c r="N290" s="3">
        <f>90-C290</f>
        <v>53.673101000000003</v>
      </c>
      <c r="O290" s="3">
        <f t="shared" si="12"/>
        <v>3.8841428322990978E-3</v>
      </c>
      <c r="P290" s="3">
        <f t="shared" si="13"/>
        <v>1.2009603889573677</v>
      </c>
      <c r="Q290" s="3">
        <f t="shared" si="14"/>
        <v>136444.74</v>
      </c>
    </row>
    <row r="291" spans="1:17" x14ac:dyDescent="0.25">
      <c r="A291" s="19">
        <v>1.2376624736911301E+18</v>
      </c>
      <c r="B291" s="19">
        <v>236.83976999999999</v>
      </c>
      <c r="C291" s="19">
        <v>36.102243000000001</v>
      </c>
      <c r="D291" s="19">
        <v>0.45706819999999998</v>
      </c>
      <c r="L291" s="3">
        <f>ABS(B291-I$2)</f>
        <v>0.59378999999998427</v>
      </c>
      <c r="N291" s="3">
        <f>90-C291</f>
        <v>53.897756999999999</v>
      </c>
      <c r="O291" s="3">
        <f t="shared" si="12"/>
        <v>8.3739870488444001E-3</v>
      </c>
      <c r="P291" s="3">
        <f t="shared" si="13"/>
        <v>2.5892485632967297</v>
      </c>
      <c r="Q291" s="3">
        <f t="shared" si="14"/>
        <v>137120.46</v>
      </c>
    </row>
    <row r="292" spans="1:17" x14ac:dyDescent="0.25">
      <c r="A292" s="19">
        <v>1.2376624736911301E+18</v>
      </c>
      <c r="B292" s="19">
        <v>236.83976999999999</v>
      </c>
      <c r="C292" s="19">
        <v>36.102243000000001</v>
      </c>
      <c r="D292" s="19">
        <v>0.45709860000000002</v>
      </c>
      <c r="L292" s="3">
        <f>ABS(B292-I$2)</f>
        <v>0.59378999999998427</v>
      </c>
      <c r="N292" s="3">
        <f>90-C292</f>
        <v>53.897756999999999</v>
      </c>
      <c r="O292" s="3">
        <f t="shared" si="12"/>
        <v>8.3739870488444001E-3</v>
      </c>
      <c r="P292" s="3">
        <f t="shared" si="13"/>
        <v>2.5892485632967297</v>
      </c>
      <c r="Q292" s="3">
        <f t="shared" si="14"/>
        <v>137129.58000000002</v>
      </c>
    </row>
    <row r="293" spans="1:17" x14ac:dyDescent="0.25">
      <c r="A293" s="19">
        <v>1.2376623378635799E+18</v>
      </c>
      <c r="B293" s="19">
        <v>235.91431</v>
      </c>
      <c r="C293" s="19">
        <v>35.727079000000003</v>
      </c>
      <c r="D293" s="19">
        <v>0.45992169999999999</v>
      </c>
      <c r="L293" s="3">
        <f>ABS(B293-I$2)</f>
        <v>0.33167000000000257</v>
      </c>
      <c r="N293" s="3">
        <f>90-C293</f>
        <v>54.272920999999997</v>
      </c>
      <c r="O293" s="3">
        <f t="shared" si="12"/>
        <v>8.1558031308561763E-3</v>
      </c>
      <c r="P293" s="3">
        <f t="shared" si="13"/>
        <v>2.5217827575147811</v>
      </c>
      <c r="Q293" s="3">
        <f t="shared" si="14"/>
        <v>137976.51</v>
      </c>
    </row>
    <row r="294" spans="1:17" x14ac:dyDescent="0.25">
      <c r="A294" s="19">
        <v>1.23766247369107E+18</v>
      </c>
      <c r="B294" s="19">
        <v>236.67248000000001</v>
      </c>
      <c r="C294" s="19">
        <v>36.199789000000003</v>
      </c>
      <c r="D294" s="19">
        <v>0.46114119999999997</v>
      </c>
      <c r="L294" s="3">
        <f>ABS(B294-I$2)</f>
        <v>0.42650000000000432</v>
      </c>
      <c r="N294" s="3">
        <f>90-C294</f>
        <v>53.800210999999997</v>
      </c>
      <c r="O294" s="3">
        <f t="shared" si="12"/>
        <v>6.2136751231707255E-3</v>
      </c>
      <c r="P294" s="3">
        <f t="shared" si="13"/>
        <v>1.92125689731826</v>
      </c>
      <c r="Q294" s="3">
        <f t="shared" si="14"/>
        <v>138342.35999999999</v>
      </c>
    </row>
    <row r="295" spans="1:17" x14ac:dyDescent="0.25">
      <c r="A295" s="19">
        <v>1.23766247369107E+18</v>
      </c>
      <c r="B295" s="19">
        <v>236.64713</v>
      </c>
      <c r="C295" s="19">
        <v>36.217866999999998</v>
      </c>
      <c r="D295" s="19">
        <v>0.46114240000000001</v>
      </c>
      <c r="L295" s="3">
        <f>ABS(B295-I$2)</f>
        <v>0.40115000000000123</v>
      </c>
      <c r="N295" s="3">
        <f>90-C295</f>
        <v>53.782133000000002</v>
      </c>
      <c r="O295" s="3">
        <f t="shared" si="12"/>
        <v>5.9607184091381438E-3</v>
      </c>
      <c r="P295" s="3">
        <f t="shared" si="13"/>
        <v>1.843041255522732</v>
      </c>
      <c r="Q295" s="3">
        <f t="shared" si="14"/>
        <v>138342.72</v>
      </c>
    </row>
    <row r="296" spans="1:17" x14ac:dyDescent="0.25">
      <c r="A296" s="19">
        <v>1.2376625037557701E+18</v>
      </c>
      <c r="B296" s="19">
        <v>236.59676999999999</v>
      </c>
      <c r="C296" s="19">
        <v>36.404626</v>
      </c>
      <c r="D296" s="19">
        <v>0.46420030000000001</v>
      </c>
      <c r="L296" s="3">
        <f>ABS(B296-I$2)</f>
        <v>0.35078999999998928</v>
      </c>
      <c r="N296" s="3">
        <f>90-C296</f>
        <v>53.595374</v>
      </c>
      <c r="O296" s="3">
        <f t="shared" si="12"/>
        <v>7.1353079817830789E-3</v>
      </c>
      <c r="P296" s="3">
        <f t="shared" si="13"/>
        <v>2.2062331266162816</v>
      </c>
      <c r="Q296" s="3">
        <f t="shared" si="14"/>
        <v>139260.09</v>
      </c>
    </row>
    <row r="297" spans="1:17" x14ac:dyDescent="0.25">
      <c r="A297" s="19">
        <v>1.2376625037557701E+18</v>
      </c>
      <c r="B297" s="19">
        <v>236.59676999999999</v>
      </c>
      <c r="C297" s="19">
        <v>36.404626</v>
      </c>
      <c r="D297" s="19">
        <v>0.46448339999999999</v>
      </c>
      <c r="L297" s="3">
        <f>ABS(B297-I$2)</f>
        <v>0.35078999999998928</v>
      </c>
      <c r="N297" s="3">
        <f>90-C297</f>
        <v>53.595374</v>
      </c>
      <c r="O297" s="3">
        <f t="shared" si="12"/>
        <v>7.1353079817830789E-3</v>
      </c>
      <c r="P297" s="3">
        <f t="shared" si="13"/>
        <v>2.2062331266162816</v>
      </c>
      <c r="Q297" s="3">
        <f t="shared" si="14"/>
        <v>139345.01999999999</v>
      </c>
    </row>
    <row r="298" spans="1:17" x14ac:dyDescent="0.25">
      <c r="A298" s="19">
        <v>1.2376624736908001E+18</v>
      </c>
      <c r="B298" s="19">
        <v>235.99757</v>
      </c>
      <c r="C298" s="19">
        <v>36.522393999999998</v>
      </c>
      <c r="D298" s="19">
        <v>0.46479520000000002</v>
      </c>
      <c r="L298" s="3">
        <f>ABS(B298-I$2)</f>
        <v>0.2484100000000069</v>
      </c>
      <c r="N298" s="3">
        <f>90-C298</f>
        <v>53.477606000000002</v>
      </c>
      <c r="O298" s="3">
        <f t="shared" si="12"/>
        <v>8.0091016212380239E-3</v>
      </c>
      <c r="P298" s="3">
        <f t="shared" si="13"/>
        <v>2.4764205415155796</v>
      </c>
      <c r="Q298" s="3">
        <f t="shared" si="14"/>
        <v>139438.56</v>
      </c>
    </row>
    <row r="299" spans="1:17" x14ac:dyDescent="0.25">
      <c r="A299" s="19">
        <v>1.2376623378636401E+18</v>
      </c>
      <c r="B299" s="19">
        <v>235.91072</v>
      </c>
      <c r="C299" s="19">
        <v>35.596209999999999</v>
      </c>
      <c r="D299" s="19">
        <v>0.47092079999999997</v>
      </c>
      <c r="L299" s="3">
        <f>ABS(B299-I$2)</f>
        <v>0.33526000000000522</v>
      </c>
      <c r="N299" s="3">
        <f>90-C299</f>
        <v>54.403790000000001</v>
      </c>
      <c r="O299" s="3">
        <f t="shared" si="12"/>
        <v>1.0135913602646207E-2</v>
      </c>
      <c r="P299" s="3">
        <f t="shared" si="13"/>
        <v>3.1340728015156372</v>
      </c>
      <c r="Q299" s="3">
        <f t="shared" si="14"/>
        <v>141276.24</v>
      </c>
    </row>
    <row r="300" spans="1:17" x14ac:dyDescent="0.25">
      <c r="A300" s="19">
        <v>1.23766247422781E+18</v>
      </c>
      <c r="B300" s="19">
        <v>236.59612999999999</v>
      </c>
      <c r="C300" s="19">
        <v>36.60924</v>
      </c>
      <c r="D300" s="19">
        <v>0.47444399999999998</v>
      </c>
      <c r="L300" s="3">
        <f>ABS(B300-I$2)</f>
        <v>0.35014999999998508</v>
      </c>
      <c r="N300" s="3">
        <f>90-C300</f>
        <v>53.39076</v>
      </c>
      <c r="O300" s="3">
        <f t="shared" si="12"/>
        <v>1.0015390174965999E-2</v>
      </c>
      <c r="P300" s="3">
        <f t="shared" si="13"/>
        <v>3.0968038759760277</v>
      </c>
      <c r="Q300" s="3">
        <f t="shared" si="14"/>
        <v>142333.19999999998</v>
      </c>
    </row>
    <row r="301" spans="1:17" x14ac:dyDescent="0.25">
      <c r="A301" s="19">
        <v>1.2376624736910001E+18</v>
      </c>
      <c r="B301" s="19">
        <v>236.49501000000001</v>
      </c>
      <c r="C301" s="19">
        <v>36.296745999999999</v>
      </c>
      <c r="D301" s="19">
        <v>0.47511609999999999</v>
      </c>
      <c r="L301" s="3">
        <f>ABS(B301-I$2)</f>
        <v>0.24903000000000475</v>
      </c>
      <c r="N301" s="3">
        <f>90-C301</f>
        <v>53.703254000000001</v>
      </c>
      <c r="O301" s="3">
        <f t="shared" si="12"/>
        <v>4.7943078051646548E-3</v>
      </c>
      <c r="P301" s="3">
        <f t="shared" si="13"/>
        <v>1.4823834176805151</v>
      </c>
      <c r="Q301" s="3">
        <f t="shared" si="14"/>
        <v>142534.82999999999</v>
      </c>
    </row>
    <row r="302" spans="1:17" x14ac:dyDescent="0.25">
      <c r="A302" s="19">
        <v>1.2376624736910001E+18</v>
      </c>
      <c r="B302" s="19">
        <v>236.49501000000001</v>
      </c>
      <c r="C302" s="19">
        <v>36.296745999999999</v>
      </c>
      <c r="D302" s="19">
        <v>0.47551729999999998</v>
      </c>
      <c r="L302" s="3">
        <f>ABS(B302-I$2)</f>
        <v>0.24903000000000475</v>
      </c>
      <c r="N302" s="3">
        <f>90-C302</f>
        <v>53.703254000000001</v>
      </c>
      <c r="O302" s="3">
        <f t="shared" si="12"/>
        <v>4.7943078051646548E-3</v>
      </c>
      <c r="P302" s="3">
        <f t="shared" si="13"/>
        <v>1.4823834176805151</v>
      </c>
      <c r="Q302" s="3">
        <f t="shared" si="14"/>
        <v>142655.19</v>
      </c>
    </row>
    <row r="303" spans="1:17" x14ac:dyDescent="0.25">
      <c r="A303" s="19">
        <v>1.2376624731541299E+18</v>
      </c>
      <c r="B303" s="19">
        <v>236.28525999999999</v>
      </c>
      <c r="C303" s="19">
        <v>35.906967000000002</v>
      </c>
      <c r="D303" s="19">
        <v>0.47694170000000002</v>
      </c>
      <c r="L303" s="3">
        <f>ABS(B303-I$2)</f>
        <v>3.9279999999990878E-2</v>
      </c>
      <c r="N303" s="3">
        <f>90-C303</f>
        <v>54.093032999999998</v>
      </c>
      <c r="O303" s="3">
        <f t="shared" si="12"/>
        <v>3.5774164503468153E-3</v>
      </c>
      <c r="P303" s="3">
        <f t="shared" si="13"/>
        <v>1.1061210567004272</v>
      </c>
      <c r="Q303" s="3">
        <f t="shared" si="14"/>
        <v>143082.51</v>
      </c>
    </row>
    <row r="304" spans="1:17" x14ac:dyDescent="0.25">
      <c r="A304" s="19">
        <v>1.23766247422781E+18</v>
      </c>
      <c r="B304" s="19">
        <v>236.69828000000001</v>
      </c>
      <c r="C304" s="19">
        <v>36.560623</v>
      </c>
      <c r="D304" s="19">
        <v>0.4814427</v>
      </c>
      <c r="L304" s="3">
        <f>ABS(B304-I$2)</f>
        <v>0.45230000000000814</v>
      </c>
      <c r="N304" s="3">
        <f>90-C304</f>
        <v>53.439377</v>
      </c>
      <c r="O304" s="3">
        <f t="shared" si="12"/>
        <v>1.0121441387357599E-2</v>
      </c>
      <c r="P304" s="3">
        <f t="shared" si="13"/>
        <v>3.1295976177145461</v>
      </c>
      <c r="Q304" s="3">
        <f t="shared" si="14"/>
        <v>144432.81</v>
      </c>
    </row>
    <row r="305" spans="1:17" x14ac:dyDescent="0.25">
      <c r="A305" s="19">
        <v>1.2376614659863301E+18</v>
      </c>
      <c r="B305" s="19">
        <v>236.34246999999999</v>
      </c>
      <c r="C305" s="19">
        <v>35.605102000000002</v>
      </c>
      <c r="D305" s="19">
        <v>0.48429060000000002</v>
      </c>
      <c r="L305" s="3">
        <f>ABS(B305-I$2)</f>
        <v>9.648999999998864E-2</v>
      </c>
      <c r="N305" s="3">
        <f>90-C305</f>
        <v>54.394897999999998</v>
      </c>
      <c r="O305" s="3">
        <f t="shared" si="12"/>
        <v>8.9078946660898772E-3</v>
      </c>
      <c r="P305" s="3">
        <f t="shared" si="13"/>
        <v>2.7543420204931102</v>
      </c>
      <c r="Q305" s="3">
        <f t="shared" si="14"/>
        <v>145287.18</v>
      </c>
    </row>
    <row r="306" spans="1:17" x14ac:dyDescent="0.25">
      <c r="A306" s="19">
        <v>1.2376624736910001E+18</v>
      </c>
      <c r="B306" s="19">
        <v>236.43652</v>
      </c>
      <c r="C306" s="19">
        <v>36.263806000000002</v>
      </c>
      <c r="D306" s="19">
        <v>0.48682690000000001</v>
      </c>
      <c r="L306" s="3">
        <f>ABS(B306-I$2)</f>
        <v>0.1905399999999986</v>
      </c>
      <c r="N306" s="3">
        <f>90-C306</f>
        <v>53.736193999999998</v>
      </c>
      <c r="O306" s="3">
        <f t="shared" si="12"/>
        <v>3.8027478443314333E-3</v>
      </c>
      <c r="P306" s="3">
        <f t="shared" si="13"/>
        <v>1.1757931607913885</v>
      </c>
      <c r="Q306" s="3">
        <f t="shared" si="14"/>
        <v>146048.07</v>
      </c>
    </row>
    <row r="307" spans="1:17" x14ac:dyDescent="0.25">
      <c r="A307" s="19">
        <v>1.2376624736910001E+18</v>
      </c>
      <c r="B307" s="19">
        <v>236.43652</v>
      </c>
      <c r="C307" s="19">
        <v>36.263806000000002</v>
      </c>
      <c r="D307" s="19">
        <v>0.48692390000000002</v>
      </c>
      <c r="L307" s="3">
        <f>ABS(B307-I$2)</f>
        <v>0.1905399999999986</v>
      </c>
      <c r="N307" s="3">
        <f>90-C307</f>
        <v>53.736193999999998</v>
      </c>
      <c r="O307" s="3">
        <f t="shared" si="12"/>
        <v>3.8027478443314333E-3</v>
      </c>
      <c r="P307" s="3">
        <f t="shared" si="13"/>
        <v>1.1757931607913885</v>
      </c>
      <c r="Q307" s="3">
        <f t="shared" si="14"/>
        <v>146077.17000000001</v>
      </c>
    </row>
    <row r="308" spans="1:17" x14ac:dyDescent="0.25">
      <c r="A308" s="19">
        <v>1.2376624736909399E+18</v>
      </c>
      <c r="B308" s="19">
        <v>236.37562</v>
      </c>
      <c r="C308" s="19">
        <v>36.267167999999998</v>
      </c>
      <c r="D308" s="19">
        <v>0.48791800000000002</v>
      </c>
      <c r="L308" s="3">
        <f>ABS(B308-I$2)</f>
        <v>0.12963999999999487</v>
      </c>
      <c r="N308" s="3">
        <f>90-C308</f>
        <v>53.732832000000002</v>
      </c>
      <c r="O308" s="3">
        <f t="shared" si="12"/>
        <v>3.3032042525242833E-3</v>
      </c>
      <c r="P308" s="3">
        <f t="shared" si="13"/>
        <v>1.021335237621773</v>
      </c>
      <c r="Q308" s="3">
        <f t="shared" si="14"/>
        <v>146375.4</v>
      </c>
    </row>
    <row r="309" spans="1:17" x14ac:dyDescent="0.25">
      <c r="A309" s="19">
        <v>1.2376624736909399E+18</v>
      </c>
      <c r="B309" s="19">
        <v>236.37562</v>
      </c>
      <c r="C309" s="19">
        <v>36.267167999999998</v>
      </c>
      <c r="D309" s="19">
        <v>0.48806119999999997</v>
      </c>
      <c r="L309" s="3">
        <f>ABS(B309-I$2)</f>
        <v>0.12963999999999487</v>
      </c>
      <c r="N309" s="3">
        <f>90-C309</f>
        <v>53.732832000000002</v>
      </c>
      <c r="O309" s="3">
        <f t="shared" si="12"/>
        <v>3.3032042525242833E-3</v>
      </c>
      <c r="P309" s="3">
        <f t="shared" si="13"/>
        <v>1.021335237621773</v>
      </c>
      <c r="Q309" s="3">
        <f t="shared" si="14"/>
        <v>146418.35999999999</v>
      </c>
    </row>
    <row r="310" spans="1:17" x14ac:dyDescent="0.25">
      <c r="A310" s="19">
        <v>1.2376614659864E+18</v>
      </c>
      <c r="B310" s="19">
        <v>236.53321</v>
      </c>
      <c r="C310" s="19">
        <v>35.662090999999997</v>
      </c>
      <c r="D310" s="19">
        <v>0.48877179999999998</v>
      </c>
      <c r="L310" s="3">
        <f>ABS(B310-I$2)</f>
        <v>0.28722999999999388</v>
      </c>
      <c r="N310" s="3">
        <f>90-C310</f>
        <v>54.337909000000003</v>
      </c>
      <c r="O310" s="3">
        <f t="shared" si="12"/>
        <v>8.80124135766569E-3</v>
      </c>
      <c r="P310" s="3">
        <f t="shared" si="13"/>
        <v>2.7213628528433791</v>
      </c>
      <c r="Q310" s="3">
        <f t="shared" si="14"/>
        <v>146631.53999999998</v>
      </c>
    </row>
    <row r="311" spans="1:17" x14ac:dyDescent="0.25">
      <c r="A311" s="19">
        <v>1.2376624736910001E+18</v>
      </c>
      <c r="B311" s="19">
        <v>236.511</v>
      </c>
      <c r="C311" s="19">
        <v>36.230271000000002</v>
      </c>
      <c r="D311" s="19">
        <v>0.48893579999999998</v>
      </c>
      <c r="L311" s="3">
        <f>ABS(B311-I$2)</f>
        <v>0.26501999999999271</v>
      </c>
      <c r="N311" s="3">
        <f>90-C311</f>
        <v>53.769728999999998</v>
      </c>
      <c r="O311" s="3">
        <f t="shared" si="12"/>
        <v>4.2882138009086024E-3</v>
      </c>
      <c r="P311" s="3">
        <f t="shared" si="13"/>
        <v>1.3258988676377619</v>
      </c>
      <c r="Q311" s="3">
        <f t="shared" si="14"/>
        <v>146680.74</v>
      </c>
    </row>
    <row r="312" spans="1:17" x14ac:dyDescent="0.25">
      <c r="A312" s="19">
        <v>1.2376624736910001E+18</v>
      </c>
      <c r="B312" s="19">
        <v>236.511</v>
      </c>
      <c r="C312" s="19">
        <v>36.230271000000002</v>
      </c>
      <c r="D312" s="19">
        <v>0.4890215</v>
      </c>
      <c r="L312" s="3">
        <f>ABS(B312-I$2)</f>
        <v>0.26501999999999271</v>
      </c>
      <c r="N312" s="3">
        <f>90-C312</f>
        <v>53.769728999999998</v>
      </c>
      <c r="O312" s="3">
        <f t="shared" si="12"/>
        <v>4.2882138009086024E-3</v>
      </c>
      <c r="P312" s="3">
        <f t="shared" si="13"/>
        <v>1.3258988676377619</v>
      </c>
      <c r="Q312" s="3">
        <f t="shared" si="14"/>
        <v>146706.45000000001</v>
      </c>
    </row>
    <row r="313" spans="1:17" x14ac:dyDescent="0.25">
      <c r="A313" s="19">
        <v>1.2376625037557701E+18</v>
      </c>
      <c r="B313" s="19">
        <v>236.57469</v>
      </c>
      <c r="C313" s="19">
        <v>36.377665999999998</v>
      </c>
      <c r="D313" s="19">
        <v>0.49893389999999999</v>
      </c>
      <c r="L313" s="3">
        <f>ABS(B313-I$2)</f>
        <v>0.32871000000000095</v>
      </c>
      <c r="N313" s="3">
        <f>90-C313</f>
        <v>53.622334000000002</v>
      </c>
      <c r="O313" s="3">
        <f t="shared" si="12"/>
        <v>6.5819148854273646E-3</v>
      </c>
      <c r="P313" s="3">
        <f t="shared" si="13"/>
        <v>2.0351191496508694</v>
      </c>
      <c r="Q313" s="3">
        <f t="shared" si="14"/>
        <v>149680.16999999998</v>
      </c>
    </row>
    <row r="314" spans="1:17" x14ac:dyDescent="0.25">
      <c r="A314" s="19">
        <v>1.2376624736909299E+18</v>
      </c>
      <c r="B314" s="19">
        <v>236.38335000000001</v>
      </c>
      <c r="C314" s="19">
        <v>36.318854000000002</v>
      </c>
      <c r="D314" s="19">
        <v>0.49973709999999999</v>
      </c>
      <c r="L314" s="3">
        <f>ABS(B314-I$2)</f>
        <v>0.13737000000000421</v>
      </c>
      <c r="N314" s="3">
        <f>90-C314</f>
        <v>53.681145999999998</v>
      </c>
      <c r="O314" s="3">
        <f t="shared" si="12"/>
        <v>4.134977888099467E-3</v>
      </c>
      <c r="P314" s="3">
        <f t="shared" si="13"/>
        <v>1.2785183750660056</v>
      </c>
      <c r="Q314" s="3">
        <f t="shared" si="14"/>
        <v>149921.13</v>
      </c>
    </row>
    <row r="315" spans="1:17" x14ac:dyDescent="0.25">
      <c r="A315" s="19">
        <v>1.2376624736909299E+18</v>
      </c>
      <c r="B315" s="19">
        <v>236.38335000000001</v>
      </c>
      <c r="C315" s="19">
        <v>36.318854000000002</v>
      </c>
      <c r="D315" s="19">
        <v>0.49991029999999997</v>
      </c>
      <c r="L315" s="3">
        <f>ABS(B315-I$2)</f>
        <v>0.13737000000000421</v>
      </c>
      <c r="N315" s="3">
        <f>90-C315</f>
        <v>53.681145999999998</v>
      </c>
      <c r="O315" s="3">
        <f t="shared" si="12"/>
        <v>4.134977888099467E-3</v>
      </c>
      <c r="P315" s="3">
        <f t="shared" si="13"/>
        <v>1.2785183750660056</v>
      </c>
      <c r="Q315" s="3">
        <f t="shared" si="14"/>
        <v>149973.09</v>
      </c>
    </row>
    <row r="316" spans="1:17" x14ac:dyDescent="0.25">
      <c r="A316" s="19">
        <v>1.23766247422787E+18</v>
      </c>
      <c r="B316" s="19">
        <v>236.77708000000001</v>
      </c>
      <c r="C316" s="19">
        <v>36.612729000000002</v>
      </c>
      <c r="D316" s="19">
        <v>0.50017730000000005</v>
      </c>
      <c r="L316" s="3">
        <f>ABS(B316-I$2)</f>
        <v>0.53110000000000923</v>
      </c>
      <c r="N316" s="3">
        <f>90-C316</f>
        <v>53.387270999999998</v>
      </c>
      <c r="O316" s="3">
        <f t="shared" si="12"/>
        <v>1.1527069856113625E-2</v>
      </c>
      <c r="P316" s="3">
        <f t="shared" si="13"/>
        <v>3.5642607530936217</v>
      </c>
      <c r="Q316" s="3">
        <f t="shared" si="14"/>
        <v>150053.19</v>
      </c>
    </row>
    <row r="317" spans="1:17" x14ac:dyDescent="0.25">
      <c r="A317" s="19">
        <v>1.23766247422787E+18</v>
      </c>
      <c r="B317" s="19">
        <v>236.77206000000001</v>
      </c>
      <c r="C317" s="19">
        <v>36.457030000000003</v>
      </c>
      <c r="D317" s="19">
        <v>0.50160280000000002</v>
      </c>
      <c r="L317" s="3">
        <f>ABS(B317-I$2)</f>
        <v>0.52608000000000743</v>
      </c>
      <c r="N317" s="3">
        <f>90-C317</f>
        <v>53.542969999999997</v>
      </c>
      <c r="O317" s="3">
        <f t="shared" si="12"/>
        <v>9.5697791467694859E-3</v>
      </c>
      <c r="P317" s="3">
        <f t="shared" si="13"/>
        <v>2.9590103249622168</v>
      </c>
      <c r="Q317" s="3">
        <f t="shared" si="14"/>
        <v>150480.84</v>
      </c>
    </row>
    <row r="318" spans="1:17" x14ac:dyDescent="0.25">
      <c r="A318" s="19">
        <v>1.23766247422787E+18</v>
      </c>
      <c r="B318" s="19">
        <v>236.77206000000001</v>
      </c>
      <c r="C318" s="19">
        <v>36.457030000000003</v>
      </c>
      <c r="D318" s="19">
        <v>0.50189079999999997</v>
      </c>
      <c r="L318" s="3">
        <f>ABS(B318-I$2)</f>
        <v>0.52608000000000743</v>
      </c>
      <c r="N318" s="3">
        <f>90-C318</f>
        <v>53.542969999999997</v>
      </c>
      <c r="O318" s="3">
        <f t="shared" si="12"/>
        <v>9.5697791467694859E-3</v>
      </c>
      <c r="P318" s="3">
        <f t="shared" si="13"/>
        <v>2.9590103249622168</v>
      </c>
      <c r="Q318" s="3">
        <f t="shared" si="14"/>
        <v>150567.24</v>
      </c>
    </row>
    <row r="319" spans="1:17" x14ac:dyDescent="0.25">
      <c r="A319" s="19">
        <v>1.23766247369107E+18</v>
      </c>
      <c r="B319" s="19">
        <v>236.50611000000001</v>
      </c>
      <c r="C319" s="19">
        <v>36.073979000000001</v>
      </c>
      <c r="D319" s="19">
        <v>0.50234250000000003</v>
      </c>
      <c r="L319" s="3">
        <f>ABS(B319-I$2)</f>
        <v>0.26013000000000375</v>
      </c>
      <c r="N319" s="3">
        <f>90-C319</f>
        <v>53.926020999999999</v>
      </c>
      <c r="O319" s="3">
        <f t="shared" si="12"/>
        <v>3.7206566581151623E-3</v>
      </c>
      <c r="P319" s="3">
        <f t="shared" si="13"/>
        <v>1.1504106847796711</v>
      </c>
      <c r="Q319" s="3">
        <f t="shared" si="14"/>
        <v>150702.75</v>
      </c>
    </row>
    <row r="320" spans="1:17" x14ac:dyDescent="0.25">
      <c r="A320" s="19">
        <v>1.2376625037557701E+18</v>
      </c>
      <c r="B320" s="19">
        <v>236.66847999999999</v>
      </c>
      <c r="C320" s="19">
        <v>36.275706</v>
      </c>
      <c r="D320" s="19">
        <v>0.50268520000000005</v>
      </c>
      <c r="L320" s="3">
        <f>ABS(B320-I$2)</f>
        <v>0.42249999999998522</v>
      </c>
      <c r="N320" s="3">
        <f>90-C320</f>
        <v>53.724294</v>
      </c>
      <c r="O320" s="3">
        <f t="shared" si="12"/>
        <v>6.620757486586859E-3</v>
      </c>
      <c r="P320" s="3">
        <f t="shared" si="13"/>
        <v>2.0471295791601163</v>
      </c>
      <c r="Q320" s="3">
        <f t="shared" si="14"/>
        <v>150805.56000000003</v>
      </c>
    </row>
    <row r="321" spans="1:17" x14ac:dyDescent="0.25">
      <c r="A321" s="19">
        <v>1.23766146598627E+18</v>
      </c>
      <c r="B321" s="19">
        <v>236.30378999999999</v>
      </c>
      <c r="C321" s="19">
        <v>35.821069999999999</v>
      </c>
      <c r="D321" s="19">
        <v>0.50426159999999998</v>
      </c>
      <c r="L321" s="3">
        <f>ABS(B321-I$2)</f>
        <v>5.7809999999989259E-2</v>
      </c>
      <c r="N321" s="3">
        <f>90-C321</f>
        <v>54.178930000000001</v>
      </c>
      <c r="O321" s="3">
        <f t="shared" si="12"/>
        <v>5.099172039504829E-3</v>
      </c>
      <c r="P321" s="3">
        <f t="shared" si="13"/>
        <v>1.5766479713455177</v>
      </c>
      <c r="Q321" s="3">
        <f t="shared" si="14"/>
        <v>151278.47999999998</v>
      </c>
    </row>
    <row r="322" spans="1:17" x14ac:dyDescent="0.25">
      <c r="A322" s="19">
        <v>1.2376614659863301E+18</v>
      </c>
      <c r="B322" s="19">
        <v>236.39053000000001</v>
      </c>
      <c r="C322" s="19">
        <v>35.756470999999998</v>
      </c>
      <c r="D322" s="19">
        <v>0.50478540000000005</v>
      </c>
      <c r="L322" s="3">
        <f>ABS(B322-I$2)</f>
        <v>0.1445500000000095</v>
      </c>
      <c r="N322" s="3">
        <f>90-C322</f>
        <v>54.243529000000002</v>
      </c>
      <c r="O322" s="3">
        <f t="shared" si="12"/>
        <v>6.4906568300364675E-3</v>
      </c>
      <c r="P322" s="3">
        <f t="shared" si="13"/>
        <v>2.0069014846998958</v>
      </c>
      <c r="Q322" s="3">
        <f t="shared" si="14"/>
        <v>151435.62000000002</v>
      </c>
    </row>
    <row r="323" spans="1:17" x14ac:dyDescent="0.25">
      <c r="A323" s="19">
        <v>1.23766146598607E+18</v>
      </c>
      <c r="B323" s="19">
        <v>235.80842999999999</v>
      </c>
      <c r="C323" s="19">
        <v>36.016514000000001</v>
      </c>
      <c r="D323" s="19">
        <v>0.50828139999999999</v>
      </c>
      <c r="L323" s="3">
        <f>ABS(B323-I$2)</f>
        <v>0.43755000000001587</v>
      </c>
      <c r="N323" s="3">
        <f>90-C323</f>
        <v>53.983485999999999</v>
      </c>
      <c r="O323" s="3">
        <f t="shared" ref="O323:O386" si="15">ACOS((COS(RADIANS($M$2))*COS(RADIANS(N323)))+(SIN(RADIANS($M$2))*SIN(RADIANS(N323))*COS(RADIANS(L323))))</f>
        <v>6.3828505100460564E-3</v>
      </c>
      <c r="P323" s="3">
        <f t="shared" ref="P323:P386" si="16">TAN(O323)*$H$2</f>
        <v>1.9735670171085449</v>
      </c>
      <c r="Q323" s="3">
        <f t="shared" ref="Q323:Q386" si="17">D323*300000</f>
        <v>152484.42000000001</v>
      </c>
    </row>
    <row r="324" spans="1:17" x14ac:dyDescent="0.25">
      <c r="A324" s="19">
        <v>1.23766250375584E+18</v>
      </c>
      <c r="B324" s="19">
        <v>236.68878000000001</v>
      </c>
      <c r="C324" s="19">
        <v>36.205488000000003</v>
      </c>
      <c r="D324" s="19">
        <v>0.51101370000000002</v>
      </c>
      <c r="L324" s="3">
        <f>ABS(B324-I$2)</f>
        <v>0.44280000000000541</v>
      </c>
      <c r="N324" s="3">
        <f>90-C324</f>
        <v>53.794511999999997</v>
      </c>
      <c r="O324" s="3">
        <f t="shared" si="15"/>
        <v>6.4609908694210905E-3</v>
      </c>
      <c r="P324" s="3">
        <f t="shared" si="16"/>
        <v>1.9977285577248767</v>
      </c>
      <c r="Q324" s="3">
        <f t="shared" si="17"/>
        <v>153304.11000000002</v>
      </c>
    </row>
    <row r="325" spans="1:17" x14ac:dyDescent="0.25">
      <c r="A325" s="19">
        <v>1.2376623378635799E+18</v>
      </c>
      <c r="B325" s="19">
        <v>235.90980999999999</v>
      </c>
      <c r="C325" s="19">
        <v>35.747709999999998</v>
      </c>
      <c r="D325" s="19">
        <v>0.51307579999999997</v>
      </c>
      <c r="L325" s="3">
        <f>ABS(B325-I$2)</f>
        <v>0.33617000000000985</v>
      </c>
      <c r="N325" s="3">
        <f>90-C325</f>
        <v>54.252290000000002</v>
      </c>
      <c r="O325" s="3">
        <f t="shared" si="15"/>
        <v>7.9015904605701515E-3</v>
      </c>
      <c r="P325" s="3">
        <f t="shared" si="16"/>
        <v>2.4431766126746099</v>
      </c>
      <c r="Q325" s="3">
        <f t="shared" si="17"/>
        <v>153922.74</v>
      </c>
    </row>
    <row r="326" spans="1:17" x14ac:dyDescent="0.25">
      <c r="A326" s="19">
        <v>1.2376623378635799E+18</v>
      </c>
      <c r="B326" s="19">
        <v>235.90980999999999</v>
      </c>
      <c r="C326" s="19">
        <v>35.747709999999998</v>
      </c>
      <c r="D326" s="19">
        <v>0.51317179999999996</v>
      </c>
      <c r="L326" s="3">
        <f>ABS(B326-I$2)</f>
        <v>0.33617000000000985</v>
      </c>
      <c r="N326" s="3">
        <f>90-C326</f>
        <v>54.252290000000002</v>
      </c>
      <c r="O326" s="3">
        <f t="shared" si="15"/>
        <v>7.9015904605701515E-3</v>
      </c>
      <c r="P326" s="3">
        <f t="shared" si="16"/>
        <v>2.4431766126746099</v>
      </c>
      <c r="Q326" s="3">
        <f t="shared" si="17"/>
        <v>153951.53999999998</v>
      </c>
    </row>
    <row r="327" spans="1:17" x14ac:dyDescent="0.25">
      <c r="A327" s="19">
        <v>1.23766247369074E+18</v>
      </c>
      <c r="B327" s="19">
        <v>235.84210999999999</v>
      </c>
      <c r="C327" s="19">
        <v>36.522838999999998</v>
      </c>
      <c r="D327" s="19">
        <v>0.52174149999999997</v>
      </c>
      <c r="L327" s="3">
        <f>ABS(B327-I$2)</f>
        <v>0.40387000000001194</v>
      </c>
      <c r="N327" s="3">
        <f>90-C327</f>
        <v>53.477161000000002</v>
      </c>
      <c r="O327" s="3">
        <f t="shared" si="15"/>
        <v>9.1821715786304381E-3</v>
      </c>
      <c r="P327" s="3">
        <f t="shared" si="16"/>
        <v>2.8391537839714411</v>
      </c>
      <c r="Q327" s="3">
        <f t="shared" si="17"/>
        <v>156522.44999999998</v>
      </c>
    </row>
    <row r="328" spans="1:17" x14ac:dyDescent="0.25">
      <c r="A328" s="19">
        <v>1.2376624736911301E+18</v>
      </c>
      <c r="B328" s="19">
        <v>236.69861</v>
      </c>
      <c r="C328" s="19">
        <v>35.951822999999997</v>
      </c>
      <c r="D328" s="19">
        <v>0.5257349</v>
      </c>
      <c r="L328" s="3">
        <f>ABS(B328-I$2)</f>
        <v>0.4526299999999992</v>
      </c>
      <c r="N328" s="3">
        <f>90-C328</f>
        <v>54.048177000000003</v>
      </c>
      <c r="O328" s="3">
        <f t="shared" si="15"/>
        <v>6.9558862358340967E-3</v>
      </c>
      <c r="P328" s="3">
        <f t="shared" si="16"/>
        <v>2.150754213297049</v>
      </c>
      <c r="Q328" s="3">
        <f t="shared" si="17"/>
        <v>157720.47</v>
      </c>
    </row>
    <row r="329" spans="1:17" x14ac:dyDescent="0.25">
      <c r="A329" s="19">
        <v>1.2376614659862001E+18</v>
      </c>
      <c r="B329" s="19">
        <v>236.08600999999999</v>
      </c>
      <c r="C329" s="19">
        <v>35.839691000000002</v>
      </c>
      <c r="D329" s="19">
        <v>0.52591169999999998</v>
      </c>
      <c r="L329" s="3">
        <f>ABS(B329-I$2)</f>
        <v>0.15997000000001549</v>
      </c>
      <c r="N329" s="3">
        <f>90-C329</f>
        <v>54.160308999999998</v>
      </c>
      <c r="O329" s="3">
        <f t="shared" si="15"/>
        <v>5.2224486830332317E-3</v>
      </c>
      <c r="P329" s="3">
        <f t="shared" si="16"/>
        <v>1.6147654070410393</v>
      </c>
      <c r="Q329" s="3">
        <f t="shared" si="17"/>
        <v>157773.50999999998</v>
      </c>
    </row>
    <row r="330" spans="1:17" x14ac:dyDescent="0.25">
      <c r="A330" s="19">
        <v>1.2376624736911301E+18</v>
      </c>
      <c r="B330" s="19">
        <v>236.73108999999999</v>
      </c>
      <c r="C330" s="19">
        <v>36.068480999999998</v>
      </c>
      <c r="D330" s="19">
        <v>0.52675000000000005</v>
      </c>
      <c r="L330" s="3">
        <f>ABS(B330-I$2)</f>
        <v>0.48510999999999171</v>
      </c>
      <c r="N330" s="3">
        <f>90-C330</f>
        <v>53.931519000000002</v>
      </c>
      <c r="O330" s="3">
        <f t="shared" si="15"/>
        <v>6.8792950965055333E-3</v>
      </c>
      <c r="P330" s="3">
        <f t="shared" si="16"/>
        <v>2.1270715456638598</v>
      </c>
      <c r="Q330" s="3">
        <f t="shared" si="17"/>
        <v>158025.00000000003</v>
      </c>
    </row>
    <row r="331" spans="1:17" x14ac:dyDescent="0.25">
      <c r="A331" s="19">
        <v>1.23766250375584E+18</v>
      </c>
      <c r="B331" s="19">
        <v>236.86367999999999</v>
      </c>
      <c r="C331" s="19">
        <v>36.247342000000003</v>
      </c>
      <c r="D331" s="19">
        <v>0.5274221</v>
      </c>
      <c r="L331" s="3">
        <f>ABS(B331-I$2)</f>
        <v>0.61769999999998504</v>
      </c>
      <c r="N331" s="3">
        <f>90-C331</f>
        <v>53.752657999999997</v>
      </c>
      <c r="O331" s="3">
        <f t="shared" si="15"/>
        <v>9.0287543681295546E-3</v>
      </c>
      <c r="P331" s="3">
        <f t="shared" si="16"/>
        <v>2.7917141425308278</v>
      </c>
      <c r="Q331" s="3">
        <f t="shared" si="17"/>
        <v>158226.63</v>
      </c>
    </row>
    <row r="332" spans="1:17" x14ac:dyDescent="0.25">
      <c r="A332" s="19">
        <v>1.2376625037558999E+18</v>
      </c>
      <c r="B332" s="19">
        <v>236.86318</v>
      </c>
      <c r="C332" s="19">
        <v>36.162860000000002</v>
      </c>
      <c r="D332" s="19">
        <v>0.52834449999999999</v>
      </c>
      <c r="L332" s="3">
        <f>ABS(B332-I$2)</f>
        <v>0.61719999999999686</v>
      </c>
      <c r="N332" s="3">
        <f>90-C332</f>
        <v>53.837139999999998</v>
      </c>
      <c r="O332" s="3">
        <f t="shared" si="15"/>
        <v>8.7495636898913265E-3</v>
      </c>
      <c r="P332" s="3">
        <f t="shared" si="16"/>
        <v>2.7053831883161843</v>
      </c>
      <c r="Q332" s="3">
        <f t="shared" si="17"/>
        <v>158503.35</v>
      </c>
    </row>
    <row r="333" spans="1:17" x14ac:dyDescent="0.25">
      <c r="A333" s="19">
        <v>1.2376625037556401E+18</v>
      </c>
      <c r="B333" s="19">
        <v>236.33627000000001</v>
      </c>
      <c r="C333" s="19">
        <v>36.486868999999999</v>
      </c>
      <c r="D333" s="19">
        <v>0.52961060000000004</v>
      </c>
      <c r="L333" s="3">
        <f>ABS(B333-I$2)</f>
        <v>9.0290000000010195E-2</v>
      </c>
      <c r="N333" s="3">
        <f>90-C333</f>
        <v>53.513131000000001</v>
      </c>
      <c r="O333" s="3">
        <f t="shared" si="15"/>
        <v>6.7083524436106767E-3</v>
      </c>
      <c r="P333" s="3">
        <f t="shared" si="16"/>
        <v>2.0742146328938218</v>
      </c>
      <c r="Q333" s="3">
        <f t="shared" si="17"/>
        <v>158883.18000000002</v>
      </c>
    </row>
    <row r="334" spans="1:17" x14ac:dyDescent="0.25">
      <c r="A334" s="19">
        <v>1.2376625037556401E+18</v>
      </c>
      <c r="B334" s="19">
        <v>236.33627000000001</v>
      </c>
      <c r="C334" s="19">
        <v>36.486868999999999</v>
      </c>
      <c r="D334" s="19">
        <v>0.52992499999999998</v>
      </c>
      <c r="L334" s="3">
        <f>ABS(B334-I$2)</f>
        <v>9.0290000000010195E-2</v>
      </c>
      <c r="N334" s="3">
        <f>90-C334</f>
        <v>53.513131000000001</v>
      </c>
      <c r="O334" s="3">
        <f t="shared" si="15"/>
        <v>6.7083524436106767E-3</v>
      </c>
      <c r="P334" s="3">
        <f t="shared" si="16"/>
        <v>2.0742146328938218</v>
      </c>
      <c r="Q334" s="3">
        <f t="shared" si="17"/>
        <v>158977.5</v>
      </c>
    </row>
    <row r="335" spans="1:17" x14ac:dyDescent="0.25">
      <c r="A335" s="19">
        <v>1.23766247422781E+18</v>
      </c>
      <c r="B335" s="19">
        <v>236.60076000000001</v>
      </c>
      <c r="C335" s="19">
        <v>36.570005000000002</v>
      </c>
      <c r="D335" s="19">
        <v>0.53062200000000004</v>
      </c>
      <c r="L335" s="3">
        <f>ABS(B335-I$2)</f>
        <v>0.3547800000000052</v>
      </c>
      <c r="N335" s="3">
        <f>90-C335</f>
        <v>53.429994999999998</v>
      </c>
      <c r="O335" s="3">
        <f t="shared" si="15"/>
        <v>9.4598057314814188E-3</v>
      </c>
      <c r="P335" s="3">
        <f t="shared" si="16"/>
        <v>2.9250041066745438</v>
      </c>
      <c r="Q335" s="3">
        <f t="shared" si="17"/>
        <v>159186.6</v>
      </c>
    </row>
    <row r="336" spans="1:17" x14ac:dyDescent="0.25">
      <c r="A336" s="19">
        <v>1.23766146598607E+18</v>
      </c>
      <c r="B336" s="19">
        <v>235.89977999999999</v>
      </c>
      <c r="C336" s="19">
        <v>36.042614999999998</v>
      </c>
      <c r="D336" s="19">
        <v>0.53627650000000004</v>
      </c>
      <c r="L336" s="3">
        <f>ABS(B336-I$2)</f>
        <v>0.34620000000001028</v>
      </c>
      <c r="N336" s="3">
        <f>90-C336</f>
        <v>53.957385000000002</v>
      </c>
      <c r="O336" s="3">
        <f t="shared" si="15"/>
        <v>5.021047396578826E-3</v>
      </c>
      <c r="P336" s="3">
        <f t="shared" si="16"/>
        <v>1.5524916680878378</v>
      </c>
      <c r="Q336" s="3">
        <f t="shared" si="17"/>
        <v>160882.95000000001</v>
      </c>
    </row>
    <row r="337" spans="1:17" x14ac:dyDescent="0.25">
      <c r="A337" s="19">
        <v>1.2376624731539999E+18</v>
      </c>
      <c r="B337" s="19">
        <v>235.90816000000001</v>
      </c>
      <c r="C337" s="19">
        <v>36.137295000000002</v>
      </c>
      <c r="D337" s="19">
        <v>0.53643940000000001</v>
      </c>
      <c r="L337" s="3">
        <f>ABS(B337-I$2)</f>
        <v>0.33781999999999357</v>
      </c>
      <c r="N337" s="3">
        <f>90-C337</f>
        <v>53.862704999999998</v>
      </c>
      <c r="O337" s="3">
        <f t="shared" si="15"/>
        <v>4.7872595926623518E-3</v>
      </c>
      <c r="P337" s="3">
        <f t="shared" si="16"/>
        <v>1.4802041013924563</v>
      </c>
      <c r="Q337" s="3">
        <f t="shared" si="17"/>
        <v>160931.82</v>
      </c>
    </row>
    <row r="338" spans="1:17" x14ac:dyDescent="0.25">
      <c r="A338" s="19">
        <v>1.2376624736911301E+18</v>
      </c>
      <c r="B338" s="19">
        <v>236.72568999999999</v>
      </c>
      <c r="C338" s="19">
        <v>36.086035000000003</v>
      </c>
      <c r="D338" s="19">
        <v>0.53951959999999999</v>
      </c>
      <c r="L338" s="3">
        <f>ABS(B338-I$2)</f>
        <v>0.47970999999998298</v>
      </c>
      <c r="N338" s="3">
        <f>90-C338</f>
        <v>53.913964999999997</v>
      </c>
      <c r="O338" s="3">
        <f t="shared" si="15"/>
        <v>6.777440372971677E-3</v>
      </c>
      <c r="P338" s="3">
        <f t="shared" si="16"/>
        <v>2.0955771896863014</v>
      </c>
      <c r="Q338" s="3">
        <f t="shared" si="17"/>
        <v>161855.88</v>
      </c>
    </row>
    <row r="339" spans="1:17" x14ac:dyDescent="0.25">
      <c r="A339" s="19">
        <v>1.2376614659863301E+18</v>
      </c>
      <c r="B339" s="19">
        <v>236.49252999999999</v>
      </c>
      <c r="C339" s="19">
        <v>35.737130000000001</v>
      </c>
      <c r="D339" s="19">
        <v>0.54048229999999997</v>
      </c>
      <c r="L339" s="3">
        <f>ABS(B339-I$2)</f>
        <v>0.24654999999998495</v>
      </c>
      <c r="N339" s="3">
        <f>90-C339</f>
        <v>54.262869999999999</v>
      </c>
      <c r="O339" s="3">
        <f t="shared" si="15"/>
        <v>7.3737249090615187E-3</v>
      </c>
      <c r="P339" s="3">
        <f t="shared" si="16"/>
        <v>2.2799541324909778</v>
      </c>
      <c r="Q339" s="3">
        <f t="shared" si="17"/>
        <v>162144.69</v>
      </c>
    </row>
    <row r="340" spans="1:17" x14ac:dyDescent="0.25">
      <c r="A340" s="19">
        <v>1.2376623378636401E+18</v>
      </c>
      <c r="B340" s="19">
        <v>235.91525999999999</v>
      </c>
      <c r="C340" s="19">
        <v>35.668117000000002</v>
      </c>
      <c r="D340" s="19">
        <v>0.54120729999999995</v>
      </c>
      <c r="L340" s="3">
        <f>ABS(B340-I$2)</f>
        <v>0.33072000000001367</v>
      </c>
      <c r="N340" s="3">
        <f>90-C340</f>
        <v>54.331882999999998</v>
      </c>
      <c r="O340" s="3">
        <f t="shared" si="15"/>
        <v>9.011237866352273E-3</v>
      </c>
      <c r="P340" s="3">
        <f t="shared" si="16"/>
        <v>2.7862977014942296</v>
      </c>
      <c r="Q340" s="3">
        <f t="shared" si="17"/>
        <v>162362.18999999997</v>
      </c>
    </row>
    <row r="341" spans="1:17" x14ac:dyDescent="0.25">
      <c r="A341" s="19">
        <v>1.2376623378636401E+18</v>
      </c>
      <c r="B341" s="19">
        <v>235.91525999999999</v>
      </c>
      <c r="C341" s="19">
        <v>35.668117000000002</v>
      </c>
      <c r="D341" s="19">
        <v>0.54141649999999997</v>
      </c>
      <c r="L341" s="3">
        <f>ABS(B341-I$2)</f>
        <v>0.33072000000001367</v>
      </c>
      <c r="N341" s="3">
        <f>90-C341</f>
        <v>54.331882999999998</v>
      </c>
      <c r="O341" s="3">
        <f t="shared" si="15"/>
        <v>9.011237866352273E-3</v>
      </c>
      <c r="P341" s="3">
        <f t="shared" si="16"/>
        <v>2.7862977014942296</v>
      </c>
      <c r="Q341" s="3">
        <f t="shared" si="17"/>
        <v>162424.94999999998</v>
      </c>
    </row>
    <row r="342" spans="1:17" x14ac:dyDescent="0.25">
      <c r="A342" s="19">
        <v>1.2376614659862001E+18</v>
      </c>
      <c r="B342" s="19">
        <v>236.13220999999999</v>
      </c>
      <c r="C342" s="19">
        <v>35.763306999999998</v>
      </c>
      <c r="D342" s="19">
        <v>0.54212579999999999</v>
      </c>
      <c r="L342" s="3">
        <f>ABS(B342-I$2)</f>
        <v>0.11377000000001658</v>
      </c>
      <c r="N342" s="3">
        <f>90-C342</f>
        <v>54.236693000000002</v>
      </c>
      <c r="O342" s="3">
        <f t="shared" si="15"/>
        <v>6.2517684005185536E-3</v>
      </c>
      <c r="P342" s="3">
        <f t="shared" si="16"/>
        <v>1.9330355744472338</v>
      </c>
      <c r="Q342" s="3">
        <f t="shared" si="17"/>
        <v>162637.74</v>
      </c>
    </row>
    <row r="343" spans="1:17" x14ac:dyDescent="0.25">
      <c r="A343" s="19">
        <v>1.2376614659862001E+18</v>
      </c>
      <c r="B343" s="19">
        <v>236.06861000000001</v>
      </c>
      <c r="C343" s="19">
        <v>35.751274000000002</v>
      </c>
      <c r="D343" s="19">
        <v>0.54225440000000003</v>
      </c>
      <c r="L343" s="3">
        <f>ABS(B343-I$2)</f>
        <v>0.17736999999999625</v>
      </c>
      <c r="N343" s="3">
        <f>90-C343</f>
        <v>54.248725999999998</v>
      </c>
      <c r="O343" s="3">
        <f t="shared" si="15"/>
        <v>6.7353496027480197E-3</v>
      </c>
      <c r="P343" s="3">
        <f t="shared" si="16"/>
        <v>2.0825623744894446</v>
      </c>
      <c r="Q343" s="3">
        <f t="shared" si="17"/>
        <v>162676.32</v>
      </c>
    </row>
    <row r="344" spans="1:17" x14ac:dyDescent="0.25">
      <c r="A344" s="19">
        <v>1.2376614659862001E+18</v>
      </c>
      <c r="B344" s="19">
        <v>236.06861000000001</v>
      </c>
      <c r="C344" s="19">
        <v>35.751274000000002</v>
      </c>
      <c r="D344" s="19">
        <v>0.54251059999999995</v>
      </c>
      <c r="L344" s="3">
        <f>ABS(B344-I$2)</f>
        <v>0.17736999999999625</v>
      </c>
      <c r="N344" s="3">
        <f>90-C344</f>
        <v>54.248725999999998</v>
      </c>
      <c r="O344" s="3">
        <f t="shared" si="15"/>
        <v>6.7353496027480197E-3</v>
      </c>
      <c r="P344" s="3">
        <f t="shared" si="16"/>
        <v>2.0825623744894446</v>
      </c>
      <c r="Q344" s="3">
        <f t="shared" si="17"/>
        <v>162753.18</v>
      </c>
    </row>
    <row r="345" spans="1:17" x14ac:dyDescent="0.25">
      <c r="A345" s="19">
        <v>1.2376614659863301E+18</v>
      </c>
      <c r="B345" s="19">
        <v>236.36223000000001</v>
      </c>
      <c r="C345" s="19">
        <v>35.749028000000003</v>
      </c>
      <c r="D345" s="19">
        <v>0.54267540000000003</v>
      </c>
      <c r="L345" s="3">
        <f>ABS(B345-I$2)</f>
        <v>0.11625000000000796</v>
      </c>
      <c r="N345" s="3">
        <f>90-C345</f>
        <v>54.250971999999997</v>
      </c>
      <c r="O345" s="3">
        <f t="shared" si="15"/>
        <v>6.5017224168246734E-3</v>
      </c>
      <c r="P345" s="3">
        <f t="shared" si="16"/>
        <v>2.0103230440982154</v>
      </c>
      <c r="Q345" s="3">
        <f t="shared" si="17"/>
        <v>162802.62</v>
      </c>
    </row>
    <row r="346" spans="1:17" x14ac:dyDescent="0.25">
      <c r="A346" s="19">
        <v>1.2376623378635799E+18</v>
      </c>
      <c r="B346" s="19">
        <v>235.88549</v>
      </c>
      <c r="C346" s="19">
        <v>35.751984999999998</v>
      </c>
      <c r="D346" s="19">
        <v>0.54372220000000004</v>
      </c>
      <c r="L346" s="3">
        <f>ABS(B346-I$2)</f>
        <v>0.36048999999999864</v>
      </c>
      <c r="N346" s="3">
        <f>90-C346</f>
        <v>54.248015000000002</v>
      </c>
      <c r="O346" s="3">
        <f t="shared" si="15"/>
        <v>8.0548848281265517E-3</v>
      </c>
      <c r="P346" s="3">
        <f t="shared" si="16"/>
        <v>2.4905773558067761</v>
      </c>
      <c r="Q346" s="3">
        <f t="shared" si="17"/>
        <v>163116.66</v>
      </c>
    </row>
    <row r="347" spans="1:17" x14ac:dyDescent="0.25">
      <c r="A347" s="19">
        <v>1.23766146544926E+18</v>
      </c>
      <c r="B347" s="19">
        <v>235.65893</v>
      </c>
      <c r="C347" s="19">
        <v>35.619235000000003</v>
      </c>
      <c r="D347" s="19">
        <v>0.54387209999999997</v>
      </c>
      <c r="L347" s="3">
        <f>ABS(B347-I$2)</f>
        <v>0.58705000000000496</v>
      </c>
      <c r="N347" s="3">
        <f>90-C347</f>
        <v>54.380764999999997</v>
      </c>
      <c r="O347" s="3">
        <f t="shared" si="15"/>
        <v>1.1922700220333704E-2</v>
      </c>
      <c r="P347" s="3">
        <f t="shared" si="16"/>
        <v>3.6866041780063914</v>
      </c>
      <c r="Q347" s="3">
        <f t="shared" si="17"/>
        <v>163161.63</v>
      </c>
    </row>
    <row r="348" spans="1:17" x14ac:dyDescent="0.25">
      <c r="A348" s="19">
        <v>1.2376614659862001E+18</v>
      </c>
      <c r="B348" s="19">
        <v>236.18845999999999</v>
      </c>
      <c r="C348" s="19">
        <v>35.844822000000001</v>
      </c>
      <c r="D348" s="19">
        <v>0.54441819999999996</v>
      </c>
      <c r="L348" s="3">
        <f>ABS(B348-I$2)</f>
        <v>5.7520000000010896E-2</v>
      </c>
      <c r="N348" s="3">
        <f>90-C348</f>
        <v>54.155177999999999</v>
      </c>
      <c r="O348" s="3">
        <f t="shared" si="15"/>
        <v>4.6897094633198133E-3</v>
      </c>
      <c r="P348" s="3">
        <f t="shared" si="16"/>
        <v>1.4500414920889575</v>
      </c>
      <c r="Q348" s="3">
        <f t="shared" si="17"/>
        <v>163325.46</v>
      </c>
    </row>
    <row r="349" spans="1:17" x14ac:dyDescent="0.25">
      <c r="A349" s="19">
        <v>1.2376624736909299E+18</v>
      </c>
      <c r="B349" s="19">
        <v>236.41211999999999</v>
      </c>
      <c r="C349" s="19">
        <v>36.278419999999997</v>
      </c>
      <c r="D349" s="19">
        <v>0.54758949999999995</v>
      </c>
      <c r="L349" s="3">
        <f>ABS(B349-I$2)</f>
        <v>0.16613999999998441</v>
      </c>
      <c r="N349" s="3">
        <f>90-C349</f>
        <v>53.721580000000003</v>
      </c>
      <c r="O349" s="3">
        <f t="shared" si="15"/>
        <v>3.7645970374657889E-3</v>
      </c>
      <c r="P349" s="3">
        <f t="shared" si="16"/>
        <v>1.1639969845533369</v>
      </c>
      <c r="Q349" s="3">
        <f t="shared" si="17"/>
        <v>164276.84999999998</v>
      </c>
    </row>
    <row r="350" spans="1:17" x14ac:dyDescent="0.25">
      <c r="A350" s="19">
        <v>1.23766247422787E+18</v>
      </c>
      <c r="B350" s="19">
        <v>236.64350999999999</v>
      </c>
      <c r="C350" s="19">
        <v>36.486133000000002</v>
      </c>
      <c r="D350" s="19">
        <v>0.54784379999999999</v>
      </c>
      <c r="L350" s="3">
        <f>ABS(B350-I$2)</f>
        <v>0.39752999999998906</v>
      </c>
      <c r="N350" s="3">
        <f>90-C350</f>
        <v>53.513866999999998</v>
      </c>
      <c r="O350" s="3">
        <f t="shared" si="15"/>
        <v>8.6306665570954344E-3</v>
      </c>
      <c r="P350" s="3">
        <f t="shared" si="16"/>
        <v>2.6686181106961619</v>
      </c>
      <c r="Q350" s="3">
        <f t="shared" si="17"/>
        <v>164353.13999999998</v>
      </c>
    </row>
    <row r="351" spans="1:17" x14ac:dyDescent="0.25">
      <c r="A351" s="19">
        <v>1.23766250375571E+18</v>
      </c>
      <c r="B351" s="19">
        <v>236.39384000000001</v>
      </c>
      <c r="C351" s="19">
        <v>36.380113000000001</v>
      </c>
      <c r="D351" s="19">
        <v>0.54818100000000003</v>
      </c>
      <c r="L351" s="3">
        <f>ABS(B351-I$2)</f>
        <v>0.14786000000000854</v>
      </c>
      <c r="N351" s="3">
        <f>90-C351</f>
        <v>53.619886999999999</v>
      </c>
      <c r="O351" s="3">
        <f t="shared" si="15"/>
        <v>5.1619647350626963E-3</v>
      </c>
      <c r="P351" s="3">
        <f t="shared" si="16"/>
        <v>1.5960636182952244</v>
      </c>
      <c r="Q351" s="3">
        <f t="shared" si="17"/>
        <v>164454.30000000002</v>
      </c>
    </row>
    <row r="352" spans="1:17" x14ac:dyDescent="0.25">
      <c r="A352" s="19">
        <v>1.23766250375571E+18</v>
      </c>
      <c r="B352" s="19">
        <v>236.39384000000001</v>
      </c>
      <c r="C352" s="19">
        <v>36.380113000000001</v>
      </c>
      <c r="D352" s="19">
        <v>0.54828149999999998</v>
      </c>
      <c r="L352" s="3">
        <f>ABS(B352-I$2)</f>
        <v>0.14786000000000854</v>
      </c>
      <c r="N352" s="3">
        <f>90-C352</f>
        <v>53.619886999999999</v>
      </c>
      <c r="O352" s="3">
        <f t="shared" si="15"/>
        <v>5.1619647350626963E-3</v>
      </c>
      <c r="P352" s="3">
        <f t="shared" si="16"/>
        <v>1.5960636182952244</v>
      </c>
      <c r="Q352" s="3">
        <f t="shared" si="17"/>
        <v>164484.44999999998</v>
      </c>
    </row>
    <row r="353" spans="1:17" x14ac:dyDescent="0.25">
      <c r="A353" s="19">
        <v>1.2376624731543301E+18</v>
      </c>
      <c r="B353" s="19">
        <v>236.68618000000001</v>
      </c>
      <c r="C353" s="19">
        <v>35.672313000000003</v>
      </c>
      <c r="D353" s="19">
        <v>0.54847179999999995</v>
      </c>
      <c r="L353" s="3">
        <f>ABS(B353-I$2)</f>
        <v>0.44020000000000437</v>
      </c>
      <c r="N353" s="3">
        <f>90-C353</f>
        <v>54.327686999999997</v>
      </c>
      <c r="O353" s="3">
        <f t="shared" si="15"/>
        <v>9.8464186228450767E-3</v>
      </c>
      <c r="P353" s="3">
        <f t="shared" si="16"/>
        <v>3.0445537028296279</v>
      </c>
      <c r="Q353" s="3">
        <f t="shared" si="17"/>
        <v>164541.53999999998</v>
      </c>
    </row>
    <row r="354" spans="1:17" x14ac:dyDescent="0.25">
      <c r="A354" s="19">
        <v>1.2376624742279401E+18</v>
      </c>
      <c r="B354" s="19">
        <v>236.82606999999999</v>
      </c>
      <c r="C354" s="19">
        <v>36.413358000000002</v>
      </c>
      <c r="D354" s="19">
        <v>0.54851039999999995</v>
      </c>
      <c r="L354" s="3">
        <f>ABS(B354-I$2)</f>
        <v>0.58008999999998423</v>
      </c>
      <c r="N354" s="3">
        <f>90-C354</f>
        <v>53.586641999999998</v>
      </c>
      <c r="O354" s="3">
        <f t="shared" si="15"/>
        <v>9.7353506375006393E-3</v>
      </c>
      <c r="P354" s="3">
        <f t="shared" si="16"/>
        <v>3.0102088361431454</v>
      </c>
      <c r="Q354" s="3">
        <f t="shared" si="17"/>
        <v>164553.12</v>
      </c>
    </row>
    <row r="355" spans="1:17" x14ac:dyDescent="0.25">
      <c r="A355" s="19">
        <v>1.2376614659863301E+18</v>
      </c>
      <c r="B355" s="19">
        <v>236.37029000000001</v>
      </c>
      <c r="C355" s="19">
        <v>35.660674999999998</v>
      </c>
      <c r="D355" s="19">
        <v>0.55088800000000004</v>
      </c>
      <c r="L355" s="3">
        <f>ABS(B355-I$2)</f>
        <v>0.12431000000000836</v>
      </c>
      <c r="N355" s="3">
        <f>90-C355</f>
        <v>54.339325000000002</v>
      </c>
      <c r="O355" s="3">
        <f t="shared" si="15"/>
        <v>8.0275926535053888E-3</v>
      </c>
      <c r="P355" s="3">
        <f t="shared" si="16"/>
        <v>2.4821382286388203</v>
      </c>
      <c r="Q355" s="3">
        <f t="shared" si="17"/>
        <v>165266.40000000002</v>
      </c>
    </row>
    <row r="356" spans="1:17" x14ac:dyDescent="0.25">
      <c r="A356" s="19">
        <v>1.2376614659863301E+18</v>
      </c>
      <c r="B356" s="19">
        <v>236.37747999999999</v>
      </c>
      <c r="C356" s="19">
        <v>35.666274000000001</v>
      </c>
      <c r="D356" s="19">
        <v>0.55253479999999999</v>
      </c>
      <c r="L356" s="3">
        <f>ABS(B356-I$2)</f>
        <v>0.1314999999999884</v>
      </c>
      <c r="N356" s="3">
        <f>90-C356</f>
        <v>54.333725999999999</v>
      </c>
      <c r="O356" s="3">
        <f t="shared" si="15"/>
        <v>7.9554047428147534E-3</v>
      </c>
      <c r="P356" s="3">
        <f t="shared" si="16"/>
        <v>2.4598167214244047</v>
      </c>
      <c r="Q356" s="3">
        <f t="shared" si="17"/>
        <v>165760.44</v>
      </c>
    </row>
    <row r="357" spans="1:17" x14ac:dyDescent="0.25">
      <c r="A357" s="19">
        <v>1.2376614659861299E+18</v>
      </c>
      <c r="B357" s="19">
        <v>235.92670000000001</v>
      </c>
      <c r="C357" s="19">
        <v>35.834781</v>
      </c>
      <c r="D357" s="19">
        <v>0.55517689999999997</v>
      </c>
      <c r="L357" s="3">
        <f>ABS(B357-I$2)</f>
        <v>0.31927999999999201</v>
      </c>
      <c r="N357" s="3">
        <f>90-C357</f>
        <v>54.165219</v>
      </c>
      <c r="O357" s="3">
        <f t="shared" si="15"/>
        <v>6.5818988642056819E-3</v>
      </c>
      <c r="P357" s="3">
        <f t="shared" si="16"/>
        <v>2.0351141957677976</v>
      </c>
      <c r="Q357" s="3">
        <f t="shared" si="17"/>
        <v>166553.06999999998</v>
      </c>
    </row>
    <row r="358" spans="1:17" x14ac:dyDescent="0.25">
      <c r="A358" s="19">
        <v>1.2376614659861299E+18</v>
      </c>
      <c r="B358" s="19">
        <v>235.81912</v>
      </c>
      <c r="C358" s="19">
        <v>35.868046</v>
      </c>
      <c r="D358" s="19">
        <v>0.55590569999999995</v>
      </c>
      <c r="L358" s="3">
        <f>ABS(B358-I$2)</f>
        <v>0.4268600000000049</v>
      </c>
      <c r="N358" s="3">
        <f>90-C358</f>
        <v>54.131954</v>
      </c>
      <c r="O358" s="3">
        <f t="shared" si="15"/>
        <v>7.3546883929667128E-3</v>
      </c>
      <c r="P358" s="3">
        <f t="shared" si="16"/>
        <v>2.2740678333313702</v>
      </c>
      <c r="Q358" s="3">
        <f t="shared" si="17"/>
        <v>166771.71</v>
      </c>
    </row>
    <row r="359" spans="1:17" x14ac:dyDescent="0.25">
      <c r="A359" s="19">
        <v>1.2376623378635799E+18</v>
      </c>
      <c r="B359" s="19">
        <v>235.88399000000001</v>
      </c>
      <c r="C359" s="19">
        <v>35.804220999999998</v>
      </c>
      <c r="D359" s="19">
        <v>0.55748390000000003</v>
      </c>
      <c r="L359" s="3">
        <f>ABS(B359-I$2)</f>
        <v>0.3619899999999916</v>
      </c>
      <c r="N359" s="3">
        <f>90-C359</f>
        <v>54.195779000000002</v>
      </c>
      <c r="O359" s="3">
        <f t="shared" si="15"/>
        <v>7.3848003422005704E-3</v>
      </c>
      <c r="P359" s="3">
        <f t="shared" si="16"/>
        <v>2.2833787784148645</v>
      </c>
      <c r="Q359" s="3">
        <f t="shared" si="17"/>
        <v>167245.17000000001</v>
      </c>
    </row>
    <row r="360" spans="1:17" x14ac:dyDescent="0.25">
      <c r="A360" s="19">
        <v>1.2376623378635799E+18</v>
      </c>
      <c r="B360" s="19">
        <v>235.88399000000001</v>
      </c>
      <c r="C360" s="19">
        <v>35.804220999999998</v>
      </c>
      <c r="D360" s="19">
        <v>0.55753070000000005</v>
      </c>
      <c r="L360" s="3">
        <f>ABS(B360-I$2)</f>
        <v>0.3619899999999916</v>
      </c>
      <c r="N360" s="3">
        <f>90-C360</f>
        <v>54.195779000000002</v>
      </c>
      <c r="O360" s="3">
        <f t="shared" si="15"/>
        <v>7.3848003422005704E-3</v>
      </c>
      <c r="P360" s="3">
        <f t="shared" si="16"/>
        <v>2.2833787784148645</v>
      </c>
      <c r="Q360" s="3">
        <f t="shared" si="17"/>
        <v>167259.21000000002</v>
      </c>
    </row>
    <row r="361" spans="1:17" x14ac:dyDescent="0.25">
      <c r="A361" s="19">
        <v>1.2376624736911301E+18</v>
      </c>
      <c r="B361" s="19">
        <v>236.75480999999999</v>
      </c>
      <c r="C361" s="19">
        <v>35.893577000000001</v>
      </c>
      <c r="D361" s="19">
        <v>0.55971649999999995</v>
      </c>
      <c r="L361" s="3">
        <f>ABS(B361-I$2)</f>
        <v>0.50882999999998901</v>
      </c>
      <c r="N361" s="3">
        <f>90-C361</f>
        <v>54.106422999999999</v>
      </c>
      <c r="O361" s="3">
        <f t="shared" si="15"/>
        <v>8.1125995176238863E-3</v>
      </c>
      <c r="P361" s="3">
        <f t="shared" si="16"/>
        <v>2.5084235679469296</v>
      </c>
      <c r="Q361" s="3">
        <f t="shared" si="17"/>
        <v>167914.94999999998</v>
      </c>
    </row>
    <row r="362" spans="1:17" x14ac:dyDescent="0.25">
      <c r="A362" s="19">
        <v>1.2376623378636401E+18</v>
      </c>
      <c r="B362" s="19">
        <v>235.96710999999999</v>
      </c>
      <c r="C362" s="19">
        <v>35.660018000000001</v>
      </c>
      <c r="D362" s="19">
        <v>0.56007799999999996</v>
      </c>
      <c r="L362" s="3">
        <f>ABS(B362-I$2)</f>
        <v>0.27887000000001194</v>
      </c>
      <c r="N362" s="3">
        <f>90-C362</f>
        <v>54.339981999999999</v>
      </c>
      <c r="O362" s="3">
        <f t="shared" si="15"/>
        <v>8.779651917503184E-3</v>
      </c>
      <c r="P362" s="3">
        <f t="shared" si="16"/>
        <v>2.7146870078005927</v>
      </c>
      <c r="Q362" s="3">
        <f t="shared" si="17"/>
        <v>168023.4</v>
      </c>
    </row>
    <row r="363" spans="1:17" x14ac:dyDescent="0.25">
      <c r="A363" s="19">
        <v>1.23766250375584E+18</v>
      </c>
      <c r="B363" s="19">
        <v>236.7901</v>
      </c>
      <c r="C363" s="19">
        <v>36.223827999999997</v>
      </c>
      <c r="D363" s="19">
        <v>0.56812600000000002</v>
      </c>
      <c r="L363" s="3">
        <f>ABS(B363-I$2)</f>
        <v>0.54411999999999239</v>
      </c>
      <c r="N363" s="3">
        <f>90-C363</f>
        <v>53.776172000000003</v>
      </c>
      <c r="O363" s="3">
        <f t="shared" si="15"/>
        <v>7.9222901190096895E-3</v>
      </c>
      <c r="P363" s="3">
        <f t="shared" si="16"/>
        <v>2.4495772272092418</v>
      </c>
      <c r="Q363" s="3">
        <f t="shared" si="17"/>
        <v>170437.80000000002</v>
      </c>
    </row>
    <row r="364" spans="1:17" x14ac:dyDescent="0.25">
      <c r="A364" s="19">
        <v>1.2376625037557701E+18</v>
      </c>
      <c r="B364" s="19">
        <v>236.65296000000001</v>
      </c>
      <c r="C364" s="19">
        <v>36.262743</v>
      </c>
      <c r="D364" s="19">
        <v>0.5693281</v>
      </c>
      <c r="L364" s="3">
        <f>ABS(B364-I$2)</f>
        <v>0.40698000000000434</v>
      </c>
      <c r="N364" s="3">
        <f>90-C364</f>
        <v>53.737257</v>
      </c>
      <c r="O364" s="3">
        <f t="shared" si="15"/>
        <v>6.3264557619626682E-3</v>
      </c>
      <c r="P364" s="3">
        <f t="shared" si="16"/>
        <v>1.9561293851876838</v>
      </c>
      <c r="Q364" s="3">
        <f t="shared" si="17"/>
        <v>170798.43</v>
      </c>
    </row>
    <row r="365" spans="1:17" x14ac:dyDescent="0.25">
      <c r="A365" s="19">
        <v>1.23766250375584E+18</v>
      </c>
      <c r="B365" s="19">
        <v>236.76983000000001</v>
      </c>
      <c r="C365" s="19">
        <v>36.157921999999999</v>
      </c>
      <c r="D365" s="19">
        <v>0.57193450000000001</v>
      </c>
      <c r="L365" s="3">
        <f>ABS(B365-I$2)</f>
        <v>0.52385000000001014</v>
      </c>
      <c r="N365" s="3">
        <f>90-C365</f>
        <v>53.842078000000001</v>
      </c>
      <c r="O365" s="3">
        <f t="shared" si="15"/>
        <v>7.4324825262512828E-3</v>
      </c>
      <c r="P365" s="3">
        <f t="shared" si="16"/>
        <v>2.2981226413568567</v>
      </c>
      <c r="Q365" s="3">
        <f t="shared" si="17"/>
        <v>171580.35</v>
      </c>
    </row>
    <row r="366" spans="1:17" x14ac:dyDescent="0.25">
      <c r="A366" s="19">
        <v>1.2376624736909399E+18</v>
      </c>
      <c r="B366" s="19">
        <v>236.42551</v>
      </c>
      <c r="C366" s="19">
        <v>36.336641999999998</v>
      </c>
      <c r="D366" s="19">
        <v>0.57215170000000004</v>
      </c>
      <c r="L366" s="3">
        <f>ABS(B366-I$2)</f>
        <v>0.17952999999999975</v>
      </c>
      <c r="N366" s="3">
        <f>90-C366</f>
        <v>53.663358000000002</v>
      </c>
      <c r="O366" s="3">
        <f t="shared" si="15"/>
        <v>4.7022803532246193E-3</v>
      </c>
      <c r="P366" s="3">
        <f t="shared" si="16"/>
        <v>1.4539284237727739</v>
      </c>
      <c r="Q366" s="3">
        <f t="shared" si="17"/>
        <v>171645.51</v>
      </c>
    </row>
    <row r="367" spans="1:17" x14ac:dyDescent="0.25">
      <c r="A367" s="19">
        <v>1.2376624736911301E+18</v>
      </c>
      <c r="B367" s="19">
        <v>236.74807999999999</v>
      </c>
      <c r="C367" s="19">
        <v>36.076872000000002</v>
      </c>
      <c r="D367" s="19">
        <v>0.57257769999999997</v>
      </c>
      <c r="L367" s="3">
        <f>ABS(B367-I$2)</f>
        <v>0.50209999999998445</v>
      </c>
      <c r="N367" s="3">
        <f>90-C367</f>
        <v>53.923127999999998</v>
      </c>
      <c r="O367" s="3">
        <f t="shared" si="15"/>
        <v>7.1040689983639105E-3</v>
      </c>
      <c r="P367" s="3">
        <f t="shared" si="16"/>
        <v>2.1965737251954196</v>
      </c>
      <c r="Q367" s="3">
        <f t="shared" si="17"/>
        <v>171773.31</v>
      </c>
    </row>
    <row r="368" spans="1:17" x14ac:dyDescent="0.25">
      <c r="A368" s="19">
        <v>1.2376625037557701E+18</v>
      </c>
      <c r="B368" s="19">
        <v>236.55561</v>
      </c>
      <c r="C368" s="19">
        <v>36.29954</v>
      </c>
      <c r="D368" s="19">
        <v>0.57280359999999997</v>
      </c>
      <c r="L368" s="3">
        <f>ABS(B368-I$2)</f>
        <v>0.30962999999999852</v>
      </c>
      <c r="N368" s="3">
        <f>90-C368</f>
        <v>53.70046</v>
      </c>
      <c r="O368" s="3">
        <f t="shared" si="15"/>
        <v>5.4791277542716177E-3</v>
      </c>
      <c r="P368" s="3">
        <f t="shared" si="16"/>
        <v>1.6941313541667096</v>
      </c>
      <c r="Q368" s="3">
        <f t="shared" si="17"/>
        <v>171841.08</v>
      </c>
    </row>
    <row r="369" spans="1:17" x14ac:dyDescent="0.25">
      <c r="A369" s="19">
        <v>1.2376625037557701E+18</v>
      </c>
      <c r="B369" s="19">
        <v>236.55592999999999</v>
      </c>
      <c r="C369" s="19">
        <v>36.315261</v>
      </c>
      <c r="D369" s="19">
        <v>0.57286389999999998</v>
      </c>
      <c r="L369" s="3">
        <f>ABS(B369-I$2)</f>
        <v>0.3099499999999864</v>
      </c>
      <c r="N369" s="3">
        <f>90-C369</f>
        <v>53.684739</v>
      </c>
      <c r="O369" s="3">
        <f t="shared" si="15"/>
        <v>5.6526241978531733E-3</v>
      </c>
      <c r="P369" s="3">
        <f t="shared" si="16"/>
        <v>1.747777106399204</v>
      </c>
      <c r="Q369" s="3">
        <f t="shared" si="17"/>
        <v>171859.16999999998</v>
      </c>
    </row>
    <row r="370" spans="1:17" x14ac:dyDescent="0.25">
      <c r="A370" s="19">
        <v>1.2376625037557701E+18</v>
      </c>
      <c r="B370" s="19">
        <v>236.55592999999999</v>
      </c>
      <c r="C370" s="19">
        <v>36.315261</v>
      </c>
      <c r="D370" s="19">
        <v>0.57297379999999998</v>
      </c>
      <c r="L370" s="3">
        <f>ABS(B370-I$2)</f>
        <v>0.3099499999999864</v>
      </c>
      <c r="N370" s="3">
        <f>90-C370</f>
        <v>53.684739</v>
      </c>
      <c r="O370" s="3">
        <f t="shared" si="15"/>
        <v>5.6526241978531733E-3</v>
      </c>
      <c r="P370" s="3">
        <f t="shared" si="16"/>
        <v>1.747777106399204</v>
      </c>
      <c r="Q370" s="3">
        <f t="shared" si="17"/>
        <v>171892.13999999998</v>
      </c>
    </row>
    <row r="371" spans="1:17" x14ac:dyDescent="0.25">
      <c r="A371" s="19">
        <v>1.2376625032189701E+18</v>
      </c>
      <c r="B371" s="19">
        <v>236.48553999999999</v>
      </c>
      <c r="C371" s="19">
        <v>36.019148000000001</v>
      </c>
      <c r="D371" s="19">
        <v>0.57327910000000004</v>
      </c>
      <c r="L371" s="3">
        <f>ABS(B371-I$2)</f>
        <v>0.23955999999998312</v>
      </c>
      <c r="N371" s="3">
        <f>90-C371</f>
        <v>53.980851999999999</v>
      </c>
      <c r="O371" s="3">
        <f t="shared" si="15"/>
        <v>3.72931259818432E-3</v>
      </c>
      <c r="P371" s="3">
        <f t="shared" si="16"/>
        <v>1.15308708818876</v>
      </c>
      <c r="Q371" s="3">
        <f t="shared" si="17"/>
        <v>171983.73</v>
      </c>
    </row>
    <row r="372" spans="1:17" x14ac:dyDescent="0.25">
      <c r="A372" s="19">
        <v>1.23766247422787E+18</v>
      </c>
      <c r="B372" s="19">
        <v>236.81554</v>
      </c>
      <c r="C372" s="19">
        <v>36.612485999999997</v>
      </c>
      <c r="D372" s="19">
        <v>0.5733279</v>
      </c>
      <c r="L372" s="3">
        <f>ABS(B372-I$2)</f>
        <v>0.56955999999999563</v>
      </c>
      <c r="N372" s="3">
        <f>90-C372</f>
        <v>53.387514000000003</v>
      </c>
      <c r="O372" s="3">
        <f t="shared" si="15"/>
        <v>1.1881129015650194E-2</v>
      </c>
      <c r="P372" s="3">
        <f t="shared" si="16"/>
        <v>3.6737487825998136</v>
      </c>
      <c r="Q372" s="3">
        <f t="shared" si="17"/>
        <v>171998.37</v>
      </c>
    </row>
    <row r="373" spans="1:17" x14ac:dyDescent="0.25">
      <c r="A373" s="19">
        <v>1.2376614659863301E+18</v>
      </c>
      <c r="B373" s="19">
        <v>236.34151</v>
      </c>
      <c r="C373" s="19">
        <v>35.652872000000002</v>
      </c>
      <c r="D373" s="19">
        <v>0.57405360000000005</v>
      </c>
      <c r="L373" s="3">
        <f>ABS(B373-I$2)</f>
        <v>9.5529999999996562E-2</v>
      </c>
      <c r="N373" s="3">
        <f>90-C373</f>
        <v>54.347127999999998</v>
      </c>
      <c r="O373" s="3">
        <f t="shared" si="15"/>
        <v>8.0826561528191121E-3</v>
      </c>
      <c r="P373" s="3">
        <f t="shared" si="16"/>
        <v>2.4991646467760336</v>
      </c>
      <c r="Q373" s="3">
        <f t="shared" si="17"/>
        <v>172216.08000000002</v>
      </c>
    </row>
    <row r="374" spans="1:17" x14ac:dyDescent="0.25">
      <c r="A374" s="19">
        <v>1.2376614659863301E+18</v>
      </c>
      <c r="B374" s="19">
        <v>236.26297</v>
      </c>
      <c r="C374" s="19">
        <v>35.624699999999997</v>
      </c>
      <c r="D374" s="19">
        <v>0.57423290000000005</v>
      </c>
      <c r="L374" s="3">
        <f>ABS(B374-I$2)</f>
        <v>1.6989999999992733E-2</v>
      </c>
      <c r="N374" s="3">
        <f>90-C374</f>
        <v>54.375300000000003</v>
      </c>
      <c r="O374" s="3">
        <f t="shared" si="15"/>
        <v>8.4640699236353534E-3</v>
      </c>
      <c r="P374" s="3">
        <f t="shared" si="16"/>
        <v>2.6171036380427157</v>
      </c>
      <c r="Q374" s="3">
        <f t="shared" si="17"/>
        <v>172269.87000000002</v>
      </c>
    </row>
    <row r="375" spans="1:17" x14ac:dyDescent="0.25">
      <c r="A375" s="19">
        <v>1.2376625037556401E+18</v>
      </c>
      <c r="B375" s="19">
        <v>236.37797</v>
      </c>
      <c r="C375" s="19">
        <v>36.483097999999998</v>
      </c>
      <c r="D375" s="19">
        <v>0.57434810000000003</v>
      </c>
      <c r="L375" s="3">
        <f>ABS(B375-I$2)</f>
        <v>0.13199000000000183</v>
      </c>
      <c r="N375" s="3">
        <f>90-C375</f>
        <v>53.516902000000002</v>
      </c>
      <c r="O375" s="3">
        <f t="shared" si="15"/>
        <v>6.7803706793743146E-3</v>
      </c>
      <c r="P375" s="3">
        <f t="shared" si="16"/>
        <v>2.0964832650019201</v>
      </c>
      <c r="Q375" s="3">
        <f t="shared" si="17"/>
        <v>172304.43000000002</v>
      </c>
    </row>
    <row r="376" spans="1:17" x14ac:dyDescent="0.25">
      <c r="A376" s="19">
        <v>1.2376624736909399E+18</v>
      </c>
      <c r="B376" s="19">
        <v>236.43976000000001</v>
      </c>
      <c r="C376" s="19">
        <v>36.321854000000002</v>
      </c>
      <c r="D376" s="19">
        <v>0.57486490000000001</v>
      </c>
      <c r="L376" s="3">
        <f>ABS(B376-I$2)</f>
        <v>0.19378000000000384</v>
      </c>
      <c r="N376" s="3">
        <f>90-C376</f>
        <v>53.678145999999998</v>
      </c>
      <c r="O376" s="3">
        <f t="shared" si="15"/>
        <v>4.6029660450515042E-3</v>
      </c>
      <c r="P376" s="3">
        <f t="shared" si="16"/>
        <v>1.4232203531582259</v>
      </c>
      <c r="Q376" s="3">
        <f t="shared" si="17"/>
        <v>172459.47</v>
      </c>
    </row>
    <row r="377" spans="1:17" x14ac:dyDescent="0.25">
      <c r="A377" s="19">
        <v>1.23766250375571E+18</v>
      </c>
      <c r="B377" s="19">
        <v>236.51935</v>
      </c>
      <c r="C377" s="19">
        <v>36.546565999999999</v>
      </c>
      <c r="D377" s="19">
        <v>0.57981760000000004</v>
      </c>
      <c r="L377" s="3">
        <f>ABS(B377-I$2)</f>
        <v>0.27336999999999989</v>
      </c>
      <c r="N377" s="3">
        <f>90-C377</f>
        <v>53.453434000000001</v>
      </c>
      <c r="O377" s="3">
        <f t="shared" si="15"/>
        <v>8.5425896801658574E-3</v>
      </c>
      <c r="P377" s="3">
        <f t="shared" si="16"/>
        <v>2.6413832451507542</v>
      </c>
      <c r="Q377" s="3">
        <f t="shared" si="17"/>
        <v>173945.28</v>
      </c>
    </row>
    <row r="378" spans="1:17" x14ac:dyDescent="0.25">
      <c r="A378" s="19">
        <v>1.2376625037557701E+18</v>
      </c>
      <c r="B378" s="19">
        <v>236.49377000000001</v>
      </c>
      <c r="C378" s="19">
        <v>36.316184</v>
      </c>
      <c r="D378" s="19">
        <v>0.58962110000000001</v>
      </c>
      <c r="L378" s="3">
        <f>ABS(B378-I$2)</f>
        <v>0.24779000000000906</v>
      </c>
      <c r="N378" s="3">
        <f>90-C378</f>
        <v>53.683816</v>
      </c>
      <c r="O378" s="3">
        <f t="shared" si="15"/>
        <v>5.0192786411225043E-3</v>
      </c>
      <c r="P378" s="3">
        <f t="shared" si="16"/>
        <v>1.5519447654158436</v>
      </c>
      <c r="Q378" s="3">
        <f t="shared" si="17"/>
        <v>176886.33000000002</v>
      </c>
    </row>
    <row r="379" spans="1:17" x14ac:dyDescent="0.25">
      <c r="A379" s="19">
        <v>1.23766247369074E+18</v>
      </c>
      <c r="B379" s="19">
        <v>235.86815000000001</v>
      </c>
      <c r="C379" s="19">
        <v>36.585321</v>
      </c>
      <c r="D379" s="19">
        <v>0.59100940000000002</v>
      </c>
      <c r="L379" s="3">
        <f>ABS(B379-I$2)</f>
        <v>0.37782999999998879</v>
      </c>
      <c r="N379" s="3">
        <f>90-C379</f>
        <v>53.414679</v>
      </c>
      <c r="O379" s="3">
        <f t="shared" si="15"/>
        <v>9.8584392342329075E-3</v>
      </c>
      <c r="P379" s="3">
        <f t="shared" si="16"/>
        <v>3.0482707666894377</v>
      </c>
      <c r="Q379" s="3">
        <f t="shared" si="17"/>
        <v>177302.82</v>
      </c>
    </row>
    <row r="380" spans="1:17" x14ac:dyDescent="0.25">
      <c r="A380" s="19">
        <v>1.23766247369074E+18</v>
      </c>
      <c r="B380" s="19">
        <v>235.99646999999999</v>
      </c>
      <c r="C380" s="19">
        <v>36.586255000000001</v>
      </c>
      <c r="D380" s="19">
        <v>0.59242760000000005</v>
      </c>
      <c r="L380" s="3">
        <f>ABS(B380-I$2)</f>
        <v>0.249510000000015</v>
      </c>
      <c r="N380" s="3">
        <f>90-C380</f>
        <v>53.413744999999999</v>
      </c>
      <c r="O380" s="3">
        <f t="shared" si="15"/>
        <v>9.0306117169476341E-3</v>
      </c>
      <c r="P380" s="3">
        <f t="shared" si="16"/>
        <v>2.7922884707982076</v>
      </c>
      <c r="Q380" s="3">
        <f t="shared" si="17"/>
        <v>177728.28000000003</v>
      </c>
    </row>
    <row r="381" spans="1:17" x14ac:dyDescent="0.25">
      <c r="A381" s="19">
        <v>1.23766247369074E+18</v>
      </c>
      <c r="B381" s="19">
        <v>235.953</v>
      </c>
      <c r="C381" s="19">
        <v>36.593406999999999</v>
      </c>
      <c r="D381" s="19">
        <v>0.59282840000000003</v>
      </c>
      <c r="L381" s="3">
        <f>ABS(B381-I$2)</f>
        <v>0.29298000000000002</v>
      </c>
      <c r="N381" s="3">
        <f>90-C381</f>
        <v>53.406593000000001</v>
      </c>
      <c r="O381" s="3">
        <f t="shared" si="15"/>
        <v>9.3969943901441866E-3</v>
      </c>
      <c r="P381" s="3">
        <f t="shared" si="16"/>
        <v>2.905581479108768</v>
      </c>
      <c r="Q381" s="3">
        <f t="shared" si="17"/>
        <v>177848.52000000002</v>
      </c>
    </row>
    <row r="382" spans="1:17" x14ac:dyDescent="0.25">
      <c r="A382" s="19">
        <v>1.2376625032189E+18</v>
      </c>
      <c r="B382" s="19">
        <v>236.2705</v>
      </c>
      <c r="C382" s="19">
        <v>35.976362999999999</v>
      </c>
      <c r="D382" s="19">
        <v>0.59927739999999996</v>
      </c>
      <c r="L382" s="3">
        <f>ABS(B382-I$2)</f>
        <v>2.4519999999995434E-2</v>
      </c>
      <c r="N382" s="3">
        <f>90-C382</f>
        <v>54.023637000000001</v>
      </c>
      <c r="O382" s="3">
        <f t="shared" si="15"/>
        <v>2.3486122803610954E-3</v>
      </c>
      <c r="P382" s="3">
        <f t="shared" si="16"/>
        <v>0.7261785781961263</v>
      </c>
      <c r="Q382" s="3">
        <f t="shared" si="17"/>
        <v>179783.22</v>
      </c>
    </row>
    <row r="383" spans="1:17" x14ac:dyDescent="0.25">
      <c r="A383" s="19">
        <v>1.2376625037556401E+18</v>
      </c>
      <c r="B383" s="19">
        <v>236.38063</v>
      </c>
      <c r="C383" s="19">
        <v>36.562551999999997</v>
      </c>
      <c r="D383" s="19">
        <v>0.6001263</v>
      </c>
      <c r="L383" s="3">
        <f>ABS(B383-I$2)</f>
        <v>0.1346499999999935</v>
      </c>
      <c r="N383" s="3">
        <f>90-C383</f>
        <v>53.437448000000003</v>
      </c>
      <c r="O383" s="3">
        <f t="shared" si="15"/>
        <v>8.1313901306410141E-3</v>
      </c>
      <c r="P383" s="3">
        <f t="shared" si="16"/>
        <v>2.5142338993698554</v>
      </c>
      <c r="Q383" s="3">
        <f t="shared" si="17"/>
        <v>180037.89</v>
      </c>
    </row>
    <row r="384" spans="1:17" x14ac:dyDescent="0.25">
      <c r="A384" s="19">
        <v>1.23766233786351E+18</v>
      </c>
      <c r="B384" s="19">
        <v>235.73212000000001</v>
      </c>
      <c r="C384" s="19">
        <v>35.856115000000003</v>
      </c>
      <c r="D384" s="19">
        <v>0.6017247</v>
      </c>
      <c r="L384" s="3">
        <f>ABS(B384-I$2)</f>
        <v>0.51385999999999399</v>
      </c>
      <c r="N384" s="3">
        <f>90-C384</f>
        <v>54.143884999999997</v>
      </c>
      <c r="O384" s="3">
        <f t="shared" si="15"/>
        <v>8.4982004370561803E-3</v>
      </c>
      <c r="P384" s="3">
        <f t="shared" si="16"/>
        <v>2.6276573531857053</v>
      </c>
      <c r="Q384" s="3">
        <f t="shared" si="17"/>
        <v>180517.41</v>
      </c>
    </row>
    <row r="385" spans="1:17" x14ac:dyDescent="0.25">
      <c r="A385" s="19">
        <v>1.2376624736909399E+18</v>
      </c>
      <c r="B385" s="19">
        <v>236.33093</v>
      </c>
      <c r="C385" s="19">
        <v>36.296190000000003</v>
      </c>
      <c r="D385" s="19">
        <v>0.60239480000000001</v>
      </c>
      <c r="L385" s="3">
        <f>ABS(B385-I$2)</f>
        <v>8.4949999999992087E-2</v>
      </c>
      <c r="N385" s="3">
        <f>90-C385</f>
        <v>53.703809999999997</v>
      </c>
      <c r="O385" s="3">
        <f t="shared" si="15"/>
        <v>3.4717148004952403E-3</v>
      </c>
      <c r="P385" s="3">
        <f t="shared" si="16"/>
        <v>1.073438315950181</v>
      </c>
      <c r="Q385" s="3">
        <f t="shared" si="17"/>
        <v>180718.44</v>
      </c>
    </row>
    <row r="386" spans="1:17" x14ac:dyDescent="0.25">
      <c r="A386" s="19">
        <v>1.2376624736909399E+18</v>
      </c>
      <c r="B386" s="19">
        <v>236.33093</v>
      </c>
      <c r="C386" s="19">
        <v>36.296190000000003</v>
      </c>
      <c r="D386" s="19">
        <v>0.60253420000000002</v>
      </c>
      <c r="L386" s="3">
        <f>ABS(B386-I$2)</f>
        <v>8.4949999999992087E-2</v>
      </c>
      <c r="N386" s="3">
        <f>90-C386</f>
        <v>53.703809999999997</v>
      </c>
      <c r="O386" s="3">
        <f t="shared" si="15"/>
        <v>3.4717148004952403E-3</v>
      </c>
      <c r="P386" s="3">
        <f t="shared" si="16"/>
        <v>1.073438315950181</v>
      </c>
      <c r="Q386" s="3">
        <f t="shared" si="17"/>
        <v>180760.26</v>
      </c>
    </row>
    <row r="387" spans="1:17" x14ac:dyDescent="0.25">
      <c r="A387" s="19">
        <v>1.2376625032190999E+18</v>
      </c>
      <c r="B387" s="19">
        <v>236.73903999999999</v>
      </c>
      <c r="C387" s="19">
        <v>35.691412</v>
      </c>
      <c r="D387" s="19">
        <v>0.60596910000000004</v>
      </c>
      <c r="L387" s="3">
        <f>ABS(B387-I$2)</f>
        <v>0.49305999999998562</v>
      </c>
      <c r="N387" s="3">
        <f>90-C387</f>
        <v>54.308588</v>
      </c>
      <c r="O387" s="3">
        <f t="shared" ref="O387:O450" si="18">ACOS((COS(RADIANS($M$2))*COS(RADIANS(N387)))+(SIN(RADIANS($M$2))*SIN(RADIANS(N387))*COS(RADIANS(L387))))</f>
        <v>1.0090960043815045E-2</v>
      </c>
      <c r="P387" s="3">
        <f t="shared" ref="P387:P450" si="19">TAN(O387)*$H$2</f>
        <v>3.1201720011035592</v>
      </c>
      <c r="Q387" s="3">
        <f t="shared" ref="Q387:Q450" si="20">D387*300000</f>
        <v>181790.73</v>
      </c>
    </row>
    <row r="388" spans="1:17" x14ac:dyDescent="0.25">
      <c r="A388" s="19">
        <v>1.2376614659862001E+18</v>
      </c>
      <c r="B388" s="19">
        <v>235.99653000000001</v>
      </c>
      <c r="C388" s="19">
        <v>35.808416000000001</v>
      </c>
      <c r="D388" s="19">
        <v>0.61062159999999999</v>
      </c>
      <c r="L388" s="3">
        <f>ABS(B388-I$2)</f>
        <v>0.24944999999999595</v>
      </c>
      <c r="N388" s="3">
        <f>90-C388</f>
        <v>54.191583999999999</v>
      </c>
      <c r="O388" s="3">
        <f t="shared" si="18"/>
        <v>6.3265866435913143E-3</v>
      </c>
      <c r="P388" s="3">
        <f t="shared" si="19"/>
        <v>1.9561698546450055</v>
      </c>
      <c r="Q388" s="3">
        <f t="shared" si="20"/>
        <v>183186.48</v>
      </c>
    </row>
    <row r="389" spans="1:17" x14ac:dyDescent="0.25">
      <c r="A389" s="19">
        <v>1.23766250375571E+18</v>
      </c>
      <c r="B389" s="19">
        <v>236.41127</v>
      </c>
      <c r="C389" s="19">
        <v>36.389094</v>
      </c>
      <c r="D389" s="19">
        <v>0.61104910000000001</v>
      </c>
      <c r="L389" s="3">
        <f>ABS(B389-I$2)</f>
        <v>0.16528999999999883</v>
      </c>
      <c r="N389" s="3">
        <f>90-C389</f>
        <v>53.610906</v>
      </c>
      <c r="O389" s="3">
        <f t="shared" si="18"/>
        <v>5.4066783948325536E-3</v>
      </c>
      <c r="P389" s="3">
        <f t="shared" si="19"/>
        <v>1.671729770388211</v>
      </c>
      <c r="Q389" s="3">
        <f t="shared" si="20"/>
        <v>183314.73</v>
      </c>
    </row>
    <row r="390" spans="1:17" x14ac:dyDescent="0.25">
      <c r="A390" s="19">
        <v>1.2376624736910001E+18</v>
      </c>
      <c r="B390" s="19">
        <v>236.40432999999999</v>
      </c>
      <c r="C390" s="19">
        <v>36.202257000000003</v>
      </c>
      <c r="D390" s="19">
        <v>0.61435850000000003</v>
      </c>
      <c r="L390" s="3">
        <f>ABS(B390-I$2)</f>
        <v>0.15834999999998445</v>
      </c>
      <c r="N390" s="3">
        <f>90-C390</f>
        <v>53.797742999999997</v>
      </c>
      <c r="O390" s="3">
        <f t="shared" si="18"/>
        <v>2.7572866663583273E-3</v>
      </c>
      <c r="P390" s="3">
        <f t="shared" si="19"/>
        <v>0.85253914428132227</v>
      </c>
      <c r="Q390" s="3">
        <f t="shared" si="20"/>
        <v>184307.55000000002</v>
      </c>
    </row>
    <row r="391" spans="1:17" x14ac:dyDescent="0.25">
      <c r="A391" s="19">
        <v>1.2376624736910001E+18</v>
      </c>
      <c r="B391" s="19">
        <v>236.40432999999999</v>
      </c>
      <c r="C391" s="19">
        <v>36.202257000000003</v>
      </c>
      <c r="D391" s="19">
        <v>0.61459019999999998</v>
      </c>
      <c r="L391" s="3">
        <f>ABS(B391-I$2)</f>
        <v>0.15834999999998445</v>
      </c>
      <c r="N391" s="3">
        <f>90-C391</f>
        <v>53.797742999999997</v>
      </c>
      <c r="O391" s="3">
        <f t="shared" si="18"/>
        <v>2.7572866663583273E-3</v>
      </c>
      <c r="P391" s="3">
        <f t="shared" si="19"/>
        <v>0.85253914428132227</v>
      </c>
      <c r="Q391" s="3">
        <f t="shared" si="20"/>
        <v>184377.06</v>
      </c>
    </row>
    <row r="392" spans="1:17" x14ac:dyDescent="0.25">
      <c r="A392" s="19">
        <v>1.2376624736910001E+18</v>
      </c>
      <c r="B392" s="19">
        <v>236.40675999999999</v>
      </c>
      <c r="C392" s="19">
        <v>36.208255000000001</v>
      </c>
      <c r="D392" s="19">
        <v>0.61752399999999996</v>
      </c>
      <c r="L392" s="3">
        <f>ABS(B392-I$2)</f>
        <v>0.16077999999998838</v>
      </c>
      <c r="N392" s="3">
        <f>90-C392</f>
        <v>53.791744999999999</v>
      </c>
      <c r="O392" s="3">
        <f t="shared" si="18"/>
        <v>2.8471554131619392E-3</v>
      </c>
      <c r="P392" s="3">
        <f t="shared" si="19"/>
        <v>0.88032625577412871</v>
      </c>
      <c r="Q392" s="3">
        <f t="shared" si="20"/>
        <v>185257.19999999998</v>
      </c>
    </row>
    <row r="393" spans="1:17" x14ac:dyDescent="0.25">
      <c r="A393" s="19">
        <v>1.23766247369087E+18</v>
      </c>
      <c r="B393" s="19">
        <v>236.17</v>
      </c>
      <c r="C393" s="19">
        <v>36.290598000000003</v>
      </c>
      <c r="D393" s="19">
        <v>0.61812180000000005</v>
      </c>
      <c r="L393" s="3">
        <f>ABS(B393-I$2)</f>
        <v>7.598000000001548E-2</v>
      </c>
      <c r="N393" s="3">
        <f>90-C393</f>
        <v>53.709401999999997</v>
      </c>
      <c r="O393" s="3">
        <f t="shared" si="18"/>
        <v>3.3376531785260788E-3</v>
      </c>
      <c r="P393" s="3">
        <f t="shared" si="19"/>
        <v>1.0319867624093471</v>
      </c>
      <c r="Q393" s="3">
        <f t="shared" si="20"/>
        <v>185436.54</v>
      </c>
    </row>
    <row r="394" spans="1:17" x14ac:dyDescent="0.25">
      <c r="A394" s="19">
        <v>1.2376625032188401E+18</v>
      </c>
      <c r="B394" s="19">
        <v>236.20054999999999</v>
      </c>
      <c r="C394" s="19">
        <v>36.196964000000001</v>
      </c>
      <c r="D394" s="19">
        <v>0.62161840000000002</v>
      </c>
      <c r="L394" s="3">
        <f>ABS(B394-I$2)</f>
        <v>4.5430000000010295E-2</v>
      </c>
      <c r="N394" s="3">
        <f>90-C394</f>
        <v>53.803035999999999</v>
      </c>
      <c r="O394" s="3">
        <f t="shared" si="18"/>
        <v>1.6559970681413461E-3</v>
      </c>
      <c r="P394" s="3">
        <f t="shared" si="19"/>
        <v>0.5120251199720135</v>
      </c>
      <c r="Q394" s="3">
        <f t="shared" si="20"/>
        <v>186485.52000000002</v>
      </c>
    </row>
    <row r="395" spans="1:17" x14ac:dyDescent="0.25">
      <c r="A395" s="19">
        <v>1.23766247369074E+18</v>
      </c>
      <c r="B395" s="19">
        <v>235.80663000000001</v>
      </c>
      <c r="C395" s="19">
        <v>36.589880000000001</v>
      </c>
      <c r="D395" s="19">
        <v>0.62682689999999996</v>
      </c>
      <c r="L395" s="3">
        <f>ABS(B395-I$2)</f>
        <v>0.43934999999999036</v>
      </c>
      <c r="N395" s="3">
        <f>90-C395</f>
        <v>53.410119999999999</v>
      </c>
      <c r="O395" s="3">
        <f t="shared" si="18"/>
        <v>1.041388998699655E-2</v>
      </c>
      <c r="P395" s="3">
        <f t="shared" si="19"/>
        <v>3.2200305562274849</v>
      </c>
      <c r="Q395" s="3">
        <f t="shared" si="20"/>
        <v>188048.06999999998</v>
      </c>
    </row>
    <row r="396" spans="1:17" x14ac:dyDescent="0.25">
      <c r="A396" s="19">
        <v>1.2376625032186399E+18</v>
      </c>
      <c r="B396" s="19">
        <v>235.72863000000001</v>
      </c>
      <c r="C396" s="19">
        <v>36.440753000000001</v>
      </c>
      <c r="D396" s="19">
        <v>0.62733669999999997</v>
      </c>
      <c r="L396" s="3">
        <f>ABS(B396-I$2)</f>
        <v>0.51734999999999332</v>
      </c>
      <c r="N396" s="3">
        <f>90-C396</f>
        <v>53.559246999999999</v>
      </c>
      <c r="O396" s="3">
        <f t="shared" si="18"/>
        <v>9.2963831627870253E-3</v>
      </c>
      <c r="P396" s="3">
        <f t="shared" si="19"/>
        <v>2.8744703555552467</v>
      </c>
      <c r="Q396" s="3">
        <f t="shared" si="20"/>
        <v>188201.00999999998</v>
      </c>
    </row>
    <row r="397" spans="1:17" x14ac:dyDescent="0.25">
      <c r="A397" s="19">
        <v>1.23766247315406E+18</v>
      </c>
      <c r="B397" s="19">
        <v>236.05430000000001</v>
      </c>
      <c r="C397" s="19">
        <v>36.013688999999999</v>
      </c>
      <c r="D397" s="19">
        <v>0.62873049999999997</v>
      </c>
      <c r="L397" s="3">
        <f>ABS(B397-I$2)</f>
        <v>0.19167999999999097</v>
      </c>
      <c r="N397" s="3">
        <f>90-C397</f>
        <v>53.986311000000001</v>
      </c>
      <c r="O397" s="3">
        <f t="shared" si="18"/>
        <v>3.1792761157602989E-3</v>
      </c>
      <c r="P397" s="3">
        <f t="shared" si="19"/>
        <v>0.98301697666318077</v>
      </c>
      <c r="Q397" s="3">
        <f t="shared" si="20"/>
        <v>188619.15</v>
      </c>
    </row>
    <row r="398" spans="1:17" x14ac:dyDescent="0.25">
      <c r="A398" s="19">
        <v>1.23766247315406E+18</v>
      </c>
      <c r="B398" s="19">
        <v>236.05430000000001</v>
      </c>
      <c r="C398" s="19">
        <v>36.013688999999999</v>
      </c>
      <c r="D398" s="19">
        <v>0.6288996</v>
      </c>
      <c r="L398" s="3">
        <f>ABS(B398-I$2)</f>
        <v>0.19167999999999097</v>
      </c>
      <c r="N398" s="3">
        <f>90-C398</f>
        <v>53.986311000000001</v>
      </c>
      <c r="O398" s="3">
        <f t="shared" si="18"/>
        <v>3.1792761157602989E-3</v>
      </c>
      <c r="P398" s="3">
        <f t="shared" si="19"/>
        <v>0.98301697666318077</v>
      </c>
      <c r="Q398" s="3">
        <f t="shared" si="20"/>
        <v>188669.88</v>
      </c>
    </row>
    <row r="399" spans="1:17" x14ac:dyDescent="0.25">
      <c r="A399" s="19">
        <v>1.23766247369087E+18</v>
      </c>
      <c r="B399" s="19">
        <v>236.16084000000001</v>
      </c>
      <c r="C399" s="19">
        <v>36.439591</v>
      </c>
      <c r="D399" s="19">
        <v>0.63015180000000004</v>
      </c>
      <c r="L399" s="3">
        <f>ABS(B399-I$2)</f>
        <v>8.5139999999995553E-2</v>
      </c>
      <c r="N399" s="3">
        <f>90-C399</f>
        <v>53.560409</v>
      </c>
      <c r="O399" s="3">
        <f t="shared" si="18"/>
        <v>5.8850932480489782E-3</v>
      </c>
      <c r="P399" s="3">
        <f t="shared" si="19"/>
        <v>1.819657575698616</v>
      </c>
      <c r="Q399" s="3">
        <f t="shared" si="20"/>
        <v>189045.54</v>
      </c>
    </row>
    <row r="400" spans="1:17" x14ac:dyDescent="0.25">
      <c r="A400" s="19">
        <v>1.23766146598607E+18</v>
      </c>
      <c r="B400" s="19">
        <v>235.78863999999999</v>
      </c>
      <c r="C400" s="19">
        <v>36.057056000000003</v>
      </c>
      <c r="D400" s="19">
        <v>0.63020189999999998</v>
      </c>
      <c r="L400" s="3">
        <f>ABS(B400-I$2)</f>
        <v>0.45734000000001629</v>
      </c>
      <c r="N400" s="3">
        <f>90-C400</f>
        <v>53.942943999999997</v>
      </c>
      <c r="O400" s="3">
        <f t="shared" si="18"/>
        <v>6.515331225439347E-3</v>
      </c>
      <c r="P400" s="3">
        <f t="shared" si="19"/>
        <v>2.0145309867385595</v>
      </c>
      <c r="Q400" s="3">
        <f t="shared" si="20"/>
        <v>189060.57</v>
      </c>
    </row>
    <row r="401" spans="1:17" x14ac:dyDescent="0.25">
      <c r="A401" s="19">
        <v>1.23766247369087E+18</v>
      </c>
      <c r="B401" s="19">
        <v>236.16084000000001</v>
      </c>
      <c r="C401" s="19">
        <v>36.439591</v>
      </c>
      <c r="D401" s="19">
        <v>0.63024000000000002</v>
      </c>
      <c r="L401" s="3">
        <f>ABS(B401-I$2)</f>
        <v>8.5139999999995553E-2</v>
      </c>
      <c r="N401" s="3">
        <f>90-C401</f>
        <v>53.560409</v>
      </c>
      <c r="O401" s="3">
        <f t="shared" si="18"/>
        <v>5.8850932480489782E-3</v>
      </c>
      <c r="P401" s="3">
        <f t="shared" si="19"/>
        <v>1.819657575698616</v>
      </c>
      <c r="Q401" s="3">
        <f t="shared" si="20"/>
        <v>189072</v>
      </c>
    </row>
    <row r="402" spans="1:17" x14ac:dyDescent="0.25">
      <c r="A402" s="19">
        <v>1.2376625037555799E+18</v>
      </c>
      <c r="B402" s="19">
        <v>236.15545</v>
      </c>
      <c r="C402" s="19">
        <v>36.553722999999998</v>
      </c>
      <c r="D402" s="19">
        <v>0.63042010000000004</v>
      </c>
      <c r="L402" s="3">
        <f>ABS(B402-I$2)</f>
        <v>9.053000000000111E-2</v>
      </c>
      <c r="N402" s="3">
        <f>90-C402</f>
        <v>53.446277000000002</v>
      </c>
      <c r="O402" s="3">
        <f t="shared" si="18"/>
        <v>7.8576361225477509E-3</v>
      </c>
      <c r="P402" s="3">
        <f t="shared" si="19"/>
        <v>2.4295853434253716</v>
      </c>
      <c r="Q402" s="3">
        <f t="shared" si="20"/>
        <v>189126.03</v>
      </c>
    </row>
    <row r="403" spans="1:17" x14ac:dyDescent="0.25">
      <c r="A403" s="19">
        <v>1.23766233786351E+18</v>
      </c>
      <c r="B403" s="19">
        <v>235.71995999999999</v>
      </c>
      <c r="C403" s="19">
        <v>35.916905999999997</v>
      </c>
      <c r="D403" s="19">
        <v>0.63062130000000005</v>
      </c>
      <c r="L403" s="3">
        <f>ABS(B403-I$2)</f>
        <v>0.52602000000001681</v>
      </c>
      <c r="N403" s="3">
        <f>90-C403</f>
        <v>54.083094000000003</v>
      </c>
      <c r="O403" s="3">
        <f t="shared" si="18"/>
        <v>8.1511953811048699E-3</v>
      </c>
      <c r="P403" s="3">
        <f t="shared" si="19"/>
        <v>2.5203579734020018</v>
      </c>
      <c r="Q403" s="3">
        <f t="shared" si="20"/>
        <v>189186.39</v>
      </c>
    </row>
    <row r="404" spans="1:17" x14ac:dyDescent="0.25">
      <c r="A404" s="19">
        <v>1.2376625032186399E+18</v>
      </c>
      <c r="B404" s="19">
        <v>235.74715</v>
      </c>
      <c r="C404" s="19">
        <v>36.449482000000003</v>
      </c>
      <c r="D404" s="19">
        <v>0.63072620000000001</v>
      </c>
      <c r="L404" s="3">
        <f>ABS(B404-I$2)</f>
        <v>0.49882999999999811</v>
      </c>
      <c r="N404" s="3">
        <f>90-C404</f>
        <v>53.550517999999997</v>
      </c>
      <c r="O404" s="3">
        <f t="shared" si="18"/>
        <v>9.1911013250061124E-3</v>
      </c>
      <c r="P404" s="3">
        <f t="shared" si="19"/>
        <v>2.8419150425879627</v>
      </c>
      <c r="Q404" s="3">
        <f t="shared" si="20"/>
        <v>189217.86000000002</v>
      </c>
    </row>
    <row r="405" spans="1:17" x14ac:dyDescent="0.25">
      <c r="A405" s="19">
        <v>1.2376625032186399E+18</v>
      </c>
      <c r="B405" s="19">
        <v>235.74715</v>
      </c>
      <c r="C405" s="19">
        <v>36.449482000000003</v>
      </c>
      <c r="D405" s="19">
        <v>0.63086900000000001</v>
      </c>
      <c r="L405" s="3">
        <f>ABS(B405-I$2)</f>
        <v>0.49882999999999811</v>
      </c>
      <c r="N405" s="3">
        <f>90-C405</f>
        <v>53.550517999999997</v>
      </c>
      <c r="O405" s="3">
        <f t="shared" si="18"/>
        <v>9.1911013250061124E-3</v>
      </c>
      <c r="P405" s="3">
        <f t="shared" si="19"/>
        <v>2.8419150425879627</v>
      </c>
      <c r="Q405" s="3">
        <f t="shared" si="20"/>
        <v>189260.7</v>
      </c>
    </row>
    <row r="406" spans="1:17" x14ac:dyDescent="0.25">
      <c r="A406" s="19">
        <v>1.23766247422781E+18</v>
      </c>
      <c r="B406" s="19">
        <v>236.56397000000001</v>
      </c>
      <c r="C406" s="19">
        <v>36.598655999999998</v>
      </c>
      <c r="D406" s="19">
        <v>0.63153570000000003</v>
      </c>
      <c r="L406" s="3">
        <f>ABS(B406-I$2)</f>
        <v>0.31799000000000888</v>
      </c>
      <c r="N406" s="3">
        <f>90-C406</f>
        <v>53.401344000000002</v>
      </c>
      <c r="O406" s="3">
        <f t="shared" si="18"/>
        <v>9.6372922728720223E-3</v>
      </c>
      <c r="P406" s="3">
        <f t="shared" si="19"/>
        <v>2.9798869158311199</v>
      </c>
      <c r="Q406" s="3">
        <f t="shared" si="20"/>
        <v>189460.71000000002</v>
      </c>
    </row>
    <row r="407" spans="1:17" x14ac:dyDescent="0.25">
      <c r="A407" s="19">
        <v>1.2376625032188301E+18</v>
      </c>
      <c r="B407" s="19">
        <v>236.20272</v>
      </c>
      <c r="C407" s="19">
        <v>36.101491000000003</v>
      </c>
      <c r="D407" s="19">
        <v>0.63277079999999997</v>
      </c>
      <c r="L407" s="3">
        <f>ABS(B407-I$2)</f>
        <v>4.3260000000003629E-2</v>
      </c>
      <c r="N407" s="3">
        <f>90-C407</f>
        <v>53.898508999999997</v>
      </c>
      <c r="O407" s="3">
        <f t="shared" si="18"/>
        <v>6.2566871187175188E-4</v>
      </c>
      <c r="P407" s="3">
        <f t="shared" si="19"/>
        <v>0.19345314818630999</v>
      </c>
      <c r="Q407" s="3">
        <f t="shared" si="20"/>
        <v>189831.24</v>
      </c>
    </row>
    <row r="408" spans="1:17" x14ac:dyDescent="0.25">
      <c r="A408" s="19">
        <v>1.2376624736910001E+18</v>
      </c>
      <c r="B408" s="19">
        <v>236.48539</v>
      </c>
      <c r="C408" s="19">
        <v>36.315657000000002</v>
      </c>
      <c r="D408" s="19">
        <v>0.6336775</v>
      </c>
      <c r="L408" s="3">
        <f>ABS(B408-I$2)</f>
        <v>0.23940999999999235</v>
      </c>
      <c r="N408" s="3">
        <f>90-C408</f>
        <v>53.684342999999998</v>
      </c>
      <c r="O408" s="3">
        <f t="shared" si="18"/>
        <v>4.9312630048690131E-3</v>
      </c>
      <c r="P408" s="3">
        <f t="shared" si="19"/>
        <v>1.5247301694671824</v>
      </c>
      <c r="Q408" s="3">
        <f t="shared" si="20"/>
        <v>190103.25</v>
      </c>
    </row>
    <row r="409" spans="1:17" x14ac:dyDescent="0.25">
      <c r="A409" s="19">
        <v>1.2376614659859999E+18</v>
      </c>
      <c r="B409" s="19">
        <v>235.67941999999999</v>
      </c>
      <c r="C409" s="19">
        <v>36.139108</v>
      </c>
      <c r="D409" s="19">
        <v>0.63405750000000005</v>
      </c>
      <c r="L409" s="3">
        <f>ABS(B409-I$2)</f>
        <v>0.56656000000000972</v>
      </c>
      <c r="N409" s="3">
        <f>90-C409</f>
        <v>53.860892</v>
      </c>
      <c r="O409" s="3">
        <f t="shared" si="18"/>
        <v>8.003939268793836E-3</v>
      </c>
      <c r="P409" s="3">
        <f t="shared" si="19"/>
        <v>2.4748242698702736</v>
      </c>
      <c r="Q409" s="3">
        <f t="shared" si="20"/>
        <v>190217.25000000003</v>
      </c>
    </row>
    <row r="410" spans="1:17" x14ac:dyDescent="0.25">
      <c r="A410" s="19">
        <v>1.23766250375571E+18</v>
      </c>
      <c r="B410" s="19">
        <v>236.57463000000001</v>
      </c>
      <c r="C410" s="19">
        <v>36.423673000000001</v>
      </c>
      <c r="D410" s="19">
        <v>0.63505820000000002</v>
      </c>
      <c r="L410" s="3">
        <f>ABS(B410-I$2)</f>
        <v>0.32865000000001032</v>
      </c>
      <c r="N410" s="3">
        <f>90-C410</f>
        <v>53.576326999999999</v>
      </c>
      <c r="O410" s="3">
        <f t="shared" si="18"/>
        <v>7.1738052756715742E-3</v>
      </c>
      <c r="P410" s="3">
        <f t="shared" si="19"/>
        <v>2.2181368750640553</v>
      </c>
      <c r="Q410" s="3">
        <f t="shared" si="20"/>
        <v>190517.46</v>
      </c>
    </row>
    <row r="411" spans="1:17" x14ac:dyDescent="0.25">
      <c r="A411" s="19">
        <v>1.23766250375571E+18</v>
      </c>
      <c r="B411" s="19">
        <v>236.57463000000001</v>
      </c>
      <c r="C411" s="19">
        <v>36.423673000000001</v>
      </c>
      <c r="D411" s="19">
        <v>0.63524349999999996</v>
      </c>
      <c r="L411" s="3">
        <f>ABS(B411-I$2)</f>
        <v>0.32865000000001032</v>
      </c>
      <c r="N411" s="3">
        <f>90-C411</f>
        <v>53.576326999999999</v>
      </c>
      <c r="O411" s="3">
        <f t="shared" si="18"/>
        <v>7.1738052756715742E-3</v>
      </c>
      <c r="P411" s="3">
        <f t="shared" si="19"/>
        <v>2.2181368750640553</v>
      </c>
      <c r="Q411" s="3">
        <f t="shared" si="20"/>
        <v>190573.05</v>
      </c>
    </row>
    <row r="412" spans="1:17" x14ac:dyDescent="0.25">
      <c r="A412" s="19">
        <v>1.2376624731539999E+18</v>
      </c>
      <c r="B412" s="19">
        <v>235.9084</v>
      </c>
      <c r="C412" s="19">
        <v>36.087780000000002</v>
      </c>
      <c r="D412" s="19">
        <v>0.63723180000000001</v>
      </c>
      <c r="L412" s="3">
        <f>ABS(B412-I$2)</f>
        <v>0.33758000000000266</v>
      </c>
      <c r="N412" s="3">
        <f>90-C412</f>
        <v>53.912219999999998</v>
      </c>
      <c r="O412" s="3">
        <f t="shared" si="18"/>
        <v>4.7756764290720621E-3</v>
      </c>
      <c r="P412" s="3">
        <f t="shared" si="19"/>
        <v>1.476622572767933</v>
      </c>
      <c r="Q412" s="3">
        <f t="shared" si="20"/>
        <v>191169.54</v>
      </c>
    </row>
    <row r="413" spans="1:17" x14ac:dyDescent="0.25">
      <c r="A413" s="19">
        <v>1.2376624731539999E+18</v>
      </c>
      <c r="B413" s="19">
        <v>235.9084</v>
      </c>
      <c r="C413" s="19">
        <v>36.087780000000002</v>
      </c>
      <c r="D413" s="19">
        <v>0.63753910000000003</v>
      </c>
      <c r="L413" s="3">
        <f>ABS(B413-I$2)</f>
        <v>0.33758000000000266</v>
      </c>
      <c r="N413" s="3">
        <f>90-C413</f>
        <v>53.912219999999998</v>
      </c>
      <c r="O413" s="3">
        <f t="shared" si="18"/>
        <v>4.7756764290720621E-3</v>
      </c>
      <c r="P413" s="3">
        <f t="shared" si="19"/>
        <v>1.476622572767933</v>
      </c>
      <c r="Q413" s="3">
        <f t="shared" si="20"/>
        <v>191261.73</v>
      </c>
    </row>
    <row r="414" spans="1:17" x14ac:dyDescent="0.25">
      <c r="A414" s="19">
        <v>1.2376625032189701E+18</v>
      </c>
      <c r="B414" s="19">
        <v>236.46351000000001</v>
      </c>
      <c r="C414" s="19">
        <v>35.956130999999999</v>
      </c>
      <c r="D414" s="19">
        <v>0.63840030000000003</v>
      </c>
      <c r="L414" s="3">
        <f>ABS(B414-I$2)</f>
        <v>0.21753000000001066</v>
      </c>
      <c r="N414" s="3">
        <f>90-C414</f>
        <v>54.043869000000001</v>
      </c>
      <c r="O414" s="3">
        <f t="shared" si="18"/>
        <v>4.072823766615441E-3</v>
      </c>
      <c r="P414" s="3">
        <f t="shared" si="19"/>
        <v>1.2593003589025553</v>
      </c>
      <c r="Q414" s="3">
        <f t="shared" si="20"/>
        <v>191520.09</v>
      </c>
    </row>
    <row r="415" spans="1:17" x14ac:dyDescent="0.25">
      <c r="A415" s="19">
        <v>1.2376625032189701E+18</v>
      </c>
      <c r="B415" s="19">
        <v>236.38307</v>
      </c>
      <c r="C415" s="19">
        <v>35.919638999999997</v>
      </c>
      <c r="D415" s="19">
        <v>0.63867180000000001</v>
      </c>
      <c r="L415" s="3">
        <f>ABS(B415-I$2)</f>
        <v>0.1370900000000006</v>
      </c>
      <c r="N415" s="3">
        <f>90-C415</f>
        <v>54.080361000000003</v>
      </c>
      <c r="O415" s="3">
        <f t="shared" si="18"/>
        <v>3.8368695688384413E-3</v>
      </c>
      <c r="P415" s="3">
        <f t="shared" si="19"/>
        <v>1.1863435532858979</v>
      </c>
      <c r="Q415" s="3">
        <f t="shared" si="20"/>
        <v>191601.54</v>
      </c>
    </row>
    <row r="416" spans="1:17" x14ac:dyDescent="0.25">
      <c r="A416" s="19">
        <v>1.23766146598626E+18</v>
      </c>
      <c r="B416" s="19">
        <v>236.13403</v>
      </c>
      <c r="C416" s="19">
        <v>35.749065000000002</v>
      </c>
      <c r="D416" s="19">
        <v>0.64022860000000004</v>
      </c>
      <c r="L416" s="3">
        <f>ABS(B416-I$2)</f>
        <v>0.11195000000000732</v>
      </c>
      <c r="N416" s="3">
        <f>90-C416</f>
        <v>54.250934999999998</v>
      </c>
      <c r="O416" s="3">
        <f t="shared" si="18"/>
        <v>6.4860065732459393E-3</v>
      </c>
      <c r="P416" s="3">
        <f t="shared" si="19"/>
        <v>2.0054635918427728</v>
      </c>
      <c r="Q416" s="3">
        <f t="shared" si="20"/>
        <v>192068.58000000002</v>
      </c>
    </row>
    <row r="417" spans="1:17" x14ac:dyDescent="0.25">
      <c r="A417" s="19">
        <v>1.23766146598627E+18</v>
      </c>
      <c r="B417" s="19">
        <v>236.17788999999999</v>
      </c>
      <c r="C417" s="19">
        <v>35.799301999999997</v>
      </c>
      <c r="D417" s="19">
        <v>0.64137339999999998</v>
      </c>
      <c r="L417" s="3">
        <f>ABS(B417-I$2)</f>
        <v>6.8090000000012196E-2</v>
      </c>
      <c r="N417" s="3">
        <f>90-C417</f>
        <v>54.200698000000003</v>
      </c>
      <c r="O417" s="3">
        <f t="shared" si="18"/>
        <v>5.4980901938206372E-3</v>
      </c>
      <c r="P417" s="3">
        <f t="shared" si="19"/>
        <v>1.699994606700054</v>
      </c>
      <c r="Q417" s="3">
        <f t="shared" si="20"/>
        <v>192412.02</v>
      </c>
    </row>
    <row r="418" spans="1:17" x14ac:dyDescent="0.25">
      <c r="A418" s="19">
        <v>1.2376624736910001E+18</v>
      </c>
      <c r="B418" s="19">
        <v>236.57861</v>
      </c>
      <c r="C418" s="19">
        <v>36.202573999999998</v>
      </c>
      <c r="D418" s="19">
        <v>0.64257410000000004</v>
      </c>
      <c r="L418" s="3">
        <f>ABS(B418-I$2)</f>
        <v>0.33262999999999465</v>
      </c>
      <c r="N418" s="3">
        <f>90-C418</f>
        <v>53.797426000000002</v>
      </c>
      <c r="O418" s="3">
        <f t="shared" si="18"/>
        <v>4.9611552999559994E-3</v>
      </c>
      <c r="P418" s="3">
        <f t="shared" si="19"/>
        <v>1.5339729191917735</v>
      </c>
      <c r="Q418" s="3">
        <f t="shared" si="20"/>
        <v>192772.23</v>
      </c>
    </row>
    <row r="419" spans="1:17" x14ac:dyDescent="0.25">
      <c r="A419" s="19">
        <v>1.2376624736910001E+18</v>
      </c>
      <c r="B419" s="19">
        <v>236.57861</v>
      </c>
      <c r="C419" s="19">
        <v>36.202573999999998</v>
      </c>
      <c r="D419" s="19">
        <v>0.64261840000000003</v>
      </c>
      <c r="L419" s="3">
        <f>ABS(B419-I$2)</f>
        <v>0.33262999999999465</v>
      </c>
      <c r="N419" s="3">
        <f>90-C419</f>
        <v>53.797426000000002</v>
      </c>
      <c r="O419" s="3">
        <f t="shared" si="18"/>
        <v>4.9611552999559994E-3</v>
      </c>
      <c r="P419" s="3">
        <f t="shared" si="19"/>
        <v>1.5339729191917735</v>
      </c>
      <c r="Q419" s="3">
        <f t="shared" si="20"/>
        <v>192785.52000000002</v>
      </c>
    </row>
    <row r="420" spans="1:17" x14ac:dyDescent="0.25">
      <c r="A420" s="19">
        <v>1.2376624731541299E+18</v>
      </c>
      <c r="B420" s="19">
        <v>236.28894</v>
      </c>
      <c r="C420" s="19">
        <v>35.889907999999998</v>
      </c>
      <c r="D420" s="19">
        <v>0.64264690000000002</v>
      </c>
      <c r="L420" s="3">
        <f>ABS(B420-I$2)</f>
        <v>4.295999999999367E-2</v>
      </c>
      <c r="N420" s="3">
        <f>90-C420</f>
        <v>54.110092000000002</v>
      </c>
      <c r="O420" s="3">
        <f t="shared" si="18"/>
        <v>3.8796208733498094E-3</v>
      </c>
      <c r="P420" s="3">
        <f t="shared" si="19"/>
        <v>1.1995622045088439</v>
      </c>
      <c r="Q420" s="3">
        <f t="shared" si="20"/>
        <v>192794.07</v>
      </c>
    </row>
    <row r="421" spans="1:17" x14ac:dyDescent="0.25">
      <c r="A421" s="19">
        <v>1.23766247369107E+18</v>
      </c>
      <c r="B421" s="19">
        <v>236.74435</v>
      </c>
      <c r="C421" s="19">
        <v>36.149721999999997</v>
      </c>
      <c r="D421" s="19">
        <v>0.64500740000000001</v>
      </c>
      <c r="L421" s="3">
        <f>ABS(B421-I$2)</f>
        <v>0.49836999999999421</v>
      </c>
      <c r="N421" s="3">
        <f>90-C421</f>
        <v>53.850278000000003</v>
      </c>
      <c r="O421" s="3">
        <f t="shared" si="18"/>
        <v>7.0604556451341338E-3</v>
      </c>
      <c r="P421" s="3">
        <f t="shared" si="19"/>
        <v>2.1830880538913244</v>
      </c>
      <c r="Q421" s="3">
        <f t="shared" si="20"/>
        <v>193502.22</v>
      </c>
    </row>
    <row r="422" spans="1:17" x14ac:dyDescent="0.25">
      <c r="A422" s="19">
        <v>1.2376625032189701E+18</v>
      </c>
      <c r="B422" s="19">
        <v>236.4477</v>
      </c>
      <c r="C422" s="19">
        <v>35.878366</v>
      </c>
      <c r="D422" s="19">
        <v>0.64634170000000002</v>
      </c>
      <c r="L422" s="3">
        <f>ABS(B422-I$2)</f>
        <v>0.20171999999999457</v>
      </c>
      <c r="N422" s="3">
        <f>90-C422</f>
        <v>54.121634</v>
      </c>
      <c r="O422" s="3">
        <f t="shared" si="18"/>
        <v>4.9378021423451823E-3</v>
      </c>
      <c r="P422" s="3">
        <f t="shared" si="19"/>
        <v>1.5267520819350471</v>
      </c>
      <c r="Q422" s="3">
        <f t="shared" si="20"/>
        <v>193902.51</v>
      </c>
    </row>
    <row r="423" spans="1:17" x14ac:dyDescent="0.25">
      <c r="A423" s="19">
        <v>1.2376624736910001E+18</v>
      </c>
      <c r="B423" s="19">
        <v>236.46382</v>
      </c>
      <c r="C423" s="19">
        <v>36.181080000000001</v>
      </c>
      <c r="D423" s="19">
        <v>0.64662640000000005</v>
      </c>
      <c r="L423" s="3">
        <f>ABS(B423-I$2)</f>
        <v>0.21783999999999537</v>
      </c>
      <c r="N423" s="3">
        <f>90-C423</f>
        <v>53.818919999999999</v>
      </c>
      <c r="O423" s="3">
        <f t="shared" si="18"/>
        <v>3.3149357194648399E-3</v>
      </c>
      <c r="P423" s="3">
        <f t="shared" si="19"/>
        <v>1.0249625786159391</v>
      </c>
      <c r="Q423" s="3">
        <f t="shared" si="20"/>
        <v>193987.92</v>
      </c>
    </row>
    <row r="424" spans="1:17" x14ac:dyDescent="0.25">
      <c r="A424" s="19">
        <v>1.2376624736910001E+18</v>
      </c>
      <c r="B424" s="19">
        <v>236.46382</v>
      </c>
      <c r="C424" s="19">
        <v>36.181080000000001</v>
      </c>
      <c r="D424" s="19">
        <v>0.64669359999999998</v>
      </c>
      <c r="L424" s="3">
        <f>ABS(B424-I$2)</f>
        <v>0.21783999999999537</v>
      </c>
      <c r="N424" s="3">
        <f>90-C424</f>
        <v>53.818919999999999</v>
      </c>
      <c r="O424" s="3">
        <f t="shared" si="18"/>
        <v>3.3149357194648399E-3</v>
      </c>
      <c r="P424" s="3">
        <f t="shared" si="19"/>
        <v>1.0249625786159391</v>
      </c>
      <c r="Q424" s="3">
        <f t="shared" si="20"/>
        <v>194008.08</v>
      </c>
    </row>
    <row r="425" spans="1:17" x14ac:dyDescent="0.25">
      <c r="A425" s="19">
        <v>1.23766247422787E+18</v>
      </c>
      <c r="B425" s="19">
        <v>236.73444000000001</v>
      </c>
      <c r="C425" s="19">
        <v>36.491458999999999</v>
      </c>
      <c r="D425" s="19">
        <v>0.64683619999999997</v>
      </c>
      <c r="L425" s="3">
        <f>ABS(B425-I$2)</f>
        <v>0.48846000000000345</v>
      </c>
      <c r="N425" s="3">
        <f>90-C425</f>
        <v>53.508541000000001</v>
      </c>
      <c r="O425" s="3">
        <f t="shared" si="18"/>
        <v>9.5737428130553415E-3</v>
      </c>
      <c r="P425" s="3">
        <f t="shared" si="19"/>
        <v>2.9602359797899123</v>
      </c>
      <c r="Q425" s="3">
        <f t="shared" si="20"/>
        <v>194050.86</v>
      </c>
    </row>
    <row r="426" spans="1:17" x14ac:dyDescent="0.25">
      <c r="A426" s="19">
        <v>1.2376624731541299E+18</v>
      </c>
      <c r="B426" s="19">
        <v>236.29131000000001</v>
      </c>
      <c r="C426" s="19">
        <v>35.892977999999999</v>
      </c>
      <c r="D426" s="19">
        <v>0.64851650000000005</v>
      </c>
      <c r="L426" s="3">
        <f>ABS(B426-I$2)</f>
        <v>4.5330000000006976E-2</v>
      </c>
      <c r="N426" s="3">
        <f>90-C426</f>
        <v>54.107022000000001</v>
      </c>
      <c r="O426" s="3">
        <f t="shared" si="18"/>
        <v>3.8321524917424021E-3</v>
      </c>
      <c r="P426" s="3">
        <f t="shared" si="19"/>
        <v>1.1848850390664381</v>
      </c>
      <c r="Q426" s="3">
        <f t="shared" si="20"/>
        <v>194554.95</v>
      </c>
    </row>
    <row r="427" spans="1:17" x14ac:dyDescent="0.25">
      <c r="A427" s="19">
        <v>1.2376614659861299E+18</v>
      </c>
      <c r="B427" s="19">
        <v>235.85878</v>
      </c>
      <c r="C427" s="19">
        <v>35.840904999999999</v>
      </c>
      <c r="D427" s="19">
        <v>0.65060560000000001</v>
      </c>
      <c r="L427" s="3">
        <f>ABS(B427-I$2)</f>
        <v>0.38720000000000709</v>
      </c>
      <c r="N427" s="3">
        <f>90-C427</f>
        <v>54.159095000000001</v>
      </c>
      <c r="O427" s="3">
        <f t="shared" si="18"/>
        <v>7.2027218601762311E-3</v>
      </c>
      <c r="P427" s="3">
        <f t="shared" si="19"/>
        <v>2.227078176634643</v>
      </c>
      <c r="Q427" s="3">
        <f t="shared" si="20"/>
        <v>195181.68</v>
      </c>
    </row>
    <row r="428" spans="1:17" x14ac:dyDescent="0.25">
      <c r="A428" s="19">
        <v>1.2376614659862001E+18</v>
      </c>
      <c r="B428" s="19">
        <v>235.98567</v>
      </c>
      <c r="C428" s="19">
        <v>35.785175000000002</v>
      </c>
      <c r="D428" s="19">
        <v>0.65082850000000003</v>
      </c>
      <c r="L428" s="3">
        <f>ABS(B428-I$2)</f>
        <v>0.26031000000000404</v>
      </c>
      <c r="N428" s="3">
        <f>90-C428</f>
        <v>54.214824999999998</v>
      </c>
      <c r="O428" s="3">
        <f t="shared" si="18"/>
        <v>6.7499356302083147E-3</v>
      </c>
      <c r="P428" s="3">
        <f t="shared" si="19"/>
        <v>2.0870724942990013</v>
      </c>
      <c r="Q428" s="3">
        <f t="shared" si="20"/>
        <v>195248.55000000002</v>
      </c>
    </row>
    <row r="429" spans="1:17" x14ac:dyDescent="0.25">
      <c r="A429" s="19">
        <v>1.2376614659862001E+18</v>
      </c>
      <c r="B429" s="19">
        <v>235.98567</v>
      </c>
      <c r="C429" s="19">
        <v>35.785175000000002</v>
      </c>
      <c r="D429" s="19">
        <v>0.65089680000000005</v>
      </c>
      <c r="L429" s="3">
        <f>ABS(B429-I$2)</f>
        <v>0.26031000000000404</v>
      </c>
      <c r="N429" s="3">
        <f>90-C429</f>
        <v>54.214824999999998</v>
      </c>
      <c r="O429" s="3">
        <f t="shared" si="18"/>
        <v>6.7499356302083147E-3</v>
      </c>
      <c r="P429" s="3">
        <f t="shared" si="19"/>
        <v>2.0870724942990013</v>
      </c>
      <c r="Q429" s="3">
        <f t="shared" si="20"/>
        <v>195269.04</v>
      </c>
    </row>
    <row r="430" spans="1:17" x14ac:dyDescent="0.25">
      <c r="A430" s="19">
        <v>1.2376614659863301E+18</v>
      </c>
      <c r="B430" s="19">
        <v>236.41499999999999</v>
      </c>
      <c r="C430" s="19">
        <v>35.778846999999999</v>
      </c>
      <c r="D430" s="19">
        <v>0.65719640000000001</v>
      </c>
      <c r="L430" s="3">
        <f>ABS(B430-I$2)</f>
        <v>0.16901999999998907</v>
      </c>
      <c r="N430" s="3">
        <f>90-C430</f>
        <v>54.221153000000001</v>
      </c>
      <c r="O430" s="3">
        <f t="shared" si="18"/>
        <v>6.2449903251813321E-3</v>
      </c>
      <c r="P430" s="3">
        <f t="shared" si="19"/>
        <v>1.930939751191679</v>
      </c>
      <c r="Q430" s="3">
        <f t="shared" si="20"/>
        <v>197158.92</v>
      </c>
    </row>
    <row r="431" spans="1:17" x14ac:dyDescent="0.25">
      <c r="A431" s="19">
        <v>1.2376624731539999E+18</v>
      </c>
      <c r="B431" s="19">
        <v>235.88373999999999</v>
      </c>
      <c r="C431" s="19">
        <v>36.154041999999997</v>
      </c>
      <c r="D431" s="19">
        <v>0.66040239999999995</v>
      </c>
      <c r="L431" s="3">
        <f>ABS(B431-I$2)</f>
        <v>0.36224000000001411</v>
      </c>
      <c r="N431" s="3">
        <f>90-C431</f>
        <v>53.845958000000003</v>
      </c>
      <c r="O431" s="3">
        <f t="shared" si="18"/>
        <v>5.1652146125549248E-3</v>
      </c>
      <c r="P431" s="3">
        <f t="shared" si="19"/>
        <v>1.5970684882866566</v>
      </c>
      <c r="Q431" s="3">
        <f t="shared" si="20"/>
        <v>198120.71999999997</v>
      </c>
    </row>
    <row r="432" spans="1:17" x14ac:dyDescent="0.25">
      <c r="A432" s="19">
        <v>1.2376614654493299E+18</v>
      </c>
      <c r="B432" s="19">
        <v>235.80443</v>
      </c>
      <c r="C432" s="19">
        <v>35.610607999999999</v>
      </c>
      <c r="D432" s="19">
        <v>0.66201560000000004</v>
      </c>
      <c r="L432" s="3">
        <f>ABS(B432-I$2)</f>
        <v>0.44155000000000655</v>
      </c>
      <c r="N432" s="3">
        <f>90-C432</f>
        <v>54.389392000000001</v>
      </c>
      <c r="O432" s="3">
        <f t="shared" si="18"/>
        <v>1.0715110548453533E-2</v>
      </c>
      <c r="P432" s="3">
        <f t="shared" si="19"/>
        <v>3.3131765962869761</v>
      </c>
      <c r="Q432" s="3">
        <f t="shared" si="20"/>
        <v>198604.68000000002</v>
      </c>
    </row>
    <row r="433" spans="1:17" x14ac:dyDescent="0.25">
      <c r="A433" s="19">
        <v>1.2376624731541299E+18</v>
      </c>
      <c r="B433" s="19">
        <v>236.28149999999999</v>
      </c>
      <c r="C433" s="19">
        <v>35.901161000000002</v>
      </c>
      <c r="D433" s="19">
        <v>0.66563930000000004</v>
      </c>
      <c r="L433" s="3">
        <f>ABS(B433-I$2)</f>
        <v>3.5519999999991114E-2</v>
      </c>
      <c r="N433" s="3">
        <f>90-C433</f>
        <v>54.098838999999998</v>
      </c>
      <c r="O433" s="3">
        <f t="shared" si="18"/>
        <v>3.6699312476733414E-3</v>
      </c>
      <c r="P433" s="3">
        <f t="shared" si="19"/>
        <v>1.1347264690310301</v>
      </c>
      <c r="Q433" s="3">
        <f t="shared" si="20"/>
        <v>199691.79</v>
      </c>
    </row>
    <row r="434" spans="1:17" x14ac:dyDescent="0.25">
      <c r="A434" s="19">
        <v>1.2376624736909399E+18</v>
      </c>
      <c r="B434" s="19">
        <v>236.27891</v>
      </c>
      <c r="C434" s="19">
        <v>36.204389999999997</v>
      </c>
      <c r="D434" s="19">
        <v>0.68821540000000003</v>
      </c>
      <c r="L434" s="3">
        <f>ABS(B434-I$2)</f>
        <v>3.2929999999993242E-2</v>
      </c>
      <c r="N434" s="3">
        <f>90-C434</f>
        <v>53.795610000000003</v>
      </c>
      <c r="O434" s="3">
        <f t="shared" si="18"/>
        <v>1.7205986976658316E-3</v>
      </c>
      <c r="P434" s="3">
        <f t="shared" si="19"/>
        <v>0.53199962463867612</v>
      </c>
      <c r="Q434" s="3">
        <f t="shared" si="20"/>
        <v>206464.62</v>
      </c>
    </row>
    <row r="435" spans="1:17" x14ac:dyDescent="0.25">
      <c r="A435" s="19">
        <v>1.2376614659863301E+18</v>
      </c>
      <c r="B435" s="19">
        <v>236.36395999999999</v>
      </c>
      <c r="C435" s="19">
        <v>35.632443000000002</v>
      </c>
      <c r="D435" s="19">
        <v>0.69101109999999999</v>
      </c>
      <c r="L435" s="3">
        <f>ABS(B435-I$2)</f>
        <v>0.11797999999998865</v>
      </c>
      <c r="N435" s="3">
        <f>90-C435</f>
        <v>54.367556999999998</v>
      </c>
      <c r="O435" s="3">
        <f t="shared" si="18"/>
        <v>8.4910790670327252E-3</v>
      </c>
      <c r="P435" s="3">
        <f t="shared" si="19"/>
        <v>2.6254553081431391</v>
      </c>
      <c r="Q435" s="3">
        <f t="shared" si="20"/>
        <v>207303.33</v>
      </c>
    </row>
    <row r="436" spans="1:17" x14ac:dyDescent="0.25">
      <c r="A436" s="19">
        <v>1.2376623378636401E+18</v>
      </c>
      <c r="B436" s="19">
        <v>236.10209</v>
      </c>
      <c r="C436" s="19">
        <v>35.663753999999997</v>
      </c>
      <c r="D436" s="19">
        <v>0.69193020000000005</v>
      </c>
      <c r="L436" s="3">
        <f>ABS(B436-I$2)</f>
        <v>0.14388999999999896</v>
      </c>
      <c r="N436" s="3">
        <f>90-C436</f>
        <v>54.336246000000003</v>
      </c>
      <c r="O436" s="3">
        <f t="shared" si="18"/>
        <v>8.0407181501422897E-3</v>
      </c>
      <c r="P436" s="3">
        <f t="shared" si="19"/>
        <v>2.4861968177465235</v>
      </c>
      <c r="Q436" s="3">
        <f t="shared" si="20"/>
        <v>207579.06000000003</v>
      </c>
    </row>
    <row r="437" spans="1:17" x14ac:dyDescent="0.25">
      <c r="A437" s="19">
        <v>1.23766146598627E+18</v>
      </c>
      <c r="B437" s="19">
        <v>236.38502</v>
      </c>
      <c r="C437" s="19">
        <v>35.790709999999997</v>
      </c>
      <c r="D437" s="19">
        <v>0.69201120000000005</v>
      </c>
      <c r="L437" s="3">
        <f>ABS(B437-I$2)</f>
        <v>0.13903999999999428</v>
      </c>
      <c r="N437" s="3">
        <f>90-C437</f>
        <v>54.209290000000003</v>
      </c>
      <c r="O437" s="3">
        <f t="shared" si="18"/>
        <v>5.8998977168382982E-3</v>
      </c>
      <c r="P437" s="3">
        <f t="shared" si="19"/>
        <v>1.8242351901936138</v>
      </c>
      <c r="Q437" s="3">
        <f t="shared" si="20"/>
        <v>207603.36000000002</v>
      </c>
    </row>
    <row r="438" spans="1:17" x14ac:dyDescent="0.25">
      <c r="A438" s="19">
        <v>1.23766146598627E+18</v>
      </c>
      <c r="B438" s="19">
        <v>236.24475000000001</v>
      </c>
      <c r="C438" s="19">
        <v>35.791820999999999</v>
      </c>
      <c r="D438" s="19">
        <v>0.69334110000000004</v>
      </c>
      <c r="L438" s="3">
        <f>ABS(B438-I$2)</f>
        <v>1.2299999999925149E-3</v>
      </c>
      <c r="N438" s="3">
        <f>90-C438</f>
        <v>54.208179000000001</v>
      </c>
      <c r="O438" s="3">
        <f t="shared" si="18"/>
        <v>5.5438736209327821E-3</v>
      </c>
      <c r="P438" s="3">
        <f t="shared" si="19"/>
        <v>1.7141510073056683</v>
      </c>
      <c r="Q438" s="3">
        <f t="shared" si="20"/>
        <v>208002.33000000002</v>
      </c>
    </row>
    <row r="439" spans="1:17" x14ac:dyDescent="0.25">
      <c r="A439" s="19">
        <v>1.23766247369107E+18</v>
      </c>
      <c r="B439" s="19">
        <v>236.71039999999999</v>
      </c>
      <c r="C439" s="19">
        <v>36.127265999999999</v>
      </c>
      <c r="D439" s="19">
        <v>0.69431100000000001</v>
      </c>
      <c r="L439" s="3">
        <f>ABS(B439-I$2)</f>
        <v>0.46441999999998984</v>
      </c>
      <c r="N439" s="3">
        <f>90-C439</f>
        <v>53.872734000000001</v>
      </c>
      <c r="O439" s="3">
        <f t="shared" si="18"/>
        <v>6.5551234025977845E-3</v>
      </c>
      <c r="P439" s="3">
        <f t="shared" si="19"/>
        <v>2.0268350217275701</v>
      </c>
      <c r="Q439" s="3">
        <f t="shared" si="20"/>
        <v>208293.30000000002</v>
      </c>
    </row>
    <row r="440" spans="1:17" x14ac:dyDescent="0.25">
      <c r="A440" s="19">
        <v>1.2376614659863301E+18</v>
      </c>
      <c r="B440" s="19">
        <v>236.44878</v>
      </c>
      <c r="C440" s="19">
        <v>35.648147999999999</v>
      </c>
      <c r="D440" s="19">
        <v>0.69724140000000001</v>
      </c>
      <c r="L440" s="3">
        <f>ABS(B440-I$2)</f>
        <v>0.20279999999999632</v>
      </c>
      <c r="N440" s="3">
        <f>90-C440</f>
        <v>54.351852000000001</v>
      </c>
      <c r="O440" s="3">
        <f t="shared" si="18"/>
        <v>8.5469395228519041E-3</v>
      </c>
      <c r="P440" s="3">
        <f t="shared" si="19"/>
        <v>2.6427282893869606</v>
      </c>
      <c r="Q440" s="3">
        <f t="shared" si="20"/>
        <v>209172.42</v>
      </c>
    </row>
    <row r="441" spans="1:17" x14ac:dyDescent="0.25">
      <c r="A441" s="19">
        <v>1.2376624736910001E+18</v>
      </c>
      <c r="B441" s="19">
        <v>236.43575999999999</v>
      </c>
      <c r="C441" s="19">
        <v>36.223796999999998</v>
      </c>
      <c r="D441" s="19">
        <v>0.69747420000000004</v>
      </c>
      <c r="L441" s="3">
        <f>ABS(B441-I$2)</f>
        <v>0.18977999999998474</v>
      </c>
      <c r="N441" s="3">
        <f>90-C441</f>
        <v>53.776203000000002</v>
      </c>
      <c r="O441" s="3">
        <f t="shared" si="18"/>
        <v>3.3365602542387851E-3</v>
      </c>
      <c r="P441" s="3">
        <f t="shared" si="19"/>
        <v>1.0316488328196731</v>
      </c>
      <c r="Q441" s="3">
        <f t="shared" si="20"/>
        <v>209242.26</v>
      </c>
    </row>
    <row r="442" spans="1:17" x14ac:dyDescent="0.25">
      <c r="A442" s="19">
        <v>1.23766247369087E+18</v>
      </c>
      <c r="B442" s="19">
        <v>236.19971000000001</v>
      </c>
      <c r="C442" s="19">
        <v>36.282226999999999</v>
      </c>
      <c r="D442" s="19">
        <v>0.70578620000000003</v>
      </c>
      <c r="L442" s="3">
        <f>ABS(B442-I$2)</f>
        <v>4.6269999999992706E-2</v>
      </c>
      <c r="N442" s="3">
        <f>90-C442</f>
        <v>53.717773000000001</v>
      </c>
      <c r="O442" s="3">
        <f t="shared" si="18"/>
        <v>3.0849755679096535E-3</v>
      </c>
      <c r="P442" s="3">
        <f t="shared" si="19"/>
        <v>0.95385951024268345</v>
      </c>
      <c r="Q442" s="3">
        <f t="shared" si="20"/>
        <v>211735.86000000002</v>
      </c>
    </row>
    <row r="443" spans="1:17" x14ac:dyDescent="0.25">
      <c r="A443" s="19">
        <v>1.23766247369087E+18</v>
      </c>
      <c r="B443" s="19">
        <v>236.22808000000001</v>
      </c>
      <c r="C443" s="19">
        <v>36.353242000000002</v>
      </c>
      <c r="D443" s="19">
        <v>0.70619920000000003</v>
      </c>
      <c r="L443" s="3">
        <f>ABS(B443-I$2)</f>
        <v>1.7899999999997362E-2</v>
      </c>
      <c r="N443" s="3">
        <f>90-C443</f>
        <v>53.646757999999998</v>
      </c>
      <c r="O443" s="3">
        <f t="shared" si="18"/>
        <v>4.262254902492657E-3</v>
      </c>
      <c r="P443" s="3">
        <f t="shared" si="19"/>
        <v>1.3178723806807111</v>
      </c>
      <c r="Q443" s="3">
        <f t="shared" si="20"/>
        <v>211859.76</v>
      </c>
    </row>
    <row r="444" spans="1:17" x14ac:dyDescent="0.25">
      <c r="A444" s="19">
        <v>1.2376624731539999E+18</v>
      </c>
      <c r="B444" s="19">
        <v>235.94709</v>
      </c>
      <c r="C444" s="19">
        <v>36.089579999999998</v>
      </c>
      <c r="D444" s="19">
        <v>0.70865409999999995</v>
      </c>
      <c r="L444" s="3">
        <f>ABS(B444-I$2)</f>
        <v>0.2988900000000001</v>
      </c>
      <c r="N444" s="3">
        <f>90-C444</f>
        <v>53.910420000000002</v>
      </c>
      <c r="O444" s="3">
        <f t="shared" si="18"/>
        <v>4.2292528065348556E-3</v>
      </c>
      <c r="P444" s="3">
        <f t="shared" si="19"/>
        <v>1.3076681408095263</v>
      </c>
      <c r="Q444" s="3">
        <f t="shared" si="20"/>
        <v>212596.22999999998</v>
      </c>
    </row>
    <row r="445" spans="1:17" x14ac:dyDescent="0.25">
      <c r="A445" s="19">
        <v>1.2376624736909399E+18</v>
      </c>
      <c r="B445" s="19">
        <v>236.27802</v>
      </c>
      <c r="C445" s="19">
        <v>36.232756999999999</v>
      </c>
      <c r="D445" s="19">
        <v>0.70894389999999996</v>
      </c>
      <c r="L445" s="3">
        <f>ABS(B445-I$2)</f>
        <v>3.2039999999994961E-2</v>
      </c>
      <c r="N445" s="3">
        <f>90-C445</f>
        <v>53.767243000000001</v>
      </c>
      <c r="O445" s="3">
        <f t="shared" si="18"/>
        <v>2.1987771468212625E-3</v>
      </c>
      <c r="P445" s="3">
        <f t="shared" si="19"/>
        <v>0.67985018768596273</v>
      </c>
      <c r="Q445" s="3">
        <f t="shared" si="20"/>
        <v>212683.16999999998</v>
      </c>
    </row>
    <row r="446" spans="1:17" x14ac:dyDescent="0.25">
      <c r="A446" s="19">
        <v>1.2376624736909399E+18</v>
      </c>
      <c r="B446" s="19">
        <v>236.27802</v>
      </c>
      <c r="C446" s="19">
        <v>36.232756999999999</v>
      </c>
      <c r="D446" s="19">
        <v>0.70897779999999999</v>
      </c>
      <c r="L446" s="3">
        <f>ABS(B446-I$2)</f>
        <v>3.2039999999994961E-2</v>
      </c>
      <c r="N446" s="3">
        <f>90-C446</f>
        <v>53.767243000000001</v>
      </c>
      <c r="O446" s="3">
        <f t="shared" si="18"/>
        <v>2.1987771468212625E-3</v>
      </c>
      <c r="P446" s="3">
        <f t="shared" si="19"/>
        <v>0.67985018768596273</v>
      </c>
      <c r="Q446" s="3">
        <f t="shared" si="20"/>
        <v>212693.34</v>
      </c>
    </row>
    <row r="447" spans="1:17" x14ac:dyDescent="0.25">
      <c r="A447" s="19">
        <v>1.23766247369087E+18</v>
      </c>
      <c r="B447" s="19">
        <v>236.1584</v>
      </c>
      <c r="C447" s="19">
        <v>36.329442</v>
      </c>
      <c r="D447" s="19">
        <v>0.71218060000000005</v>
      </c>
      <c r="L447" s="3">
        <f>ABS(B447-I$2)</f>
        <v>8.7580000000002656E-2</v>
      </c>
      <c r="N447" s="3">
        <f>90-C447</f>
        <v>53.670558</v>
      </c>
      <c r="O447" s="3">
        <f t="shared" si="18"/>
        <v>4.032592100088106E-3</v>
      </c>
      <c r="P447" s="3">
        <f t="shared" si="19"/>
        <v>1.2468607575349955</v>
      </c>
      <c r="Q447" s="3">
        <f t="shared" si="20"/>
        <v>213654.18000000002</v>
      </c>
    </row>
    <row r="448" spans="1:17" x14ac:dyDescent="0.25">
      <c r="A448" s="19">
        <v>1.23766233786371E+18</v>
      </c>
      <c r="B448" s="19">
        <v>236.16028</v>
      </c>
      <c r="C448" s="19">
        <v>35.609192</v>
      </c>
      <c r="D448" s="19">
        <v>0.71249799999999996</v>
      </c>
      <c r="L448" s="3">
        <f>ABS(B448-I$2)</f>
        <v>8.5700000000002774E-2</v>
      </c>
      <c r="N448" s="3">
        <f>90-C448</f>
        <v>54.390808</v>
      </c>
      <c r="O448" s="3">
        <f t="shared" si="18"/>
        <v>8.8150732037020063E-3</v>
      </c>
      <c r="P448" s="3">
        <f t="shared" si="19"/>
        <v>2.7256399109272507</v>
      </c>
      <c r="Q448" s="3">
        <f t="shared" si="20"/>
        <v>213749.4</v>
      </c>
    </row>
    <row r="449" spans="1:17" x14ac:dyDescent="0.25">
      <c r="A449" s="19">
        <v>1.2376624731542001E+18</v>
      </c>
      <c r="B449" s="19">
        <v>236.32946999999999</v>
      </c>
      <c r="C449" s="19">
        <v>35.882252999999999</v>
      </c>
      <c r="D449" s="19">
        <v>0.71256540000000002</v>
      </c>
      <c r="L449" s="3">
        <f>ABS(B449-I$2)</f>
        <v>8.3489999999983411E-2</v>
      </c>
      <c r="N449" s="3">
        <f>90-C449</f>
        <v>54.117747000000001</v>
      </c>
      <c r="O449" s="3">
        <f t="shared" si="18"/>
        <v>4.1370484532428087E-3</v>
      </c>
      <c r="P449" s="3">
        <f t="shared" si="19"/>
        <v>1.2791585927049731</v>
      </c>
      <c r="Q449" s="3">
        <f t="shared" si="20"/>
        <v>213769.62</v>
      </c>
    </row>
    <row r="450" spans="1:17" x14ac:dyDescent="0.25">
      <c r="A450" s="19">
        <v>1.2376624742279401E+18</v>
      </c>
      <c r="B450" s="19">
        <v>236.82694000000001</v>
      </c>
      <c r="C450" s="19">
        <v>36.429726000000002</v>
      </c>
      <c r="D450" s="19">
        <v>0.71700540000000001</v>
      </c>
      <c r="L450" s="3">
        <f>ABS(B450-I$2)</f>
        <v>0.58096000000000458</v>
      </c>
      <c r="N450" s="3">
        <f>90-C450</f>
        <v>53.570273999999998</v>
      </c>
      <c r="O450" s="3">
        <f t="shared" si="18"/>
        <v>9.9032882328751182E-3</v>
      </c>
      <c r="P450" s="3">
        <f t="shared" si="19"/>
        <v>3.0621391699006542</v>
      </c>
      <c r="Q450" s="3">
        <f t="shared" si="20"/>
        <v>215101.62</v>
      </c>
    </row>
    <row r="451" spans="1:17" x14ac:dyDescent="0.25">
      <c r="A451" s="19">
        <v>1.23766247369074E+18</v>
      </c>
      <c r="B451" s="19">
        <v>235.95350999999999</v>
      </c>
      <c r="C451" s="19">
        <v>36.585264000000002</v>
      </c>
      <c r="D451" s="19">
        <v>0.7351413</v>
      </c>
      <c r="L451" s="3">
        <f>ABS(B451-I$2)</f>
        <v>0.29247000000000867</v>
      </c>
      <c r="N451" s="3">
        <f>90-C451</f>
        <v>53.414735999999998</v>
      </c>
      <c r="O451" s="3">
        <f t="shared" ref="O451:O510" si="21">ACOS((COS(RADIANS($M$2))*COS(RADIANS(N451)))+(SIN(RADIANS($M$2))*SIN(RADIANS(N451))*COS(RADIANS(L451))))</f>
        <v>9.2663704670679081E-3</v>
      </c>
      <c r="P451" s="3">
        <f t="shared" ref="P451:P476" si="22">TAN(O451)*$H$2</f>
        <v>2.8651898053377285</v>
      </c>
      <c r="Q451" s="3">
        <f t="shared" ref="Q451:Q476" si="23">D451*300000</f>
        <v>220542.38999999998</v>
      </c>
    </row>
    <row r="452" spans="1:17" x14ac:dyDescent="0.25">
      <c r="A452" s="19">
        <v>1.2376614659861299E+18</v>
      </c>
      <c r="B452" s="19">
        <v>235.90602000000001</v>
      </c>
      <c r="C452" s="19">
        <v>35.859972999999997</v>
      </c>
      <c r="D452" s="19">
        <v>0.73793439999999999</v>
      </c>
      <c r="L452" s="3">
        <f>ABS(B452-I$2)</f>
        <v>0.33995999999999071</v>
      </c>
      <c r="N452" s="3">
        <f>90-C452</f>
        <v>54.140027000000003</v>
      </c>
      <c r="O452" s="3">
        <f t="shared" si="21"/>
        <v>6.481638617869212E-3</v>
      </c>
      <c r="P452" s="3">
        <f t="shared" si="22"/>
        <v>2.0041129886928899</v>
      </c>
      <c r="Q452" s="3">
        <f t="shared" si="23"/>
        <v>221380.32</v>
      </c>
    </row>
    <row r="453" spans="1:17" x14ac:dyDescent="0.25">
      <c r="A453" s="19">
        <v>1.2376625037555699E+18</v>
      </c>
      <c r="B453" s="19">
        <v>236.19469000000001</v>
      </c>
      <c r="C453" s="19">
        <v>36.616700000000002</v>
      </c>
      <c r="D453" s="19">
        <v>0.74068239999999996</v>
      </c>
      <c r="L453" s="3">
        <f>ABS(B453-I$2)</f>
        <v>5.1289999999994507E-2</v>
      </c>
      <c r="N453" s="3">
        <f>90-C453</f>
        <v>53.383299999999998</v>
      </c>
      <c r="O453" s="3">
        <f t="shared" si="21"/>
        <v>8.8823078044923953E-3</v>
      </c>
      <c r="P453" s="3">
        <f t="shared" si="22"/>
        <v>2.746430085860414</v>
      </c>
      <c r="Q453" s="3">
        <f t="shared" si="23"/>
        <v>222204.72</v>
      </c>
    </row>
    <row r="454" spans="1:17" x14ac:dyDescent="0.25">
      <c r="A454" s="19">
        <v>1.2376625032187699E+18</v>
      </c>
      <c r="B454" s="19">
        <v>235.89998</v>
      </c>
      <c r="C454" s="19">
        <v>36.169797000000003</v>
      </c>
      <c r="D454" s="19">
        <v>0.74253760000000002</v>
      </c>
      <c r="L454" s="3">
        <f>ABS(B454-I$2)</f>
        <v>0.34600000000000364</v>
      </c>
      <c r="N454" s="3">
        <f>90-C454</f>
        <v>53.830202999999997</v>
      </c>
      <c r="O454" s="3">
        <f t="shared" si="21"/>
        <v>4.9892582536288366E-3</v>
      </c>
      <c r="P454" s="3">
        <f t="shared" si="22"/>
        <v>1.5426624039332877</v>
      </c>
      <c r="Q454" s="3">
        <f t="shared" si="23"/>
        <v>222761.28</v>
      </c>
    </row>
    <row r="455" spans="1:17" x14ac:dyDescent="0.25">
      <c r="A455" s="19">
        <v>1.2376625037557701E+18</v>
      </c>
      <c r="B455" s="19">
        <v>236.70024000000001</v>
      </c>
      <c r="C455" s="19">
        <v>36.349096000000003</v>
      </c>
      <c r="D455" s="19">
        <v>0.74318479999999998</v>
      </c>
      <c r="L455" s="3">
        <f>ABS(B455-I$2)</f>
        <v>0.45426000000000499</v>
      </c>
      <c r="N455" s="3">
        <f>90-C455</f>
        <v>53.650903999999997</v>
      </c>
      <c r="O455" s="3">
        <f t="shared" si="21"/>
        <v>7.6416235583931513E-3</v>
      </c>
      <c r="P455" s="3">
        <f t="shared" si="22"/>
        <v>2.3627915046556711</v>
      </c>
      <c r="Q455" s="3">
        <f t="shared" si="23"/>
        <v>222955.44</v>
      </c>
    </row>
    <row r="456" spans="1:17" x14ac:dyDescent="0.25">
      <c r="A456" s="19">
        <v>1.23766247369107E+18</v>
      </c>
      <c r="B456" s="19">
        <v>236.62592000000001</v>
      </c>
      <c r="C456" s="19">
        <v>36.188048999999999</v>
      </c>
      <c r="D456" s="19">
        <v>0.74811269999999996</v>
      </c>
      <c r="L456" s="3">
        <f>ABS(B456-I$2)</f>
        <v>0.37994000000000483</v>
      </c>
      <c r="N456" s="3">
        <f>90-C456</f>
        <v>53.811951000000001</v>
      </c>
      <c r="O456" s="3">
        <f t="shared" si="21"/>
        <v>5.5275026370360525E-3</v>
      </c>
      <c r="P456" s="3">
        <f t="shared" si="22"/>
        <v>1.709089039283239</v>
      </c>
      <c r="Q456" s="3">
        <f t="shared" si="23"/>
        <v>224433.81</v>
      </c>
    </row>
    <row r="457" spans="1:17" x14ac:dyDescent="0.25">
      <c r="A457" s="19">
        <v>1.23766250375584E+18</v>
      </c>
      <c r="B457" s="19">
        <v>236.67214999999999</v>
      </c>
      <c r="C457" s="19">
        <v>36.221825000000003</v>
      </c>
      <c r="D457" s="19">
        <v>0.74823879999999998</v>
      </c>
      <c r="L457" s="3">
        <f>ABS(B457-I$2)</f>
        <v>0.42616999999998484</v>
      </c>
      <c r="N457" s="3">
        <f>90-C457</f>
        <v>53.778174999999997</v>
      </c>
      <c r="O457" s="3">
        <f t="shared" si="21"/>
        <v>6.3169870190107336E-3</v>
      </c>
      <c r="P457" s="3">
        <f t="shared" si="22"/>
        <v>1.9532015879904261</v>
      </c>
      <c r="Q457" s="3">
        <f t="shared" si="23"/>
        <v>224471.63999999998</v>
      </c>
    </row>
    <row r="458" spans="1:17" x14ac:dyDescent="0.25">
      <c r="A458" s="19">
        <v>1.23766247369107E+18</v>
      </c>
      <c r="B458" s="19">
        <v>236.65719999999999</v>
      </c>
      <c r="C458" s="19">
        <v>36.208621999999998</v>
      </c>
      <c r="D458" s="19">
        <v>0.74897089999999999</v>
      </c>
      <c r="L458" s="3">
        <f>ABS(B458-I$2)</f>
        <v>0.41121999999998593</v>
      </c>
      <c r="N458" s="3">
        <f>90-C458</f>
        <v>53.791378000000002</v>
      </c>
      <c r="O458" s="3">
        <f t="shared" si="21"/>
        <v>6.0476268282874113E-3</v>
      </c>
      <c r="P458" s="3">
        <f t="shared" si="22"/>
        <v>1.8699138014885417</v>
      </c>
      <c r="Q458" s="3">
        <f t="shared" si="23"/>
        <v>224691.27</v>
      </c>
    </row>
    <row r="459" spans="1:17" x14ac:dyDescent="0.25">
      <c r="A459" s="19">
        <v>1.23766247369107E+18</v>
      </c>
      <c r="B459" s="19">
        <v>236.65719999999999</v>
      </c>
      <c r="C459" s="19">
        <v>36.208615000000002</v>
      </c>
      <c r="D459" s="19">
        <v>0.74951780000000001</v>
      </c>
      <c r="L459" s="3">
        <f>ABS(B459-I$2)</f>
        <v>0.41121999999998593</v>
      </c>
      <c r="N459" s="3">
        <f>90-C459</f>
        <v>53.791384999999998</v>
      </c>
      <c r="O459" s="3">
        <f t="shared" si="21"/>
        <v>6.0475921141642797E-3</v>
      </c>
      <c r="P459" s="3">
        <f t="shared" si="22"/>
        <v>1.8699030676912132</v>
      </c>
      <c r="Q459" s="3">
        <f t="shared" si="23"/>
        <v>224855.34</v>
      </c>
    </row>
    <row r="460" spans="1:17" x14ac:dyDescent="0.25">
      <c r="A460" s="19">
        <v>1.23766250375584E+18</v>
      </c>
      <c r="B460" s="19">
        <v>236.68508</v>
      </c>
      <c r="C460" s="19">
        <v>36.214616999999997</v>
      </c>
      <c r="D460" s="19">
        <v>0.74957359999999995</v>
      </c>
      <c r="L460" s="3">
        <f>ABS(B460-I$2)</f>
        <v>0.43909999999999627</v>
      </c>
      <c r="N460" s="3">
        <f>90-C460</f>
        <v>53.785383000000003</v>
      </c>
      <c r="O460" s="3">
        <f t="shared" si="21"/>
        <v>6.4537929690446916E-3</v>
      </c>
      <c r="P460" s="3">
        <f t="shared" si="22"/>
        <v>1.9955029160327731</v>
      </c>
      <c r="Q460" s="3">
        <f t="shared" si="23"/>
        <v>224872.08</v>
      </c>
    </row>
    <row r="461" spans="1:17" x14ac:dyDescent="0.25">
      <c r="A461" s="19">
        <v>1.23766250375584E+18</v>
      </c>
      <c r="B461" s="19">
        <v>236.77429000000001</v>
      </c>
      <c r="C461" s="19">
        <v>36.208153000000003</v>
      </c>
      <c r="D461" s="19">
        <v>0.75197320000000001</v>
      </c>
      <c r="L461" s="3">
        <f>ABS(B461-I$2)</f>
        <v>0.52831000000000472</v>
      </c>
      <c r="N461" s="3">
        <f>90-C461</f>
        <v>53.791846999999997</v>
      </c>
      <c r="O461" s="3">
        <f t="shared" si="21"/>
        <v>7.6413567191921938E-3</v>
      </c>
      <c r="P461" s="3">
        <f t="shared" si="22"/>
        <v>2.3627089947104682</v>
      </c>
      <c r="Q461" s="3">
        <f t="shared" si="23"/>
        <v>225591.96</v>
      </c>
    </row>
    <row r="462" spans="1:17" x14ac:dyDescent="0.25">
      <c r="A462" s="19">
        <v>1.23766250321903E+18</v>
      </c>
      <c r="B462" s="19">
        <v>236.51545999999999</v>
      </c>
      <c r="C462" s="19">
        <v>35.822284000000003</v>
      </c>
      <c r="D462" s="19">
        <v>0.76778250000000003</v>
      </c>
      <c r="L462" s="3">
        <f>ABS(B462-I$2)</f>
        <v>0.26947999999998729</v>
      </c>
      <c r="N462" s="3">
        <f>90-C462</f>
        <v>54.177715999999997</v>
      </c>
      <c r="O462" s="3">
        <f t="shared" si="21"/>
        <v>6.2938653710411518E-3</v>
      </c>
      <c r="P462" s="3">
        <f t="shared" si="22"/>
        <v>1.9460522248132719</v>
      </c>
      <c r="Q462" s="3">
        <f t="shared" si="23"/>
        <v>230334.75</v>
      </c>
    </row>
    <row r="463" spans="1:17" x14ac:dyDescent="0.25">
      <c r="A463" s="19">
        <v>1.23766146544926E+18</v>
      </c>
      <c r="B463" s="19">
        <v>235.65621999999999</v>
      </c>
      <c r="C463" s="19">
        <v>35.600143000000003</v>
      </c>
      <c r="D463" s="19">
        <v>0.77944259999999999</v>
      </c>
      <c r="L463" s="3">
        <f>ABS(B463-I$2)</f>
        <v>0.5897600000000125</v>
      </c>
      <c r="N463" s="3">
        <f>90-C463</f>
        <v>54.399856999999997</v>
      </c>
      <c r="O463" s="3">
        <f t="shared" si="21"/>
        <v>1.2190921075150296E-2</v>
      </c>
      <c r="P463" s="3">
        <f t="shared" si="22"/>
        <v>3.7695485619437057</v>
      </c>
      <c r="Q463" s="3">
        <f t="shared" si="23"/>
        <v>233832.78</v>
      </c>
    </row>
    <row r="464" spans="1:17" x14ac:dyDescent="0.25">
      <c r="A464" s="19">
        <v>1.2376625032187699E+18</v>
      </c>
      <c r="B464" s="19">
        <v>236.08042</v>
      </c>
      <c r="C464" s="19">
        <v>36.165427999999999</v>
      </c>
      <c r="D464" s="19">
        <v>0.8278295</v>
      </c>
      <c r="L464" s="3">
        <f>ABS(B464-I$2)</f>
        <v>0.16555999999999926</v>
      </c>
      <c r="N464" s="3">
        <f>90-C464</f>
        <v>53.834572000000001</v>
      </c>
      <c r="O464" s="3">
        <f t="shared" si="21"/>
        <v>2.5298231835408913E-3</v>
      </c>
      <c r="P464" s="3">
        <f t="shared" si="22"/>
        <v>0.78220826793059561</v>
      </c>
      <c r="Q464" s="3">
        <f t="shared" si="23"/>
        <v>248348.85</v>
      </c>
    </row>
    <row r="465" spans="1:17" x14ac:dyDescent="0.25">
      <c r="A465" s="19">
        <v>1.2376625037556401E+18</v>
      </c>
      <c r="B465" s="19">
        <v>236.26182</v>
      </c>
      <c r="C465" s="19">
        <v>36.526017000000003</v>
      </c>
      <c r="D465" s="19">
        <v>0.83264159999999998</v>
      </c>
      <c r="L465" s="3">
        <f>ABS(B465-I$2)</f>
        <v>1.583999999999719E-2</v>
      </c>
      <c r="N465" s="3">
        <f>90-C465</f>
        <v>53.473982999999997</v>
      </c>
      <c r="O465" s="3">
        <f t="shared" si="21"/>
        <v>7.2737028780900381E-3</v>
      </c>
      <c r="P465" s="3">
        <f t="shared" si="22"/>
        <v>2.2490262439940967</v>
      </c>
      <c r="Q465" s="3">
        <f t="shared" si="23"/>
        <v>249792.47999999998</v>
      </c>
    </row>
    <row r="466" spans="1:17" x14ac:dyDescent="0.25">
      <c r="A466" s="19">
        <v>1.2376625032186399E+18</v>
      </c>
      <c r="B466" s="19">
        <v>235.76282</v>
      </c>
      <c r="C466" s="19">
        <v>36.297714999999997</v>
      </c>
      <c r="D466" s="19">
        <v>0.86897500000000005</v>
      </c>
      <c r="L466" s="3">
        <f>ABS(B466-I$2)</f>
        <v>0.48315999999999804</v>
      </c>
      <c r="N466" s="3">
        <f>90-C466</f>
        <v>53.702285000000003</v>
      </c>
      <c r="O466" s="3">
        <f t="shared" si="21"/>
        <v>7.5562938984947703E-3</v>
      </c>
      <c r="P466" s="3">
        <f t="shared" si="22"/>
        <v>2.3364065470570674</v>
      </c>
      <c r="Q466" s="3">
        <f t="shared" si="23"/>
        <v>260692.50000000003</v>
      </c>
    </row>
    <row r="467" spans="1:17" x14ac:dyDescent="0.25">
      <c r="A467" s="19">
        <v>1.2376625032189E+18</v>
      </c>
      <c r="B467" s="19">
        <v>236.41856000000001</v>
      </c>
      <c r="C467" s="19">
        <v>36.050172000000003</v>
      </c>
      <c r="D467" s="19">
        <v>0.87962530000000005</v>
      </c>
      <c r="L467" s="3">
        <f>ABS(B467-I$2)</f>
        <v>0.17258000000001061</v>
      </c>
      <c r="N467" s="3">
        <f>90-C467</f>
        <v>53.949827999999997</v>
      </c>
      <c r="O467" s="3">
        <f t="shared" si="21"/>
        <v>2.6451595915362169E-3</v>
      </c>
      <c r="P467" s="3">
        <f t="shared" si="22"/>
        <v>0.81786985256855427</v>
      </c>
      <c r="Q467" s="3">
        <f t="shared" si="23"/>
        <v>263887.59000000003</v>
      </c>
    </row>
    <row r="468" spans="1:17" x14ac:dyDescent="0.25">
      <c r="A468" s="19">
        <v>1.2376624736910001E+18</v>
      </c>
      <c r="B468" s="19">
        <v>236.47665000000001</v>
      </c>
      <c r="C468" s="19">
        <v>36.259357999999999</v>
      </c>
      <c r="D468" s="19">
        <v>0.88017769999999995</v>
      </c>
      <c r="L468" s="3">
        <f>ABS(B468-I$2)</f>
        <v>0.23067000000000348</v>
      </c>
      <c r="N468" s="3">
        <f>90-C468</f>
        <v>53.740642000000001</v>
      </c>
      <c r="O468" s="3">
        <f t="shared" si="21"/>
        <v>4.1717317324561076E-3</v>
      </c>
      <c r="P468" s="3">
        <f t="shared" si="22"/>
        <v>1.2898826457907628</v>
      </c>
      <c r="Q468" s="3">
        <f t="shared" si="23"/>
        <v>264053.31</v>
      </c>
    </row>
    <row r="469" spans="1:17" x14ac:dyDescent="0.25">
      <c r="A469" s="19">
        <v>1.23766247422781E+18</v>
      </c>
      <c r="B469" s="19">
        <v>236.71458999999999</v>
      </c>
      <c r="C469" s="19">
        <v>36.599280999999998</v>
      </c>
      <c r="D469" s="19">
        <v>0.88405560000000005</v>
      </c>
      <c r="L469" s="3">
        <f>ABS(B469-I$2)</f>
        <v>0.46860999999998398</v>
      </c>
      <c r="N469" s="3">
        <f>90-C469</f>
        <v>53.400719000000002</v>
      </c>
      <c r="O469" s="3">
        <f t="shared" si="21"/>
        <v>1.0792216236068963E-2</v>
      </c>
      <c r="P469" s="3">
        <f t="shared" si="22"/>
        <v>3.3370199831582537</v>
      </c>
      <c r="Q469" s="3">
        <f t="shared" si="23"/>
        <v>265216.68</v>
      </c>
    </row>
    <row r="470" spans="1:17" x14ac:dyDescent="0.25">
      <c r="A470" s="19">
        <v>1.2376625037557701E+18</v>
      </c>
      <c r="B470" s="19">
        <v>236.72444999999999</v>
      </c>
      <c r="C470" s="19">
        <v>36.354111000000003</v>
      </c>
      <c r="D470" s="19">
        <v>0.92930959999999996</v>
      </c>
      <c r="L470" s="3">
        <f>ABS(B470-I$2)</f>
        <v>0.47846999999998729</v>
      </c>
      <c r="N470" s="3">
        <f>90-C470</f>
        <v>53.645888999999997</v>
      </c>
      <c r="O470" s="3">
        <f t="shared" si="21"/>
        <v>7.9754140084273839E-3</v>
      </c>
      <c r="P470" s="3">
        <f t="shared" si="22"/>
        <v>2.4660038624059664</v>
      </c>
      <c r="Q470" s="3">
        <f t="shared" si="23"/>
        <v>278792.88</v>
      </c>
    </row>
    <row r="471" spans="1:17" x14ac:dyDescent="0.25">
      <c r="A471" s="19">
        <v>1.23766250375584E+18</v>
      </c>
      <c r="B471" s="19">
        <v>236.75128000000001</v>
      </c>
      <c r="C471" s="19">
        <v>36.269359000000001</v>
      </c>
      <c r="D471" s="19">
        <v>0.92970600000000003</v>
      </c>
      <c r="L471" s="3">
        <f>ABS(B471-I$2)</f>
        <v>0.50530000000000541</v>
      </c>
      <c r="N471" s="3">
        <f>90-C471</f>
        <v>53.730640999999999</v>
      </c>
      <c r="O471" s="3">
        <f t="shared" si="21"/>
        <v>7.6452160040816342E-3</v>
      </c>
      <c r="P471" s="3">
        <f t="shared" si="22"/>
        <v>2.3639023328420099</v>
      </c>
      <c r="Q471" s="3">
        <f t="shared" si="23"/>
        <v>278911.8</v>
      </c>
    </row>
    <row r="472" spans="1:17" x14ac:dyDescent="0.25">
      <c r="A472" s="19">
        <v>1.2376625032190999E+18</v>
      </c>
      <c r="B472" s="19">
        <v>236.77887000000001</v>
      </c>
      <c r="C472" s="19">
        <v>35.666027999999997</v>
      </c>
      <c r="D472" s="19">
        <v>0.94808369999999997</v>
      </c>
      <c r="L472" s="3">
        <f>ABS(B472-I$2)</f>
        <v>0.53289000000000897</v>
      </c>
      <c r="N472" s="3">
        <f>90-C472</f>
        <v>54.333972000000003</v>
      </c>
      <c r="O472" s="3">
        <f t="shared" si="21"/>
        <v>1.0801597381673522E-2</v>
      </c>
      <c r="P472" s="3">
        <f t="shared" si="22"/>
        <v>3.3399209169182922</v>
      </c>
      <c r="Q472" s="3">
        <f t="shared" si="23"/>
        <v>284425.11</v>
      </c>
    </row>
    <row r="473" spans="1:17" x14ac:dyDescent="0.25">
      <c r="A473" s="19">
        <v>1.2376625032186399E+18</v>
      </c>
      <c r="B473" s="19">
        <v>235.65326999999999</v>
      </c>
      <c r="C473" s="19">
        <v>36.393329000000001</v>
      </c>
      <c r="D473" s="19">
        <v>0.95164079999999995</v>
      </c>
      <c r="L473" s="3">
        <f>ABS(B473-I$2)</f>
        <v>0.59271000000001095</v>
      </c>
      <c r="N473" s="3">
        <f>90-C473</f>
        <v>53.606670999999999</v>
      </c>
      <c r="O473" s="3">
        <f t="shared" si="21"/>
        <v>9.7025840465148061E-3</v>
      </c>
      <c r="P473" s="3">
        <f t="shared" si="22"/>
        <v>3.0000766399428636</v>
      </c>
      <c r="Q473" s="3">
        <f t="shared" si="23"/>
        <v>285492.24</v>
      </c>
    </row>
    <row r="474" spans="1:17" x14ac:dyDescent="0.25">
      <c r="A474" s="19">
        <v>1.2376625037557701E+18</v>
      </c>
      <c r="B474" s="19">
        <v>236.63907</v>
      </c>
      <c r="C474" s="19">
        <v>36.403058999999999</v>
      </c>
      <c r="D474" s="19">
        <v>0.97035740000000004</v>
      </c>
      <c r="L474" s="3">
        <f>ABS(B474-I$2)</f>
        <v>0.39309000000000083</v>
      </c>
      <c r="N474" s="3">
        <f>90-C474</f>
        <v>53.596941000000001</v>
      </c>
      <c r="O474" s="3">
        <f t="shared" si="21"/>
        <v>7.5408712348592477E-3</v>
      </c>
      <c r="P474" s="3">
        <f t="shared" si="22"/>
        <v>2.3316376775244172</v>
      </c>
      <c r="Q474" s="3">
        <f t="shared" si="23"/>
        <v>291107.22000000003</v>
      </c>
    </row>
    <row r="475" spans="1:17" x14ac:dyDescent="0.25">
      <c r="A475" s="19">
        <v>1.23766247369087E+18</v>
      </c>
      <c r="B475" s="19">
        <v>236.15221</v>
      </c>
      <c r="C475" s="19">
        <v>36.441415999999997</v>
      </c>
      <c r="D475" s="19">
        <v>1.039819</v>
      </c>
      <c r="L475" s="3">
        <f>ABS(B475-I$2)</f>
        <v>9.3770000000006348E-2</v>
      </c>
      <c r="N475" s="3">
        <f>90-C475</f>
        <v>53.558584000000003</v>
      </c>
      <c r="O475" s="3">
        <f t="shared" si="21"/>
        <v>5.9420567156491799E-3</v>
      </c>
      <c r="P475" s="3">
        <f t="shared" si="22"/>
        <v>1.8372709641722484</v>
      </c>
      <c r="Q475" s="3">
        <f t="shared" si="23"/>
        <v>311945.7</v>
      </c>
    </row>
    <row r="476" spans="1:17" x14ac:dyDescent="0.25">
      <c r="A476" s="19">
        <v>1.2376624736908001E+18</v>
      </c>
      <c r="B476" s="19">
        <v>235.98913999999999</v>
      </c>
      <c r="C476" s="19">
        <v>36.504567000000002</v>
      </c>
      <c r="D476" s="19">
        <v>1.530724</v>
      </c>
      <c r="L476" s="3">
        <f>ABS(B476-I$2)</f>
        <v>0.25684000000001106</v>
      </c>
      <c r="N476" s="3">
        <f>90-C476</f>
        <v>53.495432999999998</v>
      </c>
      <c r="O476" s="3">
        <f t="shared" si="21"/>
        <v>7.7847972774822694E-3</v>
      </c>
      <c r="P476" s="3">
        <f t="shared" si="22"/>
        <v>2.4070626188842068</v>
      </c>
      <c r="Q476" s="3">
        <f t="shared" si="23"/>
        <v>459217.2</v>
      </c>
    </row>
  </sheetData>
  <mergeCells count="1"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0CBD-1806-4E8E-A697-B366F77C6FE0}">
  <dimension ref="A1:Z476"/>
  <sheetViews>
    <sheetView workbookViewId="0">
      <selection sqref="A1:F1048576"/>
    </sheetView>
  </sheetViews>
  <sheetFormatPr defaultRowHeight="15" x14ac:dyDescent="0.25"/>
  <cols>
    <col min="1" max="16384" width="9.140625" style="16"/>
  </cols>
  <sheetData>
    <row r="1" spans="1:7" x14ac:dyDescent="0.25">
      <c r="A1" s="17" t="s">
        <v>23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/>
    </row>
    <row r="2" spans="1:7" x14ac:dyDescent="0.25">
      <c r="A2" s="16">
        <v>1.23766247369087E+18</v>
      </c>
      <c r="B2" s="16">
        <v>236.21503000000001</v>
      </c>
      <c r="C2" s="16">
        <v>36.480127000000003</v>
      </c>
      <c r="D2" s="16">
        <v>6.6559909999999993E-5</v>
      </c>
      <c r="E2" s="16">
        <v>2.0048409261094298</v>
      </c>
      <c r="F2" s="16">
        <v>19.967972999999997</v>
      </c>
    </row>
    <row r="3" spans="1:7" x14ac:dyDescent="0.25">
      <c r="A3" s="16">
        <v>1.23766233786351E+18</v>
      </c>
      <c r="B3" s="16">
        <v>235.65647999999999</v>
      </c>
      <c r="C3" s="16">
        <v>35.854315</v>
      </c>
      <c r="D3" s="16">
        <v>1.08371E-4</v>
      </c>
      <c r="E3" s="16">
        <v>2.9194159992887396</v>
      </c>
      <c r="F3" s="16">
        <v>32.511299999999999</v>
      </c>
    </row>
    <row r="4" spans="1:7" x14ac:dyDescent="0.25">
      <c r="A4" s="16">
        <v>1.2376624731541299E+18</v>
      </c>
      <c r="B4" s="16">
        <v>236.2748</v>
      </c>
      <c r="C4" s="16">
        <v>35.890828999999997</v>
      </c>
      <c r="D4" s="16">
        <v>6.3080749999999998E-3</v>
      </c>
      <c r="E4" s="16">
        <v>1.1865286677976448</v>
      </c>
      <c r="F4" s="16">
        <v>1892.4224999999999</v>
      </c>
    </row>
    <row r="5" spans="1:7" x14ac:dyDescent="0.25">
      <c r="A5" s="16">
        <v>1.23766247369087E+18</v>
      </c>
      <c r="B5" s="16">
        <v>236.21743000000001</v>
      </c>
      <c r="C5" s="16">
        <v>36.479334000000001</v>
      </c>
      <c r="D5" s="16">
        <v>1.1165909999999999E-2</v>
      </c>
      <c r="E5" s="16">
        <v>1.9998957605902223</v>
      </c>
      <c r="F5" s="16">
        <v>3349.7729999999997</v>
      </c>
    </row>
    <row r="6" spans="1:7" x14ac:dyDescent="0.25">
      <c r="A6" s="16">
        <v>1.2376625032189701E+18</v>
      </c>
      <c r="B6" s="16">
        <v>236.44120000000001</v>
      </c>
      <c r="C6" s="16">
        <v>36.028097000000002</v>
      </c>
      <c r="D6" s="16">
        <v>1.141854E-2</v>
      </c>
      <c r="E6" s="16">
        <v>0.95808712290261266</v>
      </c>
      <c r="F6" s="16">
        <v>3425.5619999999999</v>
      </c>
    </row>
    <row r="7" spans="1:7" x14ac:dyDescent="0.25">
      <c r="A7" s="16">
        <v>1.2376625037555699E+18</v>
      </c>
      <c r="B7" s="16">
        <v>236.20439999999999</v>
      </c>
      <c r="C7" s="16">
        <v>36.563142999999997</v>
      </c>
      <c r="D7" s="16">
        <v>3.8722609999999998E-2</v>
      </c>
      <c r="E7" s="16">
        <v>2.4549953928700226</v>
      </c>
      <c r="F7" s="16">
        <v>11616.782999999999</v>
      </c>
    </row>
    <row r="8" spans="1:7" x14ac:dyDescent="0.25">
      <c r="A8" s="16">
        <v>1.2376623378636401E+18</v>
      </c>
      <c r="B8" s="16">
        <v>235.95321999999999</v>
      </c>
      <c r="C8" s="16">
        <v>35.634051999999997</v>
      </c>
      <c r="D8" s="16">
        <v>4.8511869999999999E-2</v>
      </c>
      <c r="E8" s="16">
        <v>2.8672774312880662</v>
      </c>
      <c r="F8" s="16">
        <v>14553.561</v>
      </c>
    </row>
    <row r="9" spans="1:7" x14ac:dyDescent="0.25">
      <c r="A9" s="16">
        <v>1.2376614659863301E+18</v>
      </c>
      <c r="B9" s="16">
        <v>236.42283</v>
      </c>
      <c r="C9" s="16">
        <v>35.660888</v>
      </c>
      <c r="D9" s="16">
        <v>5.498169E-2</v>
      </c>
      <c r="E9" s="16">
        <v>2.5412467422694767</v>
      </c>
      <c r="F9" s="16">
        <v>16494.507000000001</v>
      </c>
    </row>
    <row r="10" spans="1:7" x14ac:dyDescent="0.25">
      <c r="A10" s="16">
        <v>1.2376614659863301E+18</v>
      </c>
      <c r="B10" s="16">
        <v>236.43879999999999</v>
      </c>
      <c r="C10" s="16">
        <v>35.659931</v>
      </c>
      <c r="D10" s="16">
        <v>5.5187600000000003E-2</v>
      </c>
      <c r="E10" s="16">
        <v>2.5682362377956762</v>
      </c>
      <c r="F10" s="16">
        <v>16556.280000000002</v>
      </c>
    </row>
    <row r="11" spans="1:7" x14ac:dyDescent="0.25">
      <c r="A11" s="16">
        <v>1.2376614659863301E+18</v>
      </c>
      <c r="B11" s="16">
        <v>236.43879999999999</v>
      </c>
      <c r="C11" s="16">
        <v>35.659931</v>
      </c>
      <c r="D11" s="16">
        <v>5.5239209999999997E-2</v>
      </c>
      <c r="E11" s="16">
        <v>2.5682362377956762</v>
      </c>
      <c r="F11" s="16">
        <v>16571.762999999999</v>
      </c>
    </row>
    <row r="12" spans="1:7" x14ac:dyDescent="0.25">
      <c r="A12" s="16">
        <v>1.2376624736909299E+18</v>
      </c>
      <c r="B12" s="16">
        <v>236.28331</v>
      </c>
      <c r="C12" s="16">
        <v>36.184873000000003</v>
      </c>
      <c r="D12" s="16">
        <v>5.8443469999999997E-2</v>
      </c>
      <c r="E12" s="16">
        <v>0.43827062942195261</v>
      </c>
      <c r="F12" s="16">
        <v>17533.040999999997</v>
      </c>
    </row>
    <row r="13" spans="1:7" x14ac:dyDescent="0.25">
      <c r="A13" s="16">
        <v>1.2376625032188301E+18</v>
      </c>
      <c r="B13" s="16">
        <v>236.24143000000001</v>
      </c>
      <c r="C13" s="16">
        <v>36.068829999999998</v>
      </c>
      <c r="D13" s="16">
        <v>5.9998900000000001E-2</v>
      </c>
      <c r="E13" s="16">
        <v>0.22015404537345615</v>
      </c>
      <c r="F13" s="16">
        <v>17999.670000000002</v>
      </c>
    </row>
    <row r="14" spans="1:7" x14ac:dyDescent="0.25">
      <c r="A14" s="16">
        <v>1.2376625032188301E+18</v>
      </c>
      <c r="B14" s="16">
        <v>236.261</v>
      </c>
      <c r="C14" s="16">
        <v>36.156339000000003</v>
      </c>
      <c r="D14" s="16">
        <v>6.0399269999999998E-2</v>
      </c>
      <c r="E14" s="16">
        <v>0.26131339745760657</v>
      </c>
      <c r="F14" s="16">
        <v>18119.780999999999</v>
      </c>
    </row>
    <row r="15" spans="1:7" x14ac:dyDescent="0.25">
      <c r="A15" s="16">
        <v>1.2376625032188301E+18</v>
      </c>
      <c r="B15" s="16">
        <v>236.22997000000001</v>
      </c>
      <c r="C15" s="16">
        <v>36.067765000000001</v>
      </c>
      <c r="D15" s="16">
        <v>6.1005700000000003E-2</v>
      </c>
      <c r="E15" s="16">
        <v>0.23558856001464887</v>
      </c>
      <c r="F15" s="16">
        <v>18301.71</v>
      </c>
    </row>
    <row r="16" spans="1:7" x14ac:dyDescent="0.25">
      <c r="A16" s="16">
        <v>1.2376625032188301E+18</v>
      </c>
      <c r="B16" s="16">
        <v>236.22997000000001</v>
      </c>
      <c r="C16" s="16">
        <v>36.067765000000001</v>
      </c>
      <c r="D16" s="16">
        <v>6.1044439999999998E-2</v>
      </c>
      <c r="E16" s="16">
        <v>0.23558856001464887</v>
      </c>
      <c r="F16" s="16">
        <v>18313.331999999999</v>
      </c>
    </row>
    <row r="17" spans="1:26" x14ac:dyDescent="0.25">
      <c r="A17" s="16">
        <v>1.2376624736909299E+18</v>
      </c>
      <c r="B17" s="16">
        <v>236.38212999999999</v>
      </c>
      <c r="C17" s="16">
        <v>36.217623000000003</v>
      </c>
      <c r="D17" s="16">
        <v>6.1346039999999998E-2</v>
      </c>
      <c r="E17" s="16">
        <v>0.83220075131863647</v>
      </c>
      <c r="F17" s="16">
        <v>18403.811999999998</v>
      </c>
    </row>
    <row r="18" spans="1:26" x14ac:dyDescent="0.25">
      <c r="A18" s="16">
        <v>1.2376624736910001E+18</v>
      </c>
      <c r="B18" s="16">
        <v>236.42131000000001</v>
      </c>
      <c r="C18" s="16">
        <v>36.137425999999998</v>
      </c>
      <c r="D18" s="16">
        <v>6.1372290000000003E-2</v>
      </c>
      <c r="E18" s="16">
        <v>0.7790198601617776</v>
      </c>
      <c r="F18" s="16">
        <v>18411.687000000002</v>
      </c>
      <c r="H18" s="25" t="s">
        <v>39</v>
      </c>
      <c r="I18" s="25"/>
      <c r="J18" s="25"/>
      <c r="K18" s="25"/>
      <c r="L18" s="25"/>
      <c r="M18" s="25"/>
      <c r="N18" s="25"/>
      <c r="O18" s="25"/>
      <c r="P18"/>
      <c r="Q18" s="25" t="s">
        <v>40</v>
      </c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6">
        <v>1.2376625032188301E+18</v>
      </c>
      <c r="B19" s="16">
        <v>236.16559000000001</v>
      </c>
      <c r="C19" s="16">
        <v>36.137926</v>
      </c>
      <c r="D19" s="16">
        <v>6.1555510000000001E-2</v>
      </c>
      <c r="E19" s="16">
        <v>0.38260971162358987</v>
      </c>
      <c r="F19" s="16">
        <v>18466.652999999998</v>
      </c>
      <c r="H19" s="25"/>
      <c r="I19" s="25"/>
      <c r="J19" s="25"/>
      <c r="K19" s="25"/>
      <c r="L19" s="25"/>
      <c r="M19" s="25"/>
      <c r="N19" s="25"/>
      <c r="O19" s="25"/>
      <c r="P19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6">
        <v>1.2376625032189E+18</v>
      </c>
      <c r="B20" s="16">
        <v>236.38392999999999</v>
      </c>
      <c r="C20" s="16">
        <v>36.077117000000001</v>
      </c>
      <c r="D20" s="16">
        <v>6.2095259999999999E-2</v>
      </c>
      <c r="E20" s="16">
        <v>0.62636214296742576</v>
      </c>
      <c r="F20" s="16">
        <v>18628.578000000001</v>
      </c>
    </row>
    <row r="21" spans="1:26" x14ac:dyDescent="0.25">
      <c r="A21" s="16">
        <v>1.2376625032188301E+18</v>
      </c>
      <c r="B21" s="16">
        <v>236.19077999999999</v>
      </c>
      <c r="C21" s="16">
        <v>36.079214999999998</v>
      </c>
      <c r="D21" s="16">
        <v>6.2184040000000003E-2</v>
      </c>
      <c r="E21" s="16">
        <v>0.2908235029830723</v>
      </c>
      <c r="F21" s="16">
        <v>18655.212</v>
      </c>
    </row>
    <row r="22" spans="1:26" x14ac:dyDescent="0.25">
      <c r="A22" s="16">
        <v>1.2376625032188301E+18</v>
      </c>
      <c r="B22" s="16">
        <v>236.18645000000001</v>
      </c>
      <c r="C22" s="16">
        <v>36.129855999999997</v>
      </c>
      <c r="D22" s="16">
        <v>6.2794680000000005E-2</v>
      </c>
      <c r="E22" s="16">
        <v>0.28187978597371338</v>
      </c>
      <c r="F22" s="16">
        <v>18838.404000000002</v>
      </c>
    </row>
    <row r="23" spans="1:26" x14ac:dyDescent="0.25">
      <c r="A23" s="16">
        <v>1.2376625032188301E+18</v>
      </c>
      <c r="B23" s="16">
        <v>236.09998999999999</v>
      </c>
      <c r="C23" s="16">
        <v>36.135241000000001</v>
      </c>
      <c r="D23" s="16">
        <v>6.2827939999999999E-2</v>
      </c>
      <c r="E23" s="16">
        <v>0.65140788870012079</v>
      </c>
      <c r="F23" s="16">
        <v>18848.382000000001</v>
      </c>
    </row>
    <row r="24" spans="1:26" x14ac:dyDescent="0.25">
      <c r="A24" s="16">
        <v>1.2376625032188301E+18</v>
      </c>
      <c r="B24" s="16">
        <v>236.25030000000001</v>
      </c>
      <c r="C24" s="16">
        <v>36.110351000000001</v>
      </c>
      <c r="D24" s="16">
        <v>6.2856140000000005E-2</v>
      </c>
      <c r="E24" s="16">
        <v>1.9438117359621504E-2</v>
      </c>
      <c r="F24" s="16">
        <v>18856.842000000001</v>
      </c>
    </row>
    <row r="25" spans="1:26" x14ac:dyDescent="0.25">
      <c r="A25" s="16">
        <v>1.2376624731541299E+18</v>
      </c>
      <c r="B25" s="16">
        <v>236.19515000000001</v>
      </c>
      <c r="C25" s="16">
        <v>35.950268000000001</v>
      </c>
      <c r="D25" s="16">
        <v>6.2868919999999995E-2</v>
      </c>
      <c r="E25" s="16">
        <v>0.88725364995904443</v>
      </c>
      <c r="F25" s="16">
        <v>18860.675999999999</v>
      </c>
    </row>
    <row r="26" spans="1:26" x14ac:dyDescent="0.25">
      <c r="A26" s="16">
        <v>1.2376625032188301E+18</v>
      </c>
      <c r="B26" s="16">
        <v>236.24133</v>
      </c>
      <c r="C26" s="16">
        <v>36.188203000000001</v>
      </c>
      <c r="D26" s="16">
        <v>6.3321730000000007E-2</v>
      </c>
      <c r="E26" s="16">
        <v>0.42541627063118193</v>
      </c>
      <c r="F26" s="16">
        <v>18996.519</v>
      </c>
    </row>
    <row r="27" spans="1:26" x14ac:dyDescent="0.25">
      <c r="A27" s="16">
        <v>1.2376625032188301E+18</v>
      </c>
      <c r="B27" s="16">
        <v>236.23274000000001</v>
      </c>
      <c r="C27" s="16">
        <v>36.138508000000002</v>
      </c>
      <c r="D27" s="16">
        <v>6.3713649999999997E-2</v>
      </c>
      <c r="E27" s="16">
        <v>0.16704270716479927</v>
      </c>
      <c r="F27" s="16">
        <v>19114.094999999998</v>
      </c>
    </row>
    <row r="28" spans="1:26" x14ac:dyDescent="0.25">
      <c r="A28" s="16">
        <v>1.23766247369107E+18</v>
      </c>
      <c r="B28" s="16">
        <v>236.64888999999999</v>
      </c>
      <c r="C28" s="16">
        <v>36.163539999999998</v>
      </c>
      <c r="D28" s="16">
        <v>6.3729820000000006E-2</v>
      </c>
      <c r="E28" s="16">
        <v>1.7800894805544776</v>
      </c>
      <c r="F28" s="16">
        <v>19118.946000000004</v>
      </c>
    </row>
    <row r="29" spans="1:26" x14ac:dyDescent="0.25">
      <c r="A29" s="16">
        <v>1.2376625032188301E+18</v>
      </c>
      <c r="B29" s="16">
        <v>236.09188</v>
      </c>
      <c r="C29" s="16">
        <v>36.105321000000004</v>
      </c>
      <c r="D29" s="16">
        <v>6.3836710000000005E-2</v>
      </c>
      <c r="E29" s="16">
        <v>0.67222844758922207</v>
      </c>
      <c r="F29" s="16">
        <v>19151.013000000003</v>
      </c>
    </row>
    <row r="30" spans="1:26" x14ac:dyDescent="0.25">
      <c r="A30" s="16">
        <v>1.2376625032189701E+18</v>
      </c>
      <c r="B30" s="16">
        <v>236.44991999999999</v>
      </c>
      <c r="C30" s="16">
        <v>35.928752000000003</v>
      </c>
      <c r="D30" s="16">
        <v>6.3864340000000006E-2</v>
      </c>
      <c r="E30" s="16">
        <v>1.3203669375508782</v>
      </c>
      <c r="F30" s="16">
        <v>19159.302000000003</v>
      </c>
    </row>
    <row r="31" spans="1:26" x14ac:dyDescent="0.25">
      <c r="A31" s="16">
        <v>1.2376625032187E+18</v>
      </c>
      <c r="B31" s="16">
        <v>235.8664</v>
      </c>
      <c r="C31" s="16">
        <v>36.370778000000001</v>
      </c>
      <c r="D31" s="16">
        <v>6.389388E-2</v>
      </c>
      <c r="E31" s="16">
        <v>2.1721595906559967</v>
      </c>
      <c r="F31" s="16">
        <v>19168.164000000001</v>
      </c>
    </row>
    <row r="32" spans="1:26" x14ac:dyDescent="0.25">
      <c r="A32" s="16">
        <v>1.2376625032188301E+18</v>
      </c>
      <c r="B32" s="16">
        <v>236.17264</v>
      </c>
      <c r="C32" s="16">
        <v>36.065449999999998</v>
      </c>
      <c r="D32" s="16">
        <v>6.3996040000000004E-2</v>
      </c>
      <c r="E32" s="16">
        <v>0.39837088446574259</v>
      </c>
      <c r="F32" s="16">
        <v>19198.812000000002</v>
      </c>
    </row>
    <row r="33" spans="1:6" x14ac:dyDescent="0.25">
      <c r="A33" s="16">
        <v>1.2376625032189E+18</v>
      </c>
      <c r="B33" s="16">
        <v>236.24023</v>
      </c>
      <c r="C33" s="16">
        <v>36.020007999999997</v>
      </c>
      <c r="D33" s="16">
        <v>6.4113870000000003E-2</v>
      </c>
      <c r="E33" s="16">
        <v>0.48337544186050574</v>
      </c>
      <c r="F33" s="16">
        <v>19234.161</v>
      </c>
    </row>
    <row r="34" spans="1:6" x14ac:dyDescent="0.25">
      <c r="A34" s="16">
        <v>1.2376614659862001E+18</v>
      </c>
      <c r="B34" s="16">
        <v>236.06752</v>
      </c>
      <c r="C34" s="16">
        <v>35.897171999999998</v>
      </c>
      <c r="D34" s="16">
        <v>6.4131209999999994E-2</v>
      </c>
      <c r="E34" s="16">
        <v>1.3854294406421264</v>
      </c>
      <c r="F34" s="16">
        <v>19239.362999999998</v>
      </c>
    </row>
    <row r="35" spans="1:6" x14ac:dyDescent="0.25">
      <c r="A35" s="16">
        <v>1.2376625032188301E+18</v>
      </c>
      <c r="B35" s="16">
        <v>236.23929999999999</v>
      </c>
      <c r="C35" s="16">
        <v>36.117984999999997</v>
      </c>
      <c r="D35" s="16">
        <v>6.4249870000000001E-2</v>
      </c>
      <c r="E35" s="16">
        <v>5.4447298084073878E-2</v>
      </c>
      <c r="F35" s="16">
        <v>19274.960999999999</v>
      </c>
    </row>
    <row r="36" spans="1:6" x14ac:dyDescent="0.25">
      <c r="A36" s="16">
        <v>1.23766250321903E+18</v>
      </c>
      <c r="B36" s="16">
        <v>236.62189000000001</v>
      </c>
      <c r="C36" s="16">
        <v>35.936266000000003</v>
      </c>
      <c r="D36" s="16">
        <v>6.4283400000000004E-2</v>
      </c>
      <c r="E36" s="16">
        <v>1.8882414371741467</v>
      </c>
      <c r="F36" s="16">
        <v>19285.02</v>
      </c>
    </row>
    <row r="37" spans="1:6" x14ac:dyDescent="0.25">
      <c r="A37" s="16">
        <v>1.2376625032188301E+18</v>
      </c>
      <c r="B37" s="16">
        <v>236.10839000000001</v>
      </c>
      <c r="C37" s="16">
        <v>36.062103999999998</v>
      </c>
      <c r="D37" s="16">
        <v>6.4395629999999995E-2</v>
      </c>
      <c r="E37" s="16">
        <v>0.65219400759343349</v>
      </c>
      <c r="F37" s="16">
        <v>19318.688999999998</v>
      </c>
    </row>
    <row r="38" spans="1:6" x14ac:dyDescent="0.25">
      <c r="A38" s="16">
        <v>1.2376625037556401E+18</v>
      </c>
      <c r="B38" s="16">
        <v>236.36396999999999</v>
      </c>
      <c r="C38" s="16">
        <v>36.529536</v>
      </c>
      <c r="D38" s="16">
        <v>6.4439060000000006E-2</v>
      </c>
      <c r="E38" s="16">
        <v>2.3242920291904388</v>
      </c>
      <c r="F38" s="16">
        <v>19331.718000000001</v>
      </c>
    </row>
    <row r="39" spans="1:6" x14ac:dyDescent="0.25">
      <c r="A39" s="16">
        <v>1.23766247369087E+18</v>
      </c>
      <c r="B39" s="16">
        <v>236.31164999999999</v>
      </c>
      <c r="C39" s="16">
        <v>36.406641999999998</v>
      </c>
      <c r="D39" s="16">
        <v>6.4482990000000004E-2</v>
      </c>
      <c r="E39" s="16">
        <v>1.6290051933057981</v>
      </c>
      <c r="F39" s="16">
        <v>19344.897000000001</v>
      </c>
    </row>
    <row r="40" spans="1:6" x14ac:dyDescent="0.25">
      <c r="A40" s="16">
        <v>1.2376625032186399E+18</v>
      </c>
      <c r="B40" s="16">
        <v>235.71006</v>
      </c>
      <c r="C40" s="16">
        <v>36.316696</v>
      </c>
      <c r="D40" s="16">
        <v>6.4746970000000001E-2</v>
      </c>
      <c r="E40" s="16">
        <v>2.5876049829123318</v>
      </c>
      <c r="F40" s="16">
        <v>19424.091</v>
      </c>
    </row>
    <row r="41" spans="1:6" x14ac:dyDescent="0.25">
      <c r="A41" s="16">
        <v>1.2376623378635799E+18</v>
      </c>
      <c r="B41" s="16">
        <v>235.79899</v>
      </c>
      <c r="C41" s="16">
        <v>35.815162999999998</v>
      </c>
      <c r="D41" s="16">
        <v>6.4833169999999996E-2</v>
      </c>
      <c r="E41" s="16">
        <v>2.5168274693596042</v>
      </c>
      <c r="F41" s="16">
        <v>19449.950999999997</v>
      </c>
    </row>
    <row r="42" spans="1:6" x14ac:dyDescent="0.25">
      <c r="A42" s="16">
        <v>1.2376624731541299E+18</v>
      </c>
      <c r="B42" s="16">
        <v>236.24706</v>
      </c>
      <c r="C42" s="16">
        <v>35.929934000000003</v>
      </c>
      <c r="D42" s="16">
        <v>6.4855990000000002E-2</v>
      </c>
      <c r="E42" s="16">
        <v>0.96881887592606819</v>
      </c>
      <c r="F42" s="16">
        <v>19456.797000000002</v>
      </c>
    </row>
    <row r="43" spans="1:6" x14ac:dyDescent="0.25">
      <c r="A43" s="16">
        <v>1.23766247369087E+18</v>
      </c>
      <c r="B43" s="16">
        <v>236.20194000000001</v>
      </c>
      <c r="C43" s="16">
        <v>36.445641000000002</v>
      </c>
      <c r="D43" s="16">
        <v>6.4901249999999994E-2</v>
      </c>
      <c r="E43" s="16">
        <v>1.8242959523989275</v>
      </c>
      <c r="F43" s="16">
        <v>19470.374999999996</v>
      </c>
    </row>
    <row r="44" spans="1:6" x14ac:dyDescent="0.25">
      <c r="A44" s="16">
        <v>1.2376625032186399E+18</v>
      </c>
      <c r="B44" s="16">
        <v>235.80139</v>
      </c>
      <c r="C44" s="16">
        <v>36.410372000000002</v>
      </c>
      <c r="D44" s="16">
        <v>6.4920919999999993E-2</v>
      </c>
      <c r="E44" s="16">
        <v>2.5258245697602493</v>
      </c>
      <c r="F44" s="16">
        <v>19476.275999999998</v>
      </c>
    </row>
    <row r="45" spans="1:6" x14ac:dyDescent="0.25">
      <c r="A45" s="16">
        <v>1.2376625032187E+18</v>
      </c>
      <c r="B45" s="16">
        <v>235.94580999999999</v>
      </c>
      <c r="C45" s="16">
        <v>36.373638999999997</v>
      </c>
      <c r="D45" s="16">
        <v>6.4979609999999993E-2</v>
      </c>
      <c r="E45" s="16">
        <v>1.9337421602175662</v>
      </c>
      <c r="F45" s="16">
        <v>19493.882999999998</v>
      </c>
    </row>
    <row r="46" spans="1:6" x14ac:dyDescent="0.25">
      <c r="A46" s="16">
        <v>1.2376625032188301E+18</v>
      </c>
      <c r="B46" s="16">
        <v>236.26456999999999</v>
      </c>
      <c r="C46" s="16">
        <v>36.167524</v>
      </c>
      <c r="D46" s="16">
        <v>6.4985280000000006E-2</v>
      </c>
      <c r="E46" s="16">
        <v>0.32364461576308784</v>
      </c>
      <c r="F46" s="16">
        <v>19495.584000000003</v>
      </c>
    </row>
    <row r="47" spans="1:6" x14ac:dyDescent="0.25">
      <c r="A47" s="16">
        <v>1.2376625032188301E+18</v>
      </c>
      <c r="B47" s="16">
        <v>236.26456999999999</v>
      </c>
      <c r="C47" s="16">
        <v>36.167524</v>
      </c>
      <c r="D47" s="16">
        <v>6.4999559999999998E-2</v>
      </c>
      <c r="E47" s="16">
        <v>0.32364461576308784</v>
      </c>
      <c r="F47" s="16">
        <v>19499.867999999999</v>
      </c>
    </row>
    <row r="48" spans="1:6" x14ac:dyDescent="0.25">
      <c r="A48" s="16">
        <v>1.2376625032187E+18</v>
      </c>
      <c r="B48" s="16">
        <v>235.80547000000001</v>
      </c>
      <c r="C48" s="16">
        <v>36.275041000000002</v>
      </c>
      <c r="D48" s="16">
        <v>6.5075030000000006E-2</v>
      </c>
      <c r="E48" s="16">
        <v>2.116403719994449</v>
      </c>
      <c r="F48" s="16">
        <v>19522.509000000002</v>
      </c>
    </row>
    <row r="49" spans="1:6" x14ac:dyDescent="0.25">
      <c r="A49" s="16">
        <v>1.2376625032188301E+18</v>
      </c>
      <c r="B49" s="16">
        <v>236.25417999999999</v>
      </c>
      <c r="C49" s="16">
        <v>36.106436000000002</v>
      </c>
      <c r="D49" s="16">
        <v>6.5155870000000005E-2</v>
      </c>
      <c r="E49" s="16">
        <v>3.9299087756555974E-2</v>
      </c>
      <c r="F49" s="16">
        <v>19546.761000000002</v>
      </c>
    </row>
    <row r="50" spans="1:6" x14ac:dyDescent="0.25">
      <c r="A50" s="16">
        <v>1.2376625032186399E+18</v>
      </c>
      <c r="B50" s="16">
        <v>235.78666999999999</v>
      </c>
      <c r="C50" s="16">
        <v>36.463444000000003</v>
      </c>
      <c r="D50" s="16">
        <v>6.5224270000000001E-2</v>
      </c>
      <c r="E50" s="16">
        <v>2.764288980255472</v>
      </c>
      <c r="F50" s="16">
        <v>19567.280999999999</v>
      </c>
    </row>
    <row r="51" spans="1:6" x14ac:dyDescent="0.25">
      <c r="A51" s="16">
        <v>1.2376625032186399E+18</v>
      </c>
      <c r="B51" s="16">
        <v>235.81009</v>
      </c>
      <c r="C51" s="16">
        <v>36.410902999999998</v>
      </c>
      <c r="D51" s="16">
        <v>6.5315159999999997E-2</v>
      </c>
      <c r="E51" s="16">
        <v>2.4988050869590781</v>
      </c>
      <c r="F51" s="16">
        <v>19594.547999999999</v>
      </c>
    </row>
    <row r="52" spans="1:6" x14ac:dyDescent="0.25">
      <c r="A52" s="16">
        <v>1.23766247369074E+18</v>
      </c>
      <c r="B52" s="16">
        <v>235.81360000000001</v>
      </c>
      <c r="C52" s="16">
        <v>36.473101</v>
      </c>
      <c r="D52" s="16">
        <v>6.5316739999999998E-2</v>
      </c>
      <c r="E52" s="16">
        <v>2.7181387219509543</v>
      </c>
      <c r="F52" s="16">
        <v>19595.022000000001</v>
      </c>
    </row>
    <row r="53" spans="1:6" x14ac:dyDescent="0.25">
      <c r="A53" s="16">
        <v>1.2376625032187699E+18</v>
      </c>
      <c r="B53" s="16">
        <v>236.01967999999999</v>
      </c>
      <c r="C53" s="16">
        <v>36.125104999999998</v>
      </c>
      <c r="D53" s="16">
        <v>6.5348059999999999E-2</v>
      </c>
      <c r="E53" s="16">
        <v>0.99012406777551543</v>
      </c>
      <c r="F53" s="16">
        <v>19604.418000000001</v>
      </c>
    </row>
    <row r="54" spans="1:6" x14ac:dyDescent="0.25">
      <c r="A54" s="16">
        <v>1.2376624736910001E+18</v>
      </c>
      <c r="B54" s="16">
        <v>236.37001000000001</v>
      </c>
      <c r="C54" s="16">
        <v>36.133343000000004</v>
      </c>
      <c r="D54" s="16">
        <v>6.5348920000000005E-2</v>
      </c>
      <c r="E54" s="16">
        <v>0.55580856305996929</v>
      </c>
      <c r="F54" s="16">
        <v>19604.676000000003</v>
      </c>
    </row>
    <row r="55" spans="1:6" x14ac:dyDescent="0.25">
      <c r="A55" s="16">
        <v>1.23766250321903E+18</v>
      </c>
      <c r="B55" s="16">
        <v>236.63884999999999</v>
      </c>
      <c r="C55" s="16">
        <v>35.784723999999997</v>
      </c>
      <c r="D55" s="16">
        <v>6.5432879999999999E-2</v>
      </c>
      <c r="E55" s="16">
        <v>2.4529736856273168</v>
      </c>
      <c r="F55" s="16">
        <v>19629.864000000001</v>
      </c>
    </row>
    <row r="56" spans="1:6" x14ac:dyDescent="0.25">
      <c r="A56" s="16">
        <v>1.2376625032188301E+18</v>
      </c>
      <c r="B56" s="16">
        <v>236.23173</v>
      </c>
      <c r="C56" s="16">
        <v>36.092804000000001</v>
      </c>
      <c r="D56" s="16">
        <v>6.5570669999999998E-2</v>
      </c>
      <c r="E56" s="16">
        <v>0.10926823880486437</v>
      </c>
      <c r="F56" s="16">
        <v>19671.201000000001</v>
      </c>
    </row>
    <row r="57" spans="1:6" x14ac:dyDescent="0.25">
      <c r="A57" s="16">
        <v>1.2376625032188301E+18</v>
      </c>
      <c r="B57" s="16">
        <v>236.15736000000001</v>
      </c>
      <c r="C57" s="16">
        <v>36.030281000000002</v>
      </c>
      <c r="D57" s="16">
        <v>6.5647179999999999E-2</v>
      </c>
      <c r="E57" s="16">
        <v>0.57619427113181465</v>
      </c>
      <c r="F57" s="16">
        <v>19694.153999999999</v>
      </c>
    </row>
    <row r="58" spans="1:6" x14ac:dyDescent="0.25">
      <c r="A58" s="16">
        <v>1.2376625032188301E+18</v>
      </c>
      <c r="B58" s="16">
        <v>236.26403999999999</v>
      </c>
      <c r="C58" s="16">
        <v>36.182251999999998</v>
      </c>
      <c r="D58" s="16">
        <v>6.5654039999999997E-2</v>
      </c>
      <c r="E58" s="16">
        <v>0.40062530347012143</v>
      </c>
      <c r="F58" s="16">
        <v>19696.212</v>
      </c>
    </row>
    <row r="59" spans="1:6" x14ac:dyDescent="0.25">
      <c r="A59" s="16">
        <v>1.2376625032189E+18</v>
      </c>
      <c r="B59" s="16">
        <v>236.21476999999999</v>
      </c>
      <c r="C59" s="16">
        <v>36.019869999999997</v>
      </c>
      <c r="D59" s="16">
        <v>6.5661650000000002E-2</v>
      </c>
      <c r="E59" s="16">
        <v>0.50227270891968478</v>
      </c>
      <c r="F59" s="16">
        <v>19698.494999999999</v>
      </c>
    </row>
    <row r="60" spans="1:6" x14ac:dyDescent="0.25">
      <c r="A60" s="16">
        <v>1.2376624731539999E+18</v>
      </c>
      <c r="B60" s="16">
        <v>235.99902</v>
      </c>
      <c r="C60" s="16">
        <v>36.086818000000001</v>
      </c>
      <c r="D60" s="16">
        <v>6.5674079999999996E-2</v>
      </c>
      <c r="E60" s="16">
        <v>1.0837548696002517</v>
      </c>
      <c r="F60" s="16">
        <v>19702.223999999998</v>
      </c>
    </row>
    <row r="61" spans="1:6" x14ac:dyDescent="0.25">
      <c r="A61" s="16">
        <v>1.2376625032188301E+18</v>
      </c>
      <c r="B61" s="16">
        <v>236.27367000000001</v>
      </c>
      <c r="C61" s="16">
        <v>36.115484000000002</v>
      </c>
      <c r="D61" s="16">
        <v>6.5750260000000005E-2</v>
      </c>
      <c r="E61" s="16">
        <v>0.12501757254691803</v>
      </c>
      <c r="F61" s="16">
        <v>19725.078000000001</v>
      </c>
    </row>
    <row r="62" spans="1:6" x14ac:dyDescent="0.25">
      <c r="A62" s="16">
        <v>1.2376625032188301E+18</v>
      </c>
      <c r="B62" s="16">
        <v>236.05607000000001</v>
      </c>
      <c r="C62" s="16">
        <v>36.111181999999999</v>
      </c>
      <c r="D62" s="16">
        <v>6.5796610000000005E-2</v>
      </c>
      <c r="E62" s="16">
        <v>0.82800640368256817</v>
      </c>
      <c r="F62" s="16">
        <v>19738.983</v>
      </c>
    </row>
    <row r="63" spans="1:6" x14ac:dyDescent="0.25">
      <c r="A63" s="16">
        <v>1.2376625032189E+18</v>
      </c>
      <c r="B63" s="16">
        <v>236.24889999999999</v>
      </c>
      <c r="C63" s="16">
        <v>35.988132999999998</v>
      </c>
      <c r="D63" s="16">
        <v>6.5869510000000006E-2</v>
      </c>
      <c r="E63" s="16">
        <v>0.65486079174816869</v>
      </c>
      <c r="F63" s="16">
        <v>19760.853000000003</v>
      </c>
    </row>
    <row r="64" spans="1:6" x14ac:dyDescent="0.25">
      <c r="A64" s="16">
        <v>1.2376625032189701E+18</v>
      </c>
      <c r="B64" s="16">
        <v>236.45294999999999</v>
      </c>
      <c r="C64" s="16">
        <v>35.954416000000002</v>
      </c>
      <c r="D64" s="16">
        <v>6.5956790000000001E-2</v>
      </c>
      <c r="E64" s="16">
        <v>1.2312122679418309</v>
      </c>
      <c r="F64" s="16">
        <v>19787.037</v>
      </c>
    </row>
    <row r="65" spans="1:6" x14ac:dyDescent="0.25">
      <c r="A65" s="16">
        <v>1.2376625032187E+18</v>
      </c>
      <c r="B65" s="16">
        <v>235.78942000000001</v>
      </c>
      <c r="C65" s="16">
        <v>36.296126999999998</v>
      </c>
      <c r="D65" s="16">
        <v>6.6005069999999999E-2</v>
      </c>
      <c r="E65" s="16">
        <v>2.2287939765540172</v>
      </c>
      <c r="F65" s="16">
        <v>19801.521000000001</v>
      </c>
    </row>
    <row r="66" spans="1:6" x14ac:dyDescent="0.25">
      <c r="A66" s="16">
        <v>1.2376625032189701E+18</v>
      </c>
      <c r="B66" s="16">
        <v>236.43817000000001</v>
      </c>
      <c r="C66" s="16">
        <v>35.865676000000001</v>
      </c>
      <c r="D66" s="16">
        <v>6.6037529999999997E-2</v>
      </c>
      <c r="E66" s="16">
        <v>1.5604547415987065</v>
      </c>
      <c r="F66" s="16">
        <v>19811.258999999998</v>
      </c>
    </row>
    <row r="67" spans="1:6" x14ac:dyDescent="0.25">
      <c r="A67" s="16">
        <v>1.2376624736909299E+18</v>
      </c>
      <c r="B67" s="16">
        <v>236.33320000000001</v>
      </c>
      <c r="C67" s="16">
        <v>36.342984999999999</v>
      </c>
      <c r="D67" s="16">
        <v>6.6088040000000001E-2</v>
      </c>
      <c r="E67" s="16">
        <v>1.31617220983831</v>
      </c>
      <c r="F67" s="16">
        <v>19826.412</v>
      </c>
    </row>
    <row r="68" spans="1:6" x14ac:dyDescent="0.25">
      <c r="A68" s="16">
        <v>1.2376625037557701E+18</v>
      </c>
      <c r="B68" s="16">
        <v>236.55311</v>
      </c>
      <c r="C68" s="16">
        <v>36.306319999999999</v>
      </c>
      <c r="D68" s="16">
        <v>6.6127720000000001E-2</v>
      </c>
      <c r="E68" s="16">
        <v>1.7079492580961837</v>
      </c>
      <c r="F68" s="16">
        <v>19838.315999999999</v>
      </c>
    </row>
    <row r="69" spans="1:6" x14ac:dyDescent="0.25">
      <c r="A69" s="16">
        <v>1.2376625032188301E+18</v>
      </c>
      <c r="B69" s="16">
        <v>236.24598</v>
      </c>
      <c r="C69" s="16">
        <v>36.109456999999999</v>
      </c>
      <c r="D69" s="16">
        <v>6.6295129999999994E-2</v>
      </c>
      <c r="E69" s="16">
        <v>1.5960336475342366E-5</v>
      </c>
      <c r="F69" s="16">
        <v>19888.538999999997</v>
      </c>
    </row>
    <row r="70" spans="1:6" x14ac:dyDescent="0.25">
      <c r="A70" s="16">
        <v>1.23766146598626E+18</v>
      </c>
      <c r="B70" s="16">
        <v>236.36339000000001</v>
      </c>
      <c r="C70" s="16">
        <v>35.81127</v>
      </c>
      <c r="D70" s="16">
        <v>6.6331390000000004E-2</v>
      </c>
      <c r="E70" s="16">
        <v>1.6889331721481895</v>
      </c>
      <c r="F70" s="16">
        <v>19899.417000000001</v>
      </c>
    </row>
    <row r="71" spans="1:6" x14ac:dyDescent="0.25">
      <c r="A71" s="16">
        <v>1.2376624736908001E+18</v>
      </c>
      <c r="B71" s="16">
        <v>236.01835</v>
      </c>
      <c r="C71" s="16">
        <v>36.347510999999997</v>
      </c>
      <c r="D71" s="16">
        <v>6.6398659999999998E-2</v>
      </c>
      <c r="E71" s="16">
        <v>1.6224108235642953</v>
      </c>
      <c r="F71" s="16">
        <v>19919.597999999998</v>
      </c>
    </row>
    <row r="72" spans="1:6" x14ac:dyDescent="0.25">
      <c r="A72" s="16">
        <v>1.2376625032189E+18</v>
      </c>
      <c r="B72" s="16">
        <v>236.35445999999999</v>
      </c>
      <c r="C72" s="16">
        <v>36.020178999999999</v>
      </c>
      <c r="D72" s="16">
        <v>6.6449170000000002E-2</v>
      </c>
      <c r="E72" s="16">
        <v>0.67532664689993915</v>
      </c>
      <c r="F72" s="16">
        <v>19934.751</v>
      </c>
    </row>
    <row r="73" spans="1:6" x14ac:dyDescent="0.25">
      <c r="A73" s="16">
        <v>1.23766247369087E+18</v>
      </c>
      <c r="B73" s="16">
        <v>236.21849</v>
      </c>
      <c r="C73" s="16">
        <v>36.333888000000002</v>
      </c>
      <c r="D73" s="16">
        <v>6.6489409999999999E-2</v>
      </c>
      <c r="E73" s="16">
        <v>1.2170209198502453</v>
      </c>
      <c r="F73" s="16">
        <v>19946.823</v>
      </c>
    </row>
    <row r="74" spans="1:6" x14ac:dyDescent="0.25">
      <c r="A74" s="16">
        <v>1.2376614659861299E+18</v>
      </c>
      <c r="B74" s="16">
        <v>235.9846</v>
      </c>
      <c r="C74" s="16">
        <v>35.897812000000002</v>
      </c>
      <c r="D74" s="16">
        <v>6.6573939999999998E-2</v>
      </c>
      <c r="E74" s="16">
        <v>1.6145050256873967</v>
      </c>
      <c r="F74" s="16">
        <v>19972.182000000001</v>
      </c>
    </row>
    <row r="75" spans="1:6" x14ac:dyDescent="0.25">
      <c r="A75" s="16">
        <v>1.2376625032188301E+18</v>
      </c>
      <c r="B75" s="16">
        <v>236.21942000000001</v>
      </c>
      <c r="C75" s="16">
        <v>36.215575000000001</v>
      </c>
      <c r="D75" s="16">
        <v>6.6674170000000005E-2</v>
      </c>
      <c r="E75" s="16">
        <v>0.58422039092362565</v>
      </c>
      <c r="F75" s="16">
        <v>20002.251</v>
      </c>
    </row>
    <row r="76" spans="1:6" x14ac:dyDescent="0.25">
      <c r="A76" s="16">
        <v>1.23766233786351E+18</v>
      </c>
      <c r="B76" s="16">
        <v>235.67094</v>
      </c>
      <c r="C76" s="16">
        <v>35.869135999999997</v>
      </c>
      <c r="D76" s="16">
        <v>6.6760009999999995E-2</v>
      </c>
      <c r="E76" s="16">
        <v>2.8260906389152534</v>
      </c>
      <c r="F76" s="16">
        <v>20028.002999999997</v>
      </c>
    </row>
    <row r="77" spans="1:6" x14ac:dyDescent="0.25">
      <c r="A77" s="16">
        <v>1.23766247369087E+18</v>
      </c>
      <c r="B77" s="16">
        <v>236.14635000000001</v>
      </c>
      <c r="C77" s="16">
        <v>36.440747000000002</v>
      </c>
      <c r="D77" s="16">
        <v>6.6768380000000002E-2</v>
      </c>
      <c r="E77" s="16">
        <v>1.8395910870557817</v>
      </c>
      <c r="F77" s="16">
        <v>20030.513999999999</v>
      </c>
    </row>
    <row r="78" spans="1:6" x14ac:dyDescent="0.25">
      <c r="A78" s="16">
        <v>1.2376625032189E+18</v>
      </c>
      <c r="B78" s="16">
        <v>236.31521000000001</v>
      </c>
      <c r="C78" s="16">
        <v>36.017164000000001</v>
      </c>
      <c r="D78" s="16">
        <v>6.683443E-2</v>
      </c>
      <c r="E78" s="16">
        <v>0.58247897651460845</v>
      </c>
      <c r="F78" s="16">
        <v>20050.329000000002</v>
      </c>
    </row>
    <row r="79" spans="1:6" x14ac:dyDescent="0.25">
      <c r="A79" s="16">
        <v>1.2376624736908001E+18</v>
      </c>
      <c r="B79" s="16">
        <v>236.14118999999999</v>
      </c>
      <c r="C79" s="16">
        <v>36.477392999999999</v>
      </c>
      <c r="D79" s="16">
        <v>6.6917630000000006E-2</v>
      </c>
      <c r="E79" s="16">
        <v>2.0372055541738385</v>
      </c>
      <c r="F79" s="16">
        <v>20075.289000000001</v>
      </c>
    </row>
    <row r="80" spans="1:6" x14ac:dyDescent="0.25">
      <c r="A80" s="16">
        <v>1.2376625032189E+18</v>
      </c>
      <c r="B80" s="16">
        <v>236.36476999999999</v>
      </c>
      <c r="C80" s="16">
        <v>36.013185</v>
      </c>
      <c r="D80" s="16">
        <v>6.6954180000000002E-2</v>
      </c>
      <c r="E80" s="16">
        <v>0.73380658689833778</v>
      </c>
      <c r="F80" s="16">
        <v>20086.254000000001</v>
      </c>
    </row>
    <row r="81" spans="1:6" x14ac:dyDescent="0.25">
      <c r="A81" s="16">
        <v>1.23766250321903E+18</v>
      </c>
      <c r="B81" s="16">
        <v>236.59724</v>
      </c>
      <c r="C81" s="16">
        <v>35.946224000000001</v>
      </c>
      <c r="D81" s="16">
        <v>6.7003170000000001E-2</v>
      </c>
      <c r="E81" s="16">
        <v>1.768084354335518</v>
      </c>
      <c r="F81" s="16">
        <v>20100.951000000001</v>
      </c>
    </row>
    <row r="82" spans="1:6" x14ac:dyDescent="0.25">
      <c r="A82" s="16">
        <v>1.2376625032188301E+18</v>
      </c>
      <c r="B82" s="16">
        <v>236.08357000000001</v>
      </c>
      <c r="C82" s="16">
        <v>36.118487999999999</v>
      </c>
      <c r="D82" s="16">
        <v>6.7073629999999995E-2</v>
      </c>
      <c r="E82" s="16">
        <v>0.70970282895518888</v>
      </c>
      <c r="F82" s="16">
        <v>20122.089</v>
      </c>
    </row>
    <row r="83" spans="1:6" x14ac:dyDescent="0.25">
      <c r="A83" s="16">
        <v>1.2376624736910001E+18</v>
      </c>
      <c r="B83" s="16">
        <v>236.43284</v>
      </c>
      <c r="C83" s="16">
        <v>36.130147999999998</v>
      </c>
      <c r="D83" s="16">
        <v>6.7119040000000005E-2</v>
      </c>
      <c r="E83" s="16">
        <v>0.82217386121224878</v>
      </c>
      <c r="F83" s="16">
        <v>20135.712000000003</v>
      </c>
    </row>
    <row r="84" spans="1:6" x14ac:dyDescent="0.25">
      <c r="A84" s="16">
        <v>1.2376625037557701E+18</v>
      </c>
      <c r="B84" s="16">
        <v>236.58447000000001</v>
      </c>
      <c r="C84" s="16">
        <v>36.317391000000001</v>
      </c>
      <c r="D84" s="16">
        <v>6.7139190000000001E-2</v>
      </c>
      <c r="E84" s="16">
        <v>1.852345487697002</v>
      </c>
      <c r="F84" s="16">
        <v>20141.757000000001</v>
      </c>
    </row>
    <row r="85" spans="1:6" x14ac:dyDescent="0.25">
      <c r="A85" s="16">
        <v>1.2376625032189701E+18</v>
      </c>
      <c r="B85" s="16">
        <v>236.51518999999999</v>
      </c>
      <c r="C85" s="16">
        <v>35.948939000000003</v>
      </c>
      <c r="D85" s="16">
        <v>6.7181210000000005E-2</v>
      </c>
      <c r="E85" s="16">
        <v>1.4597160279211154</v>
      </c>
      <c r="F85" s="16">
        <v>20154.363000000001</v>
      </c>
    </row>
    <row r="86" spans="1:6" x14ac:dyDescent="0.25">
      <c r="A86" s="16">
        <v>1.23766247369074E+18</v>
      </c>
      <c r="B86" s="16">
        <v>235.96458999999999</v>
      </c>
      <c r="C86" s="16">
        <v>36.526887000000002</v>
      </c>
      <c r="D86" s="16">
        <v>6.7256919999999998E-2</v>
      </c>
      <c r="E86" s="16">
        <v>2.5635172120681364</v>
      </c>
      <c r="F86" s="16">
        <v>20177.076000000001</v>
      </c>
    </row>
    <row r="87" spans="1:6" x14ac:dyDescent="0.25">
      <c r="A87" s="16">
        <v>1.23766247369074E+18</v>
      </c>
      <c r="B87" s="16">
        <v>235.87022999999999</v>
      </c>
      <c r="C87" s="16">
        <v>36.612698999999999</v>
      </c>
      <c r="D87" s="16">
        <v>6.7274340000000002E-2</v>
      </c>
      <c r="E87" s="16">
        <v>3.1689324243093551</v>
      </c>
      <c r="F87" s="16">
        <v>20182.302</v>
      </c>
    </row>
    <row r="88" spans="1:6" x14ac:dyDescent="0.25">
      <c r="A88" s="16">
        <v>1.23766247369074E+18</v>
      </c>
      <c r="B88" s="16">
        <v>235.96593999999999</v>
      </c>
      <c r="C88" s="16">
        <v>36.560442999999999</v>
      </c>
      <c r="D88" s="16">
        <v>6.7340609999999995E-2</v>
      </c>
      <c r="E88" s="16">
        <v>2.7212771313963042</v>
      </c>
      <c r="F88" s="16">
        <v>20202.182999999997</v>
      </c>
    </row>
    <row r="89" spans="1:6" x14ac:dyDescent="0.25">
      <c r="A89" s="16">
        <v>1.2376624736909299E+18</v>
      </c>
      <c r="B89" s="16">
        <v>236.32599999999999</v>
      </c>
      <c r="C89" s="16">
        <v>36.213644000000002</v>
      </c>
      <c r="D89" s="16">
        <v>6.7534540000000004E-2</v>
      </c>
      <c r="E89" s="16">
        <v>0.66154725601913977</v>
      </c>
      <c r="F89" s="16">
        <v>20260.362000000001</v>
      </c>
    </row>
    <row r="90" spans="1:6" x14ac:dyDescent="0.25">
      <c r="A90" s="16">
        <v>1.2376625032187699E+18</v>
      </c>
      <c r="B90" s="16">
        <v>236.09370999999999</v>
      </c>
      <c r="C90" s="16">
        <v>36.178286</v>
      </c>
      <c r="D90" s="16">
        <v>6.7626790000000006E-2</v>
      </c>
      <c r="E90" s="16">
        <v>0.76044491802252312</v>
      </c>
      <c r="F90" s="16">
        <v>20288.037</v>
      </c>
    </row>
    <row r="91" spans="1:6" x14ac:dyDescent="0.25">
      <c r="A91" s="16">
        <v>1.2376625032188301E+18</v>
      </c>
      <c r="B91" s="16">
        <v>236.11035000000001</v>
      </c>
      <c r="C91" s="16">
        <v>36.119973000000002</v>
      </c>
      <c r="D91" s="16">
        <v>6.7648449999999999E-2</v>
      </c>
      <c r="E91" s="16">
        <v>0.59399050664315445</v>
      </c>
      <c r="F91" s="16">
        <v>20294.535</v>
      </c>
    </row>
    <row r="92" spans="1:6" x14ac:dyDescent="0.25">
      <c r="A92" s="16">
        <v>1.23766250321903E+18</v>
      </c>
      <c r="B92" s="16">
        <v>236.61057</v>
      </c>
      <c r="C92" s="16">
        <v>35.901086999999997</v>
      </c>
      <c r="D92" s="16">
        <v>6.7894540000000003E-2</v>
      </c>
      <c r="E92" s="16">
        <v>1.9487999619048335</v>
      </c>
      <c r="F92" s="16">
        <v>20368.362000000001</v>
      </c>
    </row>
    <row r="93" spans="1:6" x14ac:dyDescent="0.25">
      <c r="A93" s="16">
        <v>1.2376614659861299E+18</v>
      </c>
      <c r="B93" s="16">
        <v>235.94979000000001</v>
      </c>
      <c r="C93" s="16">
        <v>35.964848000000003</v>
      </c>
      <c r="D93" s="16">
        <v>6.8176280000000006E-2</v>
      </c>
      <c r="E93" s="16">
        <v>1.5098383949662031</v>
      </c>
      <c r="F93" s="16">
        <v>20452.884000000002</v>
      </c>
    </row>
    <row r="94" spans="1:6" x14ac:dyDescent="0.25">
      <c r="A94" s="16">
        <v>1.2376625037558999E+18</v>
      </c>
      <c r="B94" s="16">
        <v>236.80717999999999</v>
      </c>
      <c r="C94" s="16">
        <v>36.161382000000003</v>
      </c>
      <c r="D94" s="16">
        <v>6.8195469999999994E-2</v>
      </c>
      <c r="E94" s="16">
        <v>2.4619321178881228</v>
      </c>
      <c r="F94" s="16">
        <v>20458.641</v>
      </c>
    </row>
    <row r="95" spans="1:6" x14ac:dyDescent="0.25">
      <c r="A95" s="16">
        <v>1.23766247369074E+18</v>
      </c>
      <c r="B95" s="16">
        <v>235.99565000000001</v>
      </c>
      <c r="C95" s="16">
        <v>36.567264999999999</v>
      </c>
      <c r="D95" s="16">
        <v>6.846621E-2</v>
      </c>
      <c r="E95" s="16">
        <v>2.6996296684349255</v>
      </c>
      <c r="F95" s="16">
        <v>20539.863000000001</v>
      </c>
    </row>
    <row r="96" spans="1:6" x14ac:dyDescent="0.25">
      <c r="A96" s="16">
        <v>1.2376624736908001E+18</v>
      </c>
      <c r="B96" s="16">
        <v>236.03367</v>
      </c>
      <c r="C96" s="16">
        <v>36.556773</v>
      </c>
      <c r="D96" s="16">
        <v>6.8495280000000006E-2</v>
      </c>
      <c r="E96" s="16">
        <v>2.5844001972309258</v>
      </c>
      <c r="F96" s="16">
        <v>20548.584000000003</v>
      </c>
    </row>
    <row r="97" spans="1:6" x14ac:dyDescent="0.25">
      <c r="A97" s="16">
        <v>1.2376624731539999E+18</v>
      </c>
      <c r="B97" s="16">
        <v>235.94121000000001</v>
      </c>
      <c r="C97" s="16">
        <v>36.107756999999999</v>
      </c>
      <c r="D97" s="16">
        <v>6.8518010000000004E-2</v>
      </c>
      <c r="E97" s="16">
        <v>1.3287770152613074</v>
      </c>
      <c r="F97" s="16">
        <v>20555.403000000002</v>
      </c>
    </row>
    <row r="98" spans="1:6" x14ac:dyDescent="0.25">
      <c r="A98" s="16">
        <v>1.2376625032187699E+18</v>
      </c>
      <c r="B98" s="16">
        <v>236.0421</v>
      </c>
      <c r="C98" s="16">
        <v>36.258574000000003</v>
      </c>
      <c r="D98" s="16">
        <v>6.8584859999999997E-2</v>
      </c>
      <c r="E98" s="16">
        <v>1.1983817949049209</v>
      </c>
      <c r="F98" s="16">
        <v>20575.457999999999</v>
      </c>
    </row>
    <row r="99" spans="1:6" x14ac:dyDescent="0.25">
      <c r="A99" s="16">
        <v>1.2376625032188301E+18</v>
      </c>
      <c r="B99" s="16">
        <v>236.21589</v>
      </c>
      <c r="C99" s="16">
        <v>36.166634999999999</v>
      </c>
      <c r="D99" s="16">
        <v>6.8595450000000002E-2</v>
      </c>
      <c r="E99" s="16">
        <v>0.33525437214035148</v>
      </c>
      <c r="F99" s="16">
        <v>20578.635000000002</v>
      </c>
    </row>
    <row r="100" spans="1:6" x14ac:dyDescent="0.25">
      <c r="A100" s="16">
        <v>1.23766247369074E+18</v>
      </c>
      <c r="B100" s="16">
        <v>236.01264</v>
      </c>
      <c r="C100" s="16">
        <v>36.597296999999998</v>
      </c>
      <c r="D100" s="16">
        <v>6.8684869999999995E-2</v>
      </c>
      <c r="E100" s="16">
        <v>2.8212471416323228</v>
      </c>
      <c r="F100" s="16">
        <v>20605.460999999999</v>
      </c>
    </row>
    <row r="101" spans="1:6" x14ac:dyDescent="0.25">
      <c r="A101" s="16">
        <v>1.23766247315426E+18</v>
      </c>
      <c r="B101" s="16">
        <v>236.56117</v>
      </c>
      <c r="C101" s="16">
        <v>35.739919</v>
      </c>
      <c r="D101" s="16">
        <v>6.869741E-2</v>
      </c>
      <c r="E101" s="16">
        <v>2.4236896200359808</v>
      </c>
      <c r="F101" s="16">
        <v>20609.223000000002</v>
      </c>
    </row>
    <row r="102" spans="1:6" x14ac:dyDescent="0.25">
      <c r="A102" s="16">
        <v>1.2376614659863301E+18</v>
      </c>
      <c r="B102" s="16">
        <v>236.32719</v>
      </c>
      <c r="C102" s="16">
        <v>35.705584000000002</v>
      </c>
      <c r="D102" s="16">
        <v>6.8698999999999996E-2</v>
      </c>
      <c r="E102" s="16">
        <v>2.2082528838550757</v>
      </c>
      <c r="F102" s="16">
        <v>20609.699999999997</v>
      </c>
    </row>
    <row r="103" spans="1:6" x14ac:dyDescent="0.25">
      <c r="A103" s="16">
        <v>1.2376625032189E+18</v>
      </c>
      <c r="B103" s="16">
        <v>236.34595999999999</v>
      </c>
      <c r="C103" s="16">
        <v>36.106417999999998</v>
      </c>
      <c r="D103" s="16">
        <v>6.8745210000000001E-2</v>
      </c>
      <c r="E103" s="16">
        <v>0.43620623965546879</v>
      </c>
      <c r="F103" s="16">
        <v>20623.563000000002</v>
      </c>
    </row>
    <row r="104" spans="1:6" x14ac:dyDescent="0.25">
      <c r="A104" s="16">
        <v>1.2376624736910001E+18</v>
      </c>
      <c r="B104" s="16">
        <v>236.36196000000001</v>
      </c>
      <c r="C104" s="16">
        <v>36.155037</v>
      </c>
      <c r="D104" s="16">
        <v>6.8889779999999998E-2</v>
      </c>
      <c r="E104" s="16">
        <v>0.56215857671187697</v>
      </c>
      <c r="F104" s="16">
        <v>20666.934000000001</v>
      </c>
    </row>
    <row r="105" spans="1:6" x14ac:dyDescent="0.25">
      <c r="A105" s="16">
        <v>1.23766247315406E+18</v>
      </c>
      <c r="B105" s="16">
        <v>236.03241</v>
      </c>
      <c r="C105" s="16">
        <v>36.017156</v>
      </c>
      <c r="D105" s="16">
        <v>6.8977289999999997E-2</v>
      </c>
      <c r="E105" s="16">
        <v>1.0564641747642374</v>
      </c>
      <c r="F105" s="16">
        <v>20693.186999999998</v>
      </c>
    </row>
    <row r="106" spans="1:6" x14ac:dyDescent="0.25">
      <c r="A106" s="16">
        <v>1.2376614659861299E+18</v>
      </c>
      <c r="B106" s="16">
        <v>235.89382000000001</v>
      </c>
      <c r="C106" s="16">
        <v>35.877684000000002</v>
      </c>
      <c r="D106" s="16">
        <v>6.9098850000000003E-2</v>
      </c>
      <c r="E106" s="16">
        <v>1.9820989003807117</v>
      </c>
      <c r="F106" s="16">
        <v>20729.655000000002</v>
      </c>
    </row>
    <row r="107" spans="1:6" x14ac:dyDescent="0.25">
      <c r="A107" s="16">
        <v>1.2376625032189E+18</v>
      </c>
      <c r="B107" s="16">
        <v>236.28028</v>
      </c>
      <c r="C107" s="16">
        <v>36.090775999999998</v>
      </c>
      <c r="D107" s="16">
        <v>6.9101659999999995E-2</v>
      </c>
      <c r="E107" s="16">
        <v>0.18037073474107862</v>
      </c>
      <c r="F107" s="16">
        <v>20730.498</v>
      </c>
    </row>
    <row r="108" spans="1:6" x14ac:dyDescent="0.25">
      <c r="A108" s="16">
        <v>1.2376623378635799E+18</v>
      </c>
      <c r="B108" s="16">
        <v>235.88793999999999</v>
      </c>
      <c r="C108" s="16">
        <v>35.759864999999998</v>
      </c>
      <c r="D108" s="16">
        <v>6.9166039999999998E-2</v>
      </c>
      <c r="E108" s="16">
        <v>2.4508866402239757</v>
      </c>
      <c r="F108" s="16">
        <v>20749.811999999998</v>
      </c>
    </row>
    <row r="109" spans="1:6" x14ac:dyDescent="0.25">
      <c r="A109" s="16">
        <v>1.2376614659863301E+18</v>
      </c>
      <c r="B109" s="16">
        <v>236.30957000000001</v>
      </c>
      <c r="C109" s="16">
        <v>35.697831999999998</v>
      </c>
      <c r="D109" s="16">
        <v>6.9270659999999998E-2</v>
      </c>
      <c r="E109" s="16">
        <v>2.2386950062963855</v>
      </c>
      <c r="F109" s="16">
        <v>20781.198</v>
      </c>
    </row>
    <row r="110" spans="1:6" x14ac:dyDescent="0.25">
      <c r="A110" s="16">
        <v>1.2376624736909299E+18</v>
      </c>
      <c r="B110" s="16">
        <v>236.19955999999999</v>
      </c>
      <c r="C110" s="16">
        <v>36.264617999999999</v>
      </c>
      <c r="D110" s="16">
        <v>6.9475839999999997E-2</v>
      </c>
      <c r="E110" s="16">
        <v>0.86136950659901601</v>
      </c>
      <c r="F110" s="16">
        <v>20842.752</v>
      </c>
    </row>
    <row r="111" spans="1:6" x14ac:dyDescent="0.25">
      <c r="A111" s="16">
        <v>1.2376625032188301E+18</v>
      </c>
      <c r="B111" s="16">
        <v>236.20070000000001</v>
      </c>
      <c r="C111" s="16">
        <v>36.100549000000001</v>
      </c>
      <c r="D111" s="16">
        <v>6.9494669999999995E-2</v>
      </c>
      <c r="E111" s="16">
        <v>0.20319326236465482</v>
      </c>
      <c r="F111" s="16">
        <v>20848.400999999998</v>
      </c>
    </row>
    <row r="112" spans="1:6" x14ac:dyDescent="0.25">
      <c r="A112" s="16">
        <v>1.23766247315406E+18</v>
      </c>
      <c r="B112" s="16">
        <v>236.11779000000001</v>
      </c>
      <c r="C112" s="16">
        <v>35.985916000000003</v>
      </c>
      <c r="D112" s="16">
        <v>6.9518380000000005E-2</v>
      </c>
      <c r="E112" s="16">
        <v>0.8702454854165339</v>
      </c>
      <c r="F112" s="16">
        <v>20855.514000000003</v>
      </c>
    </row>
    <row r="113" spans="1:6" x14ac:dyDescent="0.25">
      <c r="A113" s="16">
        <v>1.2376624736910001E+18</v>
      </c>
      <c r="B113" s="16">
        <v>236.44767999999999</v>
      </c>
      <c r="C113" s="16">
        <v>36.254269000000001</v>
      </c>
      <c r="D113" s="16">
        <v>6.9524959999999997E-2</v>
      </c>
      <c r="E113" s="16">
        <v>1.1758136372182224</v>
      </c>
      <c r="F113" s="16">
        <v>20857.487999999998</v>
      </c>
    </row>
    <row r="114" spans="1:6" x14ac:dyDescent="0.25">
      <c r="A114" s="16">
        <v>1.2376625032188301E+18</v>
      </c>
      <c r="B114" s="16">
        <v>236.18898999999999</v>
      </c>
      <c r="C114" s="16">
        <v>36.075564999999997</v>
      </c>
      <c r="D114" s="16">
        <v>6.9587010000000005E-2</v>
      </c>
      <c r="E114" s="16">
        <v>0.30857327250369115</v>
      </c>
      <c r="F114" s="16">
        <v>20876.103000000003</v>
      </c>
    </row>
    <row r="115" spans="1:6" x14ac:dyDescent="0.25">
      <c r="A115" s="16">
        <v>1.2376625032189701E+18</v>
      </c>
      <c r="B115" s="16">
        <v>236.47274999999999</v>
      </c>
      <c r="C115" s="16">
        <v>35.867583000000003</v>
      </c>
      <c r="D115" s="16">
        <v>6.9827539999999994E-2</v>
      </c>
      <c r="E115" s="16">
        <v>1.6383709336377279</v>
      </c>
      <c r="F115" s="16">
        <v>20948.261999999999</v>
      </c>
    </row>
    <row r="116" spans="1:6" x14ac:dyDescent="0.25">
      <c r="A116" s="16">
        <v>1.2376625032188301E+18</v>
      </c>
      <c r="B116" s="16">
        <v>236.28272999999999</v>
      </c>
      <c r="C116" s="16">
        <v>36.146397999999998</v>
      </c>
      <c r="D116" s="16">
        <v>6.9879839999999999E-2</v>
      </c>
      <c r="E116" s="16">
        <v>0.25572038035970629</v>
      </c>
      <c r="F116" s="16">
        <v>20963.952000000001</v>
      </c>
    </row>
    <row r="117" spans="1:6" x14ac:dyDescent="0.25">
      <c r="A117" s="16">
        <v>1.2376625032188301E+18</v>
      </c>
      <c r="B117" s="16">
        <v>236.16618</v>
      </c>
      <c r="C117" s="16">
        <v>36.115782000000003</v>
      </c>
      <c r="D117" s="16">
        <v>6.9903430000000003E-2</v>
      </c>
      <c r="E117" s="16">
        <v>0.34956357431281837</v>
      </c>
      <c r="F117" s="16">
        <v>20971.029000000002</v>
      </c>
    </row>
    <row r="118" spans="1:6" x14ac:dyDescent="0.25">
      <c r="A118" s="16">
        <v>1.2376625032188301E+18</v>
      </c>
      <c r="B118" s="16">
        <v>236.21960000000001</v>
      </c>
      <c r="C118" s="16">
        <v>36.069102999999998</v>
      </c>
      <c r="D118" s="16">
        <v>7.0070649999999998E-2</v>
      </c>
      <c r="E118" s="16">
        <v>0.24630149448995659</v>
      </c>
      <c r="F118" s="16">
        <v>21021.195</v>
      </c>
    </row>
    <row r="119" spans="1:6" x14ac:dyDescent="0.25">
      <c r="A119" s="16">
        <v>1.2376625037557701E+18</v>
      </c>
      <c r="B119" s="16">
        <v>236.68040999999999</v>
      </c>
      <c r="C119" s="16">
        <v>36.370685999999999</v>
      </c>
      <c r="D119" s="16">
        <v>7.0162059999999998E-2</v>
      </c>
      <c r="E119" s="16">
        <v>2.3585514216877401</v>
      </c>
      <c r="F119" s="16">
        <v>21048.617999999999</v>
      </c>
    </row>
    <row r="120" spans="1:6" x14ac:dyDescent="0.25">
      <c r="A120" s="16">
        <v>1.2376625032189701E+18</v>
      </c>
      <c r="B120" s="16">
        <v>236.46317999999999</v>
      </c>
      <c r="C120" s="16">
        <v>35.880783000000001</v>
      </c>
      <c r="D120" s="16">
        <v>7.0235480000000003E-2</v>
      </c>
      <c r="E120" s="16">
        <v>1.5563446288721454</v>
      </c>
      <c r="F120" s="16">
        <v>21070.644</v>
      </c>
    </row>
    <row r="121" spans="1:6" x14ac:dyDescent="0.25">
      <c r="A121" s="16">
        <v>1.2376625032189E+18</v>
      </c>
      <c r="B121" s="16">
        <v>236.30726000000001</v>
      </c>
      <c r="C121" s="16">
        <v>35.975124000000001</v>
      </c>
      <c r="D121" s="16">
        <v>7.2928850000000003E-2</v>
      </c>
      <c r="E121" s="16">
        <v>0.7726821472782095</v>
      </c>
      <c r="F121" s="16">
        <v>21878.655000000002</v>
      </c>
    </row>
    <row r="122" spans="1:6" x14ac:dyDescent="0.25">
      <c r="A122" s="16">
        <v>1.2376625032189E+18</v>
      </c>
      <c r="B122" s="16">
        <v>236.25632999999999</v>
      </c>
      <c r="C122" s="16">
        <v>35.971592999999999</v>
      </c>
      <c r="D122" s="16">
        <v>7.3039900000000005E-2</v>
      </c>
      <c r="E122" s="16">
        <v>0.74536422000131974</v>
      </c>
      <c r="F122" s="16">
        <v>21911.97</v>
      </c>
    </row>
    <row r="123" spans="1:6" x14ac:dyDescent="0.25">
      <c r="A123" s="16">
        <v>1.2376624736908001E+18</v>
      </c>
      <c r="B123" s="16">
        <v>236.01910000000001</v>
      </c>
      <c r="C123" s="16">
        <v>36.502639000000002</v>
      </c>
      <c r="D123" s="16">
        <v>7.6159580000000004E-2</v>
      </c>
      <c r="E123" s="16">
        <v>2.3400040669755628</v>
      </c>
      <c r="F123" s="16">
        <v>22847.874</v>
      </c>
    </row>
    <row r="124" spans="1:6" x14ac:dyDescent="0.25">
      <c r="A124" s="16">
        <v>1.2376624736910001E+18</v>
      </c>
      <c r="B124" s="16">
        <v>236.33983000000001</v>
      </c>
      <c r="C124" s="16">
        <v>36.146178999999997</v>
      </c>
      <c r="D124" s="16">
        <v>7.6160549999999994E-2</v>
      </c>
      <c r="E124" s="16">
        <v>0.45453375746872671</v>
      </c>
      <c r="F124" s="16">
        <v>22848.164999999997</v>
      </c>
    </row>
    <row r="125" spans="1:6" x14ac:dyDescent="0.25">
      <c r="A125" s="16">
        <v>1.23766247315439E+18</v>
      </c>
      <c r="B125" s="16">
        <v>236.78066000000001</v>
      </c>
      <c r="C125" s="16">
        <v>35.613542000000002</v>
      </c>
      <c r="D125" s="16">
        <v>7.661917E-2</v>
      </c>
      <c r="E125" s="16">
        <v>3.554043918311776</v>
      </c>
      <c r="F125" s="16">
        <v>22985.751</v>
      </c>
    </row>
    <row r="126" spans="1:6" x14ac:dyDescent="0.25">
      <c r="A126" s="16">
        <v>1.2376624736908001E+18</v>
      </c>
      <c r="B126" s="16">
        <v>235.99455</v>
      </c>
      <c r="C126" s="16">
        <v>36.352677</v>
      </c>
      <c r="D126" s="16">
        <v>7.6676350000000004E-2</v>
      </c>
      <c r="E126" s="16">
        <v>1.7089792388439886</v>
      </c>
      <c r="F126" s="16">
        <v>23002.905000000002</v>
      </c>
    </row>
    <row r="127" spans="1:6" x14ac:dyDescent="0.25">
      <c r="A127" s="16">
        <v>1.23766250375571E+18</v>
      </c>
      <c r="B127" s="16">
        <v>236.5035</v>
      </c>
      <c r="C127" s="16">
        <v>36.567419999999998</v>
      </c>
      <c r="D127" s="16">
        <v>7.6745499999999994E-2</v>
      </c>
      <c r="E127" s="16">
        <v>2.713141643829712</v>
      </c>
      <c r="F127" s="16">
        <v>23023.649999999998</v>
      </c>
    </row>
    <row r="128" spans="1:6" x14ac:dyDescent="0.25">
      <c r="A128" s="16">
        <v>1.23766247369074E+18</v>
      </c>
      <c r="B128" s="16">
        <v>235.81650999999999</v>
      </c>
      <c r="C128" s="16">
        <v>36.460304999999998</v>
      </c>
      <c r="D128" s="16">
        <v>7.6923850000000002E-2</v>
      </c>
      <c r="E128" s="16">
        <v>2.6599106411503186</v>
      </c>
      <c r="F128" s="16">
        <v>23077.154999999999</v>
      </c>
    </row>
    <row r="129" spans="1:6" x14ac:dyDescent="0.25">
      <c r="A129" s="16">
        <v>1.2376625037556401E+18</v>
      </c>
      <c r="B129" s="16">
        <v>236.34941000000001</v>
      </c>
      <c r="C129" s="16">
        <v>36.446942999999997</v>
      </c>
      <c r="D129" s="16">
        <v>7.7082109999999995E-2</v>
      </c>
      <c r="E129" s="16">
        <v>1.8759963119869909</v>
      </c>
      <c r="F129" s="16">
        <v>23124.632999999998</v>
      </c>
    </row>
    <row r="130" spans="1:6" x14ac:dyDescent="0.25">
      <c r="A130" s="16">
        <v>1.2376625032186399E+18</v>
      </c>
      <c r="B130" s="16">
        <v>235.71032</v>
      </c>
      <c r="C130" s="16">
        <v>36.468029999999999</v>
      </c>
      <c r="D130" s="16">
        <v>7.7096479999999995E-2</v>
      </c>
      <c r="E130" s="16">
        <v>3.0288125914582507</v>
      </c>
      <c r="F130" s="16">
        <v>23128.944</v>
      </c>
    </row>
    <row r="131" spans="1:6" x14ac:dyDescent="0.25">
      <c r="A131" s="16">
        <v>1.2376625032191601E+18</v>
      </c>
      <c r="B131" s="16">
        <v>236.86004</v>
      </c>
      <c r="C131" s="16">
        <v>35.613812000000003</v>
      </c>
      <c r="D131" s="16">
        <v>7.7129989999999995E-2</v>
      </c>
      <c r="E131" s="16">
        <v>3.7904958803871915</v>
      </c>
      <c r="F131" s="16">
        <v>23138.996999999999</v>
      </c>
    </row>
    <row r="132" spans="1:6" x14ac:dyDescent="0.25">
      <c r="A132" s="16">
        <v>1.2376624731543301E+18</v>
      </c>
      <c r="B132" s="16">
        <v>236.69871000000001</v>
      </c>
      <c r="C132" s="16">
        <v>35.664239000000002</v>
      </c>
      <c r="D132" s="16">
        <v>7.7354980000000004E-2</v>
      </c>
      <c r="E132" s="16">
        <v>3.1130488605853044</v>
      </c>
      <c r="F132" s="16">
        <v>23206.494000000002</v>
      </c>
    </row>
    <row r="133" spans="1:6" x14ac:dyDescent="0.25">
      <c r="A133" s="16">
        <v>1.23766233786351E+18</v>
      </c>
      <c r="B133" s="16">
        <v>235.68944999999999</v>
      </c>
      <c r="C133" s="16">
        <v>35.818849999999998</v>
      </c>
      <c r="D133" s="16">
        <v>7.7530189999999999E-2</v>
      </c>
      <c r="E133" s="16">
        <v>2.8928810943798795</v>
      </c>
      <c r="F133" s="16">
        <v>23259.057000000001</v>
      </c>
    </row>
    <row r="134" spans="1:6" x14ac:dyDescent="0.25">
      <c r="A134" s="16">
        <v>1.2376625032188301E+18</v>
      </c>
      <c r="B134" s="16">
        <v>236.07399000000001</v>
      </c>
      <c r="C134" s="16">
        <v>36.047853000000003</v>
      </c>
      <c r="D134" s="16">
        <v>7.7739509999999998E-2</v>
      </c>
      <c r="E134" s="16">
        <v>0.82050295352315894</v>
      </c>
      <c r="F134" s="16">
        <v>23321.852999999999</v>
      </c>
    </row>
    <row r="135" spans="1:6" x14ac:dyDescent="0.25">
      <c r="A135" s="16">
        <v>1.2376614659862001E+18</v>
      </c>
      <c r="B135" s="16">
        <v>236.04667000000001</v>
      </c>
      <c r="C135" s="16">
        <v>35.737752999999998</v>
      </c>
      <c r="D135" s="16">
        <v>7.8103790000000006E-2</v>
      </c>
      <c r="E135" s="16">
        <v>2.186874831001814</v>
      </c>
      <c r="F135" s="16">
        <v>23431.137000000002</v>
      </c>
    </row>
    <row r="136" spans="1:6" x14ac:dyDescent="0.25">
      <c r="A136" s="16">
        <v>1.2376624736910001E+18</v>
      </c>
      <c r="B136" s="16">
        <v>236.43274</v>
      </c>
      <c r="C136" s="16">
        <v>36.196925999999998</v>
      </c>
      <c r="D136" s="16">
        <v>7.8127470000000004E-2</v>
      </c>
      <c r="E136" s="16">
        <v>0.94075725577220204</v>
      </c>
      <c r="F136" s="16">
        <v>23438.241000000002</v>
      </c>
    </row>
    <row r="137" spans="1:6" x14ac:dyDescent="0.25">
      <c r="A137" s="16">
        <v>1.2376625032189701E+18</v>
      </c>
      <c r="B137" s="16">
        <v>236.59008</v>
      </c>
      <c r="C137" s="16">
        <v>35.966523000000002</v>
      </c>
      <c r="D137" s="16">
        <v>7.8327850000000004E-2</v>
      </c>
      <c r="E137" s="16">
        <v>1.6881079682315121</v>
      </c>
      <c r="F137" s="16">
        <v>23498.355</v>
      </c>
    </row>
    <row r="138" spans="1:6" x14ac:dyDescent="0.25">
      <c r="A138" s="16">
        <v>1.2376625032189701E+18</v>
      </c>
      <c r="B138" s="16">
        <v>236.40135000000001</v>
      </c>
      <c r="C138" s="16">
        <v>35.955989000000002</v>
      </c>
      <c r="D138" s="16">
        <v>7.8679209999999999E-2</v>
      </c>
      <c r="E138" s="16">
        <v>1.0703534660276919</v>
      </c>
      <c r="F138" s="16">
        <v>23603.762999999999</v>
      </c>
    </row>
    <row r="139" spans="1:6" x14ac:dyDescent="0.25">
      <c r="A139" s="16">
        <v>1.2376624731541299E+18</v>
      </c>
      <c r="B139" s="16">
        <v>236.17926</v>
      </c>
      <c r="C139" s="16">
        <v>35.961862000000004</v>
      </c>
      <c r="D139" s="16">
        <v>7.8951750000000001E-2</v>
      </c>
      <c r="E139" s="16">
        <v>0.84805508363705429</v>
      </c>
      <c r="F139" s="16">
        <v>23685.525000000001</v>
      </c>
    </row>
    <row r="140" spans="1:6" x14ac:dyDescent="0.25">
      <c r="A140" s="16">
        <v>1.2376625037558999E+18</v>
      </c>
      <c r="B140" s="16">
        <v>236.86503999999999</v>
      </c>
      <c r="C140" s="16">
        <v>36.109698000000002</v>
      </c>
      <c r="D140" s="16">
        <v>7.9126660000000001E-2</v>
      </c>
      <c r="E140" s="16">
        <v>2.6990114823628573</v>
      </c>
      <c r="F140" s="16">
        <v>23737.998</v>
      </c>
    </row>
    <row r="141" spans="1:6" x14ac:dyDescent="0.25">
      <c r="A141" s="16">
        <v>1.23766250321903E+18</v>
      </c>
      <c r="B141" s="16">
        <v>236.65884</v>
      </c>
      <c r="C141" s="16">
        <v>35.783759000000003</v>
      </c>
      <c r="D141" s="16">
        <v>7.9188430000000004E-2</v>
      </c>
      <c r="E141" s="16">
        <v>2.5184981384345777</v>
      </c>
      <c r="F141" s="16">
        <v>23756.529000000002</v>
      </c>
    </row>
    <row r="142" spans="1:6" x14ac:dyDescent="0.25">
      <c r="A142" s="16">
        <v>1.23766146598626E+18</v>
      </c>
      <c r="B142" s="16">
        <v>236.32692</v>
      </c>
      <c r="C142" s="16">
        <v>35.785758000000001</v>
      </c>
      <c r="D142" s="16">
        <v>7.9190570000000002E-2</v>
      </c>
      <c r="E142" s="16">
        <v>1.7822930964777817</v>
      </c>
      <c r="F142" s="16">
        <v>23757.171000000002</v>
      </c>
    </row>
    <row r="143" spans="1:6" x14ac:dyDescent="0.25">
      <c r="A143" s="16">
        <v>1.23766250321903E+18</v>
      </c>
      <c r="B143" s="16">
        <v>236.62267</v>
      </c>
      <c r="C143" s="16">
        <v>35.791443000000001</v>
      </c>
      <c r="D143" s="16">
        <v>7.9249940000000005E-2</v>
      </c>
      <c r="E143" s="16">
        <v>2.3776894872294649</v>
      </c>
      <c r="F143" s="16">
        <v>23774.982</v>
      </c>
    </row>
    <row r="144" spans="1:6" x14ac:dyDescent="0.25">
      <c r="A144" s="16">
        <v>1.2376625032191601E+18</v>
      </c>
      <c r="B144" s="16">
        <v>236.7884</v>
      </c>
      <c r="C144" s="16">
        <v>35.646155</v>
      </c>
      <c r="D144" s="16">
        <v>7.9413300000000006E-2</v>
      </c>
      <c r="E144" s="16">
        <v>3.4463360201208779</v>
      </c>
      <c r="F144" s="16">
        <v>23823.99</v>
      </c>
    </row>
    <row r="145" spans="1:6" x14ac:dyDescent="0.25">
      <c r="A145" s="16">
        <v>1.23766146598626E+18</v>
      </c>
      <c r="B145" s="16">
        <v>236.30838</v>
      </c>
      <c r="C145" s="16">
        <v>35.770892000000003</v>
      </c>
      <c r="D145" s="16">
        <v>7.9482280000000002E-2</v>
      </c>
      <c r="E145" s="16">
        <v>1.8473184482227261</v>
      </c>
      <c r="F145" s="16">
        <v>23844.684000000001</v>
      </c>
    </row>
    <row r="146" spans="1:6" x14ac:dyDescent="0.25">
      <c r="A146" s="16">
        <v>1.2376625032190999E+18</v>
      </c>
      <c r="B146" s="16">
        <v>236.73812000000001</v>
      </c>
      <c r="C146" s="16">
        <v>35.655124999999998</v>
      </c>
      <c r="D146" s="16">
        <v>7.9570520000000006E-2</v>
      </c>
      <c r="E146" s="16">
        <v>3.2622503573767587</v>
      </c>
      <c r="F146" s="16">
        <v>23871.156000000003</v>
      </c>
    </row>
    <row r="147" spans="1:6" x14ac:dyDescent="0.25">
      <c r="A147" s="16">
        <v>1.2376625032191601E+18</v>
      </c>
      <c r="B147" s="16">
        <v>236.79683</v>
      </c>
      <c r="C147" s="16">
        <v>35.660555000000002</v>
      </c>
      <c r="D147" s="16">
        <v>8.0674369999999995E-2</v>
      </c>
      <c r="E147" s="16">
        <v>3.4161113444507643</v>
      </c>
      <c r="F147" s="16">
        <v>24202.310999999998</v>
      </c>
    </row>
    <row r="148" spans="1:6" x14ac:dyDescent="0.25">
      <c r="A148" s="16">
        <v>1.2376625032190999E+18</v>
      </c>
      <c r="B148" s="16">
        <v>236.76319000000001</v>
      </c>
      <c r="C148" s="16">
        <v>35.650075999999999</v>
      </c>
      <c r="D148" s="16">
        <v>8.0797430000000003E-2</v>
      </c>
      <c r="E148" s="16">
        <v>3.3557098425000871</v>
      </c>
      <c r="F148" s="16">
        <v>24239.228999999999</v>
      </c>
    </row>
    <row r="149" spans="1:6" x14ac:dyDescent="0.25">
      <c r="A149" s="16">
        <v>1.23766247369074E+18</v>
      </c>
      <c r="B149" s="16">
        <v>235.93932000000001</v>
      </c>
      <c r="C149" s="16">
        <v>36.537877999999999</v>
      </c>
      <c r="D149" s="16">
        <v>9.3138219999999994E-2</v>
      </c>
      <c r="E149" s="16">
        <v>2.6689140204622119</v>
      </c>
      <c r="F149" s="16">
        <v>27941.465999999997</v>
      </c>
    </row>
    <row r="150" spans="1:6" x14ac:dyDescent="0.25">
      <c r="A150" s="16">
        <v>1.2376625032187E+18</v>
      </c>
      <c r="B150" s="16">
        <v>235.90908999999999</v>
      </c>
      <c r="C150" s="16">
        <v>36.285921000000002</v>
      </c>
      <c r="D150" s="16">
        <v>9.3240450000000002E-2</v>
      </c>
      <c r="E150" s="16">
        <v>1.7490764593168409</v>
      </c>
      <c r="F150" s="16">
        <v>27972.135000000002</v>
      </c>
    </row>
    <row r="151" spans="1:6" x14ac:dyDescent="0.25">
      <c r="A151" s="16">
        <v>1.2376625032187E+18</v>
      </c>
      <c r="B151" s="16">
        <v>235.87171000000001</v>
      </c>
      <c r="C151" s="16">
        <v>36.279058999999997</v>
      </c>
      <c r="D151" s="16">
        <v>9.3569559999999996E-2</v>
      </c>
      <c r="E151" s="16">
        <v>1.8693604046939376</v>
      </c>
      <c r="F151" s="16">
        <v>28070.867999999999</v>
      </c>
    </row>
    <row r="152" spans="1:6" x14ac:dyDescent="0.25">
      <c r="A152" s="16">
        <v>1.2376625032187E+18</v>
      </c>
      <c r="B152" s="16">
        <v>235.89401000000001</v>
      </c>
      <c r="C152" s="16">
        <v>36.218031000000003</v>
      </c>
      <c r="D152" s="16">
        <v>0.1075565</v>
      </c>
      <c r="E152" s="16">
        <v>1.6415752631391485</v>
      </c>
      <c r="F152" s="16">
        <v>32266.95</v>
      </c>
    </row>
    <row r="153" spans="1:6" x14ac:dyDescent="0.25">
      <c r="A153" s="16">
        <v>1.23766233786351E+18</v>
      </c>
      <c r="B153" s="16">
        <v>235.75324000000001</v>
      </c>
      <c r="C153" s="16">
        <v>35.804855000000003</v>
      </c>
      <c r="D153" s="16">
        <v>0.1153564</v>
      </c>
      <c r="E153" s="16">
        <v>2.7083453795506474</v>
      </c>
      <c r="F153" s="16">
        <v>34606.92</v>
      </c>
    </row>
    <row r="154" spans="1:6" x14ac:dyDescent="0.25">
      <c r="A154" s="16">
        <v>1.23766250375584E+18</v>
      </c>
      <c r="B154" s="16">
        <v>236.7253</v>
      </c>
      <c r="C154" s="16">
        <v>36.269435000000001</v>
      </c>
      <c r="D154" s="16">
        <v>0.1156571</v>
      </c>
      <c r="E154" s="16">
        <v>2.2590873117945143</v>
      </c>
      <c r="F154" s="16">
        <v>34697.129999999997</v>
      </c>
    </row>
    <row r="155" spans="1:6" x14ac:dyDescent="0.25">
      <c r="A155" s="16">
        <v>1.23766247315426E+18</v>
      </c>
      <c r="B155" s="16">
        <v>236.60979</v>
      </c>
      <c r="C155" s="16">
        <v>35.714427000000001</v>
      </c>
      <c r="D155" s="16">
        <v>0.1158771</v>
      </c>
      <c r="E155" s="16">
        <v>2.6595535292716206</v>
      </c>
      <c r="F155" s="16">
        <v>34763.129999999997</v>
      </c>
    </row>
    <row r="156" spans="1:6" x14ac:dyDescent="0.25">
      <c r="A156" s="16">
        <v>1.2376625032190999E+18</v>
      </c>
      <c r="B156" s="16">
        <v>236.75801000000001</v>
      </c>
      <c r="C156" s="16">
        <v>35.711208999999997</v>
      </c>
      <c r="D156" s="16">
        <v>0.1160872</v>
      </c>
      <c r="E156" s="16">
        <v>3.1028895880442211</v>
      </c>
      <c r="F156" s="16">
        <v>34826.160000000003</v>
      </c>
    </row>
    <row r="157" spans="1:6" x14ac:dyDescent="0.25">
      <c r="A157" s="16">
        <v>1.2376624736911301E+18</v>
      </c>
      <c r="B157" s="16">
        <v>236.73739</v>
      </c>
      <c r="C157" s="16">
        <v>36.068503999999997</v>
      </c>
      <c r="D157" s="16">
        <v>0.1228896</v>
      </c>
      <c r="E157" s="16">
        <v>2.1543863595706703</v>
      </c>
      <c r="F157" s="16">
        <v>36866.879999999997</v>
      </c>
    </row>
    <row r="158" spans="1:6" x14ac:dyDescent="0.25">
      <c r="A158" s="16">
        <v>1.23766233786371E+18</v>
      </c>
      <c r="B158" s="16">
        <v>236.09461999999999</v>
      </c>
      <c r="C158" s="16">
        <v>35.624761999999997</v>
      </c>
      <c r="D158" s="16">
        <v>0.1238088</v>
      </c>
      <c r="E158" s="16">
        <v>2.6981731528931316</v>
      </c>
      <c r="F158" s="16">
        <v>37142.639999999999</v>
      </c>
    </row>
    <row r="159" spans="1:6" x14ac:dyDescent="0.25">
      <c r="A159" s="16">
        <v>1.2376614659861299E+18</v>
      </c>
      <c r="B159" s="16">
        <v>235.84402</v>
      </c>
      <c r="C159" s="16">
        <v>35.851506000000001</v>
      </c>
      <c r="D159" s="16">
        <v>0.1239637</v>
      </c>
      <c r="E159" s="16">
        <v>2.2403300829674615</v>
      </c>
      <c r="F159" s="16">
        <v>37189.11</v>
      </c>
    </row>
    <row r="160" spans="1:6" x14ac:dyDescent="0.25">
      <c r="A160" s="16">
        <v>1.2376614659861299E+18</v>
      </c>
      <c r="B160" s="16">
        <v>235.84612000000001</v>
      </c>
      <c r="C160" s="16">
        <v>35.879350000000002</v>
      </c>
      <c r="D160" s="16">
        <v>0.1242968</v>
      </c>
      <c r="E160" s="16">
        <v>2.1424547993200704</v>
      </c>
      <c r="F160" s="16">
        <v>37289.040000000001</v>
      </c>
    </row>
    <row r="161" spans="1:6" x14ac:dyDescent="0.25">
      <c r="A161" s="16">
        <v>1.23766250321903E+18</v>
      </c>
      <c r="B161" s="16">
        <v>236.57581999999999</v>
      </c>
      <c r="C161" s="16">
        <v>35.837733</v>
      </c>
      <c r="D161" s="16">
        <v>0.124418</v>
      </c>
      <c r="E161" s="16">
        <v>2.0555751813901599</v>
      </c>
      <c r="F161" s="16">
        <v>37325.4</v>
      </c>
    </row>
    <row r="162" spans="1:6" x14ac:dyDescent="0.25">
      <c r="A162" s="16">
        <v>1.23766247315393E+18</v>
      </c>
      <c r="B162" s="16">
        <v>235.74289999999999</v>
      </c>
      <c r="C162" s="16">
        <v>36.229205999999998</v>
      </c>
      <c r="D162" s="16">
        <v>0.1254054</v>
      </c>
      <c r="E162" s="16">
        <v>2.2849533963357382</v>
      </c>
      <c r="F162" s="16">
        <v>37621.620000000003</v>
      </c>
    </row>
    <row r="163" spans="1:6" x14ac:dyDescent="0.25">
      <c r="A163" s="16">
        <v>1.2376624736908001E+18</v>
      </c>
      <c r="B163" s="16">
        <v>235.98036999999999</v>
      </c>
      <c r="C163" s="16">
        <v>36.385114999999999</v>
      </c>
      <c r="D163" s="16">
        <v>0.12737989999999999</v>
      </c>
      <c r="E163" s="16">
        <v>1.8839210574851208</v>
      </c>
      <c r="F163" s="16">
        <v>38213.969999999994</v>
      </c>
    </row>
    <row r="164" spans="1:6" x14ac:dyDescent="0.25">
      <c r="A164" s="16">
        <v>1.2376625032187E+18</v>
      </c>
      <c r="B164" s="16">
        <v>235.88801000000001</v>
      </c>
      <c r="C164" s="16">
        <v>36.383172999999999</v>
      </c>
      <c r="D164" s="16">
        <v>0.127388</v>
      </c>
      <c r="E164" s="16">
        <v>2.1468749213319174</v>
      </c>
      <c r="F164" s="16">
        <v>38216.400000000001</v>
      </c>
    </row>
    <row r="165" spans="1:6" x14ac:dyDescent="0.25">
      <c r="A165" s="16">
        <v>1.23766146598626E+18</v>
      </c>
      <c r="B165" s="16">
        <v>236.24325999999999</v>
      </c>
      <c r="C165" s="16">
        <v>35.63682</v>
      </c>
      <c r="D165" s="16">
        <v>0.1431992</v>
      </c>
      <c r="E165" s="16">
        <v>2.5506667572065624</v>
      </c>
      <c r="F165" s="16">
        <v>42959.76</v>
      </c>
    </row>
    <row r="166" spans="1:6" x14ac:dyDescent="0.25">
      <c r="A166" s="16">
        <v>1.2376614659863301E+18</v>
      </c>
      <c r="B166" s="16">
        <v>236.35124999999999</v>
      </c>
      <c r="C166" s="16">
        <v>35.738518999999997</v>
      </c>
      <c r="D166" s="16">
        <v>0.14978</v>
      </c>
      <c r="E166" s="16">
        <v>2.0539774636964836</v>
      </c>
      <c r="F166" s="16">
        <v>44934</v>
      </c>
    </row>
    <row r="167" spans="1:6" x14ac:dyDescent="0.25">
      <c r="A167" s="16">
        <v>1.23766146598626E+18</v>
      </c>
      <c r="B167" s="16">
        <v>236.34017</v>
      </c>
      <c r="C167" s="16">
        <v>35.770614999999999</v>
      </c>
      <c r="D167" s="16">
        <v>0.15014939999999999</v>
      </c>
      <c r="E167" s="16">
        <v>1.8743215613314308</v>
      </c>
      <c r="F167" s="16">
        <v>45044.82</v>
      </c>
    </row>
    <row r="168" spans="1:6" x14ac:dyDescent="0.25">
      <c r="A168" s="16">
        <v>1.2376624731543301E+18</v>
      </c>
      <c r="B168" s="16">
        <v>236.59671</v>
      </c>
      <c r="C168" s="16">
        <v>35.684753999999998</v>
      </c>
      <c r="D168" s="16">
        <v>0.15167710000000001</v>
      </c>
      <c r="E168" s="16">
        <v>2.7575314653944485</v>
      </c>
      <c r="F168" s="16">
        <v>45503.130000000005</v>
      </c>
    </row>
    <row r="169" spans="1:6" x14ac:dyDescent="0.25">
      <c r="A169" s="16">
        <v>1.23766233786351E+18</v>
      </c>
      <c r="B169" s="16">
        <v>235.65716</v>
      </c>
      <c r="C169" s="16">
        <v>35.904936999999997</v>
      </c>
      <c r="D169" s="16">
        <v>0.1517288</v>
      </c>
      <c r="E169" s="16">
        <v>2.7974553542546174</v>
      </c>
      <c r="F169" s="16">
        <v>45518.64</v>
      </c>
    </row>
    <row r="170" spans="1:6" x14ac:dyDescent="0.25">
      <c r="A170" s="16">
        <v>1.23766250321903E+18</v>
      </c>
      <c r="B170" s="16">
        <v>236.48841999999999</v>
      </c>
      <c r="C170" s="16">
        <v>35.799984000000002</v>
      </c>
      <c r="D170" s="16">
        <v>0.15268960000000001</v>
      </c>
      <c r="E170" s="16">
        <v>1.9775867081972871</v>
      </c>
      <c r="F170" s="16">
        <v>45806.880000000005</v>
      </c>
    </row>
    <row r="171" spans="1:6" x14ac:dyDescent="0.25">
      <c r="A171" s="16">
        <v>1.2376625032187E+18</v>
      </c>
      <c r="B171" s="16">
        <v>235.76855</v>
      </c>
      <c r="C171" s="16">
        <v>36.286537000000003</v>
      </c>
      <c r="D171" s="16">
        <v>0.15682779999999999</v>
      </c>
      <c r="E171" s="16">
        <v>2.2882535598553626</v>
      </c>
      <c r="F171" s="16">
        <v>47048.34</v>
      </c>
    </row>
    <row r="172" spans="1:6" x14ac:dyDescent="0.25">
      <c r="A172" s="16">
        <v>1.2376614659859999E+18</v>
      </c>
      <c r="B172" s="16">
        <v>235.72713999999999</v>
      </c>
      <c r="C172" s="16">
        <v>36.146338999999998</v>
      </c>
      <c r="D172" s="16">
        <v>0.15704850000000001</v>
      </c>
      <c r="E172" s="16">
        <v>2.2702633156458782</v>
      </c>
      <c r="F172" s="16">
        <v>47114.55</v>
      </c>
    </row>
    <row r="173" spans="1:6" x14ac:dyDescent="0.25">
      <c r="A173" s="16">
        <v>1.2376624736909299E+18</v>
      </c>
      <c r="B173" s="16">
        <v>236.46118000000001</v>
      </c>
      <c r="C173" s="16">
        <v>36.303669999999997</v>
      </c>
      <c r="D173" s="16">
        <v>0.15854940000000001</v>
      </c>
      <c r="E173" s="16">
        <v>1.4058816743987843</v>
      </c>
      <c r="F173" s="16">
        <v>47564.82</v>
      </c>
    </row>
    <row r="174" spans="1:6" x14ac:dyDescent="0.25">
      <c r="A174" s="16">
        <v>1.23766247422781E+18</v>
      </c>
      <c r="B174" s="16">
        <v>236.65338</v>
      </c>
      <c r="C174" s="16">
        <v>36.537120000000002</v>
      </c>
      <c r="D174" s="16">
        <v>0.15969130000000001</v>
      </c>
      <c r="E174" s="16">
        <v>2.9093275265356713</v>
      </c>
      <c r="F174" s="16">
        <v>47907.39</v>
      </c>
    </row>
    <row r="175" spans="1:6" x14ac:dyDescent="0.25">
      <c r="A175" s="16">
        <v>1.23766247422787E+18</v>
      </c>
      <c r="B175" s="16">
        <v>236.85077999999999</v>
      </c>
      <c r="C175" s="16">
        <v>36.515898</v>
      </c>
      <c r="D175" s="16">
        <v>0.1602382</v>
      </c>
      <c r="E175" s="16">
        <v>3.4246360578295754</v>
      </c>
      <c r="F175" s="16">
        <v>48071.46</v>
      </c>
    </row>
    <row r="176" spans="1:6" x14ac:dyDescent="0.25">
      <c r="A176" s="16">
        <v>1.2376624736911301E+18</v>
      </c>
      <c r="B176" s="16">
        <v>236.8605</v>
      </c>
      <c r="C176" s="16">
        <v>36.080049000000002</v>
      </c>
      <c r="D176" s="16">
        <v>0.1651205</v>
      </c>
      <c r="E176" s="16">
        <v>2.6844186145637576</v>
      </c>
      <c r="F176" s="16">
        <v>49536.15</v>
      </c>
    </row>
    <row r="177" spans="1:6" x14ac:dyDescent="0.25">
      <c r="A177" s="16">
        <v>1.23766146598626E+18</v>
      </c>
      <c r="B177" s="16">
        <v>236.22492</v>
      </c>
      <c r="C177" s="16">
        <v>35.850149000000002</v>
      </c>
      <c r="D177" s="16">
        <v>0.17266390000000001</v>
      </c>
      <c r="E177" s="16">
        <v>1.402388983205805</v>
      </c>
      <c r="F177" s="16">
        <v>51799.170000000006</v>
      </c>
    </row>
    <row r="178" spans="1:6" x14ac:dyDescent="0.25">
      <c r="A178" s="16">
        <v>1.2376625032189701E+18</v>
      </c>
      <c r="B178" s="16">
        <v>236.42006000000001</v>
      </c>
      <c r="C178" s="16">
        <v>35.874451999999998</v>
      </c>
      <c r="D178" s="16">
        <v>0.173148</v>
      </c>
      <c r="E178" s="16">
        <v>1.4785502634588366</v>
      </c>
      <c r="F178" s="16">
        <v>51944.4</v>
      </c>
    </row>
    <row r="179" spans="1:6" x14ac:dyDescent="0.25">
      <c r="A179" s="16">
        <v>1.2376614659861299E+18</v>
      </c>
      <c r="B179" s="16">
        <v>235.86985999999999</v>
      </c>
      <c r="C179" s="16">
        <v>35.835045999999998</v>
      </c>
      <c r="D179" s="16">
        <v>0.17543890000000001</v>
      </c>
      <c r="E179" s="16">
        <v>2.2116533266085865</v>
      </c>
      <c r="F179" s="16">
        <v>52631.670000000006</v>
      </c>
    </row>
    <row r="180" spans="1:6" x14ac:dyDescent="0.25">
      <c r="A180" s="16">
        <v>1.2376614659861299E+18</v>
      </c>
      <c r="B180" s="16">
        <v>235.88858999999999</v>
      </c>
      <c r="C180" s="16">
        <v>35.844133999999997</v>
      </c>
      <c r="D180" s="16">
        <v>0.1773024</v>
      </c>
      <c r="E180" s="16">
        <v>2.1180677029684718</v>
      </c>
      <c r="F180" s="16">
        <v>53190.720000000001</v>
      </c>
    </row>
    <row r="181" spans="1:6" x14ac:dyDescent="0.25">
      <c r="A181" s="16">
        <v>1.2376624736911301E+18</v>
      </c>
      <c r="B181" s="16">
        <v>236.72726</v>
      </c>
      <c r="C181" s="16">
        <v>35.990147999999998</v>
      </c>
      <c r="D181" s="16">
        <v>0.18636659999999999</v>
      </c>
      <c r="E181" s="16">
        <v>2.1963844382053503</v>
      </c>
      <c r="F181" s="16">
        <v>55909.979999999996</v>
      </c>
    </row>
    <row r="182" spans="1:6" x14ac:dyDescent="0.25">
      <c r="A182" s="16">
        <v>1.2376625032187699E+18</v>
      </c>
      <c r="B182" s="16">
        <v>236.03922</v>
      </c>
      <c r="C182" s="16">
        <v>36.191927999999997</v>
      </c>
      <c r="D182" s="16">
        <v>0.1880058</v>
      </c>
      <c r="E182" s="16">
        <v>1.0048747931224973</v>
      </c>
      <c r="F182" s="16">
        <v>56401.74</v>
      </c>
    </row>
    <row r="183" spans="1:6" x14ac:dyDescent="0.25">
      <c r="A183" s="16">
        <v>1.2376625032187699E+18</v>
      </c>
      <c r="B183" s="16">
        <v>236.02067</v>
      </c>
      <c r="C183" s="16">
        <v>36.177900000000001</v>
      </c>
      <c r="D183" s="16">
        <v>0.18837670000000001</v>
      </c>
      <c r="E183" s="16">
        <v>1.0490382158435836</v>
      </c>
      <c r="F183" s="16">
        <v>56513.01</v>
      </c>
    </row>
    <row r="184" spans="1:6" x14ac:dyDescent="0.25">
      <c r="A184" s="16">
        <v>1.2376625032187699E+18</v>
      </c>
      <c r="B184" s="16">
        <v>235.99893</v>
      </c>
      <c r="C184" s="16">
        <v>36.155797999999997</v>
      </c>
      <c r="D184" s="16">
        <v>0.189142</v>
      </c>
      <c r="E184" s="16">
        <v>1.105419680516224</v>
      </c>
      <c r="F184" s="16">
        <v>56742.6</v>
      </c>
    </row>
    <row r="185" spans="1:6" x14ac:dyDescent="0.25">
      <c r="A185" s="16">
        <v>1.2376625032187699E+18</v>
      </c>
      <c r="B185" s="16">
        <v>235.9725</v>
      </c>
      <c r="C185" s="16">
        <v>36.126925999999997</v>
      </c>
      <c r="D185" s="16">
        <v>0.18948889999999999</v>
      </c>
      <c r="E185" s="16">
        <v>1.1958994964110434</v>
      </c>
      <c r="F185" s="16">
        <v>56846.67</v>
      </c>
    </row>
    <row r="186" spans="1:6" x14ac:dyDescent="0.25">
      <c r="A186" s="16">
        <v>1.2376624736909299E+18</v>
      </c>
      <c r="B186" s="16">
        <v>236.35387</v>
      </c>
      <c r="C186" s="16">
        <v>36.378003999999997</v>
      </c>
      <c r="D186" s="16">
        <v>0.19088869999999999</v>
      </c>
      <c r="E186" s="16">
        <v>1.5233750010164839</v>
      </c>
      <c r="F186" s="16">
        <v>57266.61</v>
      </c>
    </row>
    <row r="187" spans="1:6" x14ac:dyDescent="0.25">
      <c r="A187" s="16">
        <v>1.2376624736908001E+18</v>
      </c>
      <c r="B187" s="16">
        <v>236.07925</v>
      </c>
      <c r="C187" s="16">
        <v>36.458390000000001</v>
      </c>
      <c r="D187" s="16">
        <v>0.1909254</v>
      </c>
      <c r="E187" s="16">
        <v>2.0178659900532239</v>
      </c>
      <c r="F187" s="16">
        <v>57277.619999999995</v>
      </c>
    </row>
    <row r="188" spans="1:6" x14ac:dyDescent="0.25">
      <c r="A188" s="16">
        <v>1.23766146598607E+18</v>
      </c>
      <c r="B188" s="16">
        <v>235.89439999999999</v>
      </c>
      <c r="C188" s="16">
        <v>36.051354000000003</v>
      </c>
      <c r="D188" s="16">
        <v>0.19132769999999999</v>
      </c>
      <c r="E188" s="16">
        <v>1.5651156112614781</v>
      </c>
      <c r="F188" s="16">
        <v>57398.31</v>
      </c>
    </row>
    <row r="189" spans="1:6" x14ac:dyDescent="0.25">
      <c r="A189" s="16">
        <v>1.23766250375571E+18</v>
      </c>
      <c r="B189" s="16">
        <v>236.47656000000001</v>
      </c>
      <c r="C189" s="16">
        <v>36.460400999999997</v>
      </c>
      <c r="D189" s="16">
        <v>0.1916882</v>
      </c>
      <c r="E189" s="16">
        <v>2.1430851123092314</v>
      </c>
      <c r="F189" s="16">
        <v>57506.46</v>
      </c>
    </row>
    <row r="190" spans="1:6" x14ac:dyDescent="0.25">
      <c r="A190" s="16">
        <v>1.2376625032187699E+18</v>
      </c>
      <c r="B190" s="16">
        <v>236.07687999999999</v>
      </c>
      <c r="C190" s="16">
        <v>36.223196999999999</v>
      </c>
      <c r="D190" s="16">
        <v>0.19289719999999999</v>
      </c>
      <c r="E190" s="16">
        <v>0.95888230612827252</v>
      </c>
      <c r="F190" s="16">
        <v>57869.159999999996</v>
      </c>
    </row>
    <row r="191" spans="1:6" x14ac:dyDescent="0.25">
      <c r="A191" s="16">
        <v>1.23766247369087E+18</v>
      </c>
      <c r="B191" s="16">
        <v>236.16148000000001</v>
      </c>
      <c r="C191" s="16">
        <v>36.254156999999999</v>
      </c>
      <c r="D191" s="16">
        <v>0.19303190000000001</v>
      </c>
      <c r="E191" s="16">
        <v>0.86324973333136412</v>
      </c>
      <c r="F191" s="16">
        <v>57909.57</v>
      </c>
    </row>
    <row r="192" spans="1:6" x14ac:dyDescent="0.25">
      <c r="A192" s="16">
        <v>1.23766247369087E+18</v>
      </c>
      <c r="B192" s="16">
        <v>236.11424</v>
      </c>
      <c r="C192" s="16">
        <v>36.372385999999999</v>
      </c>
      <c r="D192" s="16">
        <v>0.1931196</v>
      </c>
      <c r="E192" s="16">
        <v>1.5303604141681042</v>
      </c>
      <c r="F192" s="16">
        <v>57935.88</v>
      </c>
    </row>
    <row r="193" spans="1:6" x14ac:dyDescent="0.25">
      <c r="A193" s="16">
        <v>1.2376625032187699E+18</v>
      </c>
      <c r="B193" s="16">
        <v>236.05531999999999</v>
      </c>
      <c r="C193" s="16">
        <v>36.223889999999997</v>
      </c>
      <c r="D193" s="16">
        <v>0.19471160000000001</v>
      </c>
      <c r="E193" s="16">
        <v>1.0350228786535185</v>
      </c>
      <c r="F193" s="16">
        <v>58413.48</v>
      </c>
    </row>
    <row r="194" spans="1:6" x14ac:dyDescent="0.25">
      <c r="A194" s="16">
        <v>1.23766233786351E+18</v>
      </c>
      <c r="B194" s="16">
        <v>235.75116</v>
      </c>
      <c r="C194" s="16">
        <v>35.822882</v>
      </c>
      <c r="D194" s="16">
        <v>0.19542370000000001</v>
      </c>
      <c r="E194" s="16">
        <v>2.6576081405389123</v>
      </c>
      <c r="F194" s="16">
        <v>58627.11</v>
      </c>
    </row>
    <row r="195" spans="1:6" x14ac:dyDescent="0.25">
      <c r="A195" s="16">
        <v>1.23766247369087E+18</v>
      </c>
      <c r="B195" s="16">
        <v>236.15581</v>
      </c>
      <c r="C195" s="16">
        <v>36.275300999999999</v>
      </c>
      <c r="D195" s="16">
        <v>0.19546820000000001</v>
      </c>
      <c r="E195" s="16">
        <v>0.97732521861374877</v>
      </c>
      <c r="F195" s="16">
        <v>58640.46</v>
      </c>
    </row>
    <row r="196" spans="1:6" x14ac:dyDescent="0.25">
      <c r="A196" s="16">
        <v>1.2376625032187699E+18</v>
      </c>
      <c r="B196" s="16">
        <v>236.05296999999999</v>
      </c>
      <c r="C196" s="16">
        <v>36.203226000000001</v>
      </c>
      <c r="D196" s="16">
        <v>0.19561770000000001</v>
      </c>
      <c r="E196" s="16">
        <v>0.98147011037462073</v>
      </c>
      <c r="F196" s="16">
        <v>58685.310000000005</v>
      </c>
    </row>
    <row r="197" spans="1:6" x14ac:dyDescent="0.25">
      <c r="A197" s="16">
        <v>1.23766146544926E+18</v>
      </c>
      <c r="B197" s="16">
        <v>235.70094</v>
      </c>
      <c r="C197" s="16">
        <v>35.605603000000002</v>
      </c>
      <c r="D197" s="16">
        <v>0.19562689999999999</v>
      </c>
      <c r="E197" s="16">
        <v>3.6162095550058533</v>
      </c>
      <c r="F197" s="16">
        <v>58688.07</v>
      </c>
    </row>
    <row r="198" spans="1:6" x14ac:dyDescent="0.25">
      <c r="A198" s="16">
        <v>1.23766146544926E+18</v>
      </c>
      <c r="B198" s="16">
        <v>235.74010000000001</v>
      </c>
      <c r="C198" s="16">
        <v>35.589899000000003</v>
      </c>
      <c r="D198" s="16">
        <v>0.19573380000000001</v>
      </c>
      <c r="E198" s="16">
        <v>3.5719305586292589</v>
      </c>
      <c r="F198" s="16">
        <v>58720.140000000007</v>
      </c>
    </row>
    <row r="199" spans="1:6" x14ac:dyDescent="0.25">
      <c r="A199" s="16">
        <v>1.2376625032187699E+18</v>
      </c>
      <c r="B199" s="16">
        <v>236.05785</v>
      </c>
      <c r="C199" s="16">
        <v>36.237388000000003</v>
      </c>
      <c r="D199" s="16">
        <v>0.1958859</v>
      </c>
      <c r="E199" s="16">
        <v>1.0715577660870663</v>
      </c>
      <c r="F199" s="16">
        <v>58765.770000000004</v>
      </c>
    </row>
    <row r="200" spans="1:6" x14ac:dyDescent="0.25">
      <c r="A200" s="16">
        <v>1.2376625032187699E+18</v>
      </c>
      <c r="B200" s="16">
        <v>236.0179</v>
      </c>
      <c r="C200" s="16">
        <v>36.210472000000003</v>
      </c>
      <c r="D200" s="16">
        <v>0.19602649999999999</v>
      </c>
      <c r="E200" s="16">
        <v>1.1334277194230105</v>
      </c>
      <c r="F200" s="16">
        <v>58807.95</v>
      </c>
    </row>
    <row r="201" spans="1:6" x14ac:dyDescent="0.25">
      <c r="A201" s="16">
        <v>1.23766146544926E+18</v>
      </c>
      <c r="B201" s="16">
        <v>235.71753000000001</v>
      </c>
      <c r="C201" s="16">
        <v>35.651114</v>
      </c>
      <c r="D201" s="16">
        <v>0.1966155</v>
      </c>
      <c r="E201" s="16">
        <v>3.3849236995097991</v>
      </c>
      <c r="F201" s="16">
        <v>58984.65</v>
      </c>
    </row>
    <row r="202" spans="1:6" x14ac:dyDescent="0.25">
      <c r="A202" s="16">
        <v>1.2376625032187699E+18</v>
      </c>
      <c r="B202" s="16">
        <v>236.02927</v>
      </c>
      <c r="C202" s="16">
        <v>36.219217999999998</v>
      </c>
      <c r="D202" s="16">
        <v>0.1966647</v>
      </c>
      <c r="E202" s="16">
        <v>1.1145577240885851</v>
      </c>
      <c r="F202" s="16">
        <v>58999.409999999996</v>
      </c>
    </row>
    <row r="203" spans="1:6" x14ac:dyDescent="0.25">
      <c r="A203" s="16">
        <v>1.23766247422781E+18</v>
      </c>
      <c r="B203" s="16">
        <v>236.57089999999999</v>
      </c>
      <c r="C203" s="16">
        <v>36.581391000000004</v>
      </c>
      <c r="D203" s="16">
        <v>0.1967082</v>
      </c>
      <c r="E203" s="16">
        <v>2.9122218051753954</v>
      </c>
      <c r="F203" s="16">
        <v>59012.46</v>
      </c>
    </row>
    <row r="204" spans="1:6" x14ac:dyDescent="0.25">
      <c r="A204" s="16">
        <v>1.2376614659859999E+18</v>
      </c>
      <c r="B204" s="16">
        <v>235.64840000000001</v>
      </c>
      <c r="C204" s="16">
        <v>36.151434000000002</v>
      </c>
      <c r="D204" s="16">
        <v>0.19737299999999999</v>
      </c>
      <c r="E204" s="16">
        <v>2.6144962137608334</v>
      </c>
      <c r="F204" s="16">
        <v>59211.9</v>
      </c>
    </row>
    <row r="205" spans="1:6" x14ac:dyDescent="0.25">
      <c r="A205" s="16">
        <v>1.23766146544926E+18</v>
      </c>
      <c r="B205" s="16">
        <v>235.70382000000001</v>
      </c>
      <c r="C205" s="16">
        <v>35.608454000000002</v>
      </c>
      <c r="D205" s="16">
        <v>0.1979485</v>
      </c>
      <c r="E205" s="16">
        <v>3.5963063754150912</v>
      </c>
      <c r="F205" s="16">
        <v>59384.55</v>
      </c>
    </row>
    <row r="206" spans="1:6" x14ac:dyDescent="0.25">
      <c r="A206" s="16">
        <v>1.23766146544926E+18</v>
      </c>
      <c r="B206" s="16">
        <v>235.649</v>
      </c>
      <c r="C206" s="16">
        <v>35.640408999999998</v>
      </c>
      <c r="D206" s="16">
        <v>0.19845309999999999</v>
      </c>
      <c r="E206" s="16">
        <v>3.6362788441055454</v>
      </c>
      <c r="F206" s="16">
        <v>59535.93</v>
      </c>
    </row>
    <row r="207" spans="1:6" x14ac:dyDescent="0.25">
      <c r="A207" s="16">
        <v>1.23766146544926E+18</v>
      </c>
      <c r="B207" s="16">
        <v>235.67659</v>
      </c>
      <c r="C207" s="16">
        <v>35.636592999999998</v>
      </c>
      <c r="D207" s="16">
        <v>0.2013752</v>
      </c>
      <c r="E207" s="16">
        <v>3.5654037180503622</v>
      </c>
      <c r="F207" s="16">
        <v>60412.56</v>
      </c>
    </row>
    <row r="208" spans="1:6" x14ac:dyDescent="0.25">
      <c r="A208" s="16">
        <v>1.2376625032187699E+18</v>
      </c>
      <c r="B208" s="16">
        <v>236.02516</v>
      </c>
      <c r="C208" s="16">
        <v>36.245784999999998</v>
      </c>
      <c r="D208" s="16">
        <v>0.20959079999999999</v>
      </c>
      <c r="E208" s="16">
        <v>1.2109707773913234</v>
      </c>
      <c r="F208" s="16">
        <v>62877.24</v>
      </c>
    </row>
    <row r="209" spans="1:6" x14ac:dyDescent="0.25">
      <c r="A209" s="16">
        <v>1.2376614659863301E+18</v>
      </c>
      <c r="B209" s="16">
        <v>236.37148999999999</v>
      </c>
      <c r="C209" s="16">
        <v>35.601492999999998</v>
      </c>
      <c r="D209" s="16">
        <v>0.2339638</v>
      </c>
      <c r="E209" s="16">
        <v>2.7957238236629283</v>
      </c>
      <c r="F209" s="16">
        <v>70189.14</v>
      </c>
    </row>
    <row r="210" spans="1:6" x14ac:dyDescent="0.25">
      <c r="A210" s="16">
        <v>1.23766250321903E+18</v>
      </c>
      <c r="B210" s="16">
        <v>236.69649999999999</v>
      </c>
      <c r="C210" s="16">
        <v>35.871439000000002</v>
      </c>
      <c r="D210" s="16">
        <v>0.23580789999999999</v>
      </c>
      <c r="E210" s="16">
        <v>2.3493942333779922</v>
      </c>
      <c r="F210" s="16">
        <v>70742.37</v>
      </c>
    </row>
    <row r="211" spans="1:6" x14ac:dyDescent="0.25">
      <c r="A211" s="16">
        <v>1.23766250321903E+18</v>
      </c>
      <c r="B211" s="16">
        <v>236.69649999999999</v>
      </c>
      <c r="C211" s="16">
        <v>35.871439000000002</v>
      </c>
      <c r="D211" s="16">
        <v>0.23584040000000001</v>
      </c>
      <c r="E211" s="16">
        <v>2.3493942333779922</v>
      </c>
      <c r="F211" s="16">
        <v>70752.12</v>
      </c>
    </row>
    <row r="212" spans="1:6" x14ac:dyDescent="0.25">
      <c r="A212" s="16">
        <v>1.2376624731543301E+18</v>
      </c>
      <c r="B212" s="16">
        <v>236.62612999999999</v>
      </c>
      <c r="C212" s="16">
        <v>35.709646999999997</v>
      </c>
      <c r="D212" s="16">
        <v>0.23622180000000001</v>
      </c>
      <c r="E212" s="16">
        <v>2.723286340152868</v>
      </c>
      <c r="F212" s="16">
        <v>70866.540000000008</v>
      </c>
    </row>
    <row r="213" spans="1:6" x14ac:dyDescent="0.25">
      <c r="A213" s="16">
        <v>1.2376625037557701E+18</v>
      </c>
      <c r="B213" s="16">
        <v>236.66681</v>
      </c>
      <c r="C213" s="16">
        <v>36.425516000000002</v>
      </c>
      <c r="D213" s="16">
        <v>0.2362708</v>
      </c>
      <c r="E213" s="16">
        <v>2.5023759360267031</v>
      </c>
      <c r="F213" s="16">
        <v>70881.240000000005</v>
      </c>
    </row>
    <row r="214" spans="1:6" x14ac:dyDescent="0.25">
      <c r="A214" s="16">
        <v>1.2376625032190999E+18</v>
      </c>
      <c r="B214" s="16">
        <v>236.73854</v>
      </c>
      <c r="C214" s="16">
        <v>35.800010999999998</v>
      </c>
      <c r="D214" s="16">
        <v>0.23821419999999999</v>
      </c>
      <c r="E214" s="16">
        <v>2.7237224865667025</v>
      </c>
      <c r="F214" s="16">
        <v>71464.259999999995</v>
      </c>
    </row>
    <row r="215" spans="1:6" x14ac:dyDescent="0.25">
      <c r="A215" s="16">
        <v>1.23766247422781E+18</v>
      </c>
      <c r="B215" s="16">
        <v>236.69372000000001</v>
      </c>
      <c r="C215" s="16">
        <v>36.614590999999997</v>
      </c>
      <c r="D215" s="16">
        <v>0.23877319999999999</v>
      </c>
      <c r="E215" s="16">
        <v>3.3492302674205598</v>
      </c>
      <c r="F215" s="16">
        <v>71631.959999999992</v>
      </c>
    </row>
    <row r="216" spans="1:6" x14ac:dyDescent="0.25">
      <c r="A216" s="16">
        <v>1.2376624742279401E+18</v>
      </c>
      <c r="B216" s="16">
        <v>236.82987</v>
      </c>
      <c r="C216" s="16">
        <v>36.408512000000002</v>
      </c>
      <c r="D216" s="16">
        <v>0.2395236</v>
      </c>
      <c r="E216" s="16">
        <v>3.0100521645127265</v>
      </c>
      <c r="F216" s="16">
        <v>71857.08</v>
      </c>
    </row>
    <row r="217" spans="1:6" x14ac:dyDescent="0.25">
      <c r="A217" s="16">
        <v>1.2376624736909299E+18</v>
      </c>
      <c r="B217" s="16">
        <v>236.43597</v>
      </c>
      <c r="C217" s="16">
        <v>36.348287999999997</v>
      </c>
      <c r="D217" s="16">
        <v>0.25721880000000003</v>
      </c>
      <c r="E217" s="16">
        <v>1.5313769877138899</v>
      </c>
      <c r="F217" s="16">
        <v>77165.640000000014</v>
      </c>
    </row>
    <row r="218" spans="1:6" x14ac:dyDescent="0.25">
      <c r="A218" s="16">
        <v>1.23766247369087E+18</v>
      </c>
      <c r="B218" s="16">
        <v>236.25602000000001</v>
      </c>
      <c r="C218" s="16">
        <v>36.389923000000003</v>
      </c>
      <c r="D218" s="16">
        <v>0.25745659999999998</v>
      </c>
      <c r="E218" s="16">
        <v>1.5141490291883677</v>
      </c>
      <c r="F218" s="16">
        <v>77236.98</v>
      </c>
    </row>
    <row r="219" spans="1:6" x14ac:dyDescent="0.25">
      <c r="A219" s="16">
        <v>1.2376624736909299E+18</v>
      </c>
      <c r="B219" s="16">
        <v>236.41346999999999</v>
      </c>
      <c r="C219" s="16">
        <v>36.29289</v>
      </c>
      <c r="D219" s="16">
        <v>0.26477699999999998</v>
      </c>
      <c r="E219" s="16">
        <v>1.2295650989255309</v>
      </c>
      <c r="F219" s="16">
        <v>79433.099999999991</v>
      </c>
    </row>
    <row r="220" spans="1:6" x14ac:dyDescent="0.25">
      <c r="A220" s="16">
        <v>1.2376624736909299E+18</v>
      </c>
      <c r="B220" s="16">
        <v>236.41346999999999</v>
      </c>
      <c r="C220" s="16">
        <v>36.29289</v>
      </c>
      <c r="D220" s="16">
        <v>0.2648836</v>
      </c>
      <c r="E220" s="16">
        <v>1.2295650989255309</v>
      </c>
      <c r="F220" s="16">
        <v>79465.08</v>
      </c>
    </row>
    <row r="221" spans="1:6" x14ac:dyDescent="0.25">
      <c r="A221" s="16">
        <v>1.2376625032189701E+18</v>
      </c>
      <c r="B221" s="16">
        <v>236.53385</v>
      </c>
      <c r="C221" s="16">
        <v>35.987147</v>
      </c>
      <c r="D221" s="16">
        <v>0.26629720000000001</v>
      </c>
      <c r="E221" s="16">
        <v>1.4189031693771623</v>
      </c>
      <c r="F221" s="16">
        <v>79889.16</v>
      </c>
    </row>
    <row r="222" spans="1:6" x14ac:dyDescent="0.25">
      <c r="A222" s="16">
        <v>1.23766250321903E+18</v>
      </c>
      <c r="B222" s="16">
        <v>236.61454000000001</v>
      </c>
      <c r="C222" s="16">
        <v>35.767434000000002</v>
      </c>
      <c r="D222" s="16">
        <v>0.28825440000000002</v>
      </c>
      <c r="E222" s="16">
        <v>2.4495066954927753</v>
      </c>
      <c r="F222" s="16">
        <v>86476.32</v>
      </c>
    </row>
    <row r="223" spans="1:6" x14ac:dyDescent="0.25">
      <c r="A223" s="16">
        <v>1.2376625032190999E+18</v>
      </c>
      <c r="B223" s="16">
        <v>236.73940999999999</v>
      </c>
      <c r="C223" s="16">
        <v>35.715127000000003</v>
      </c>
      <c r="D223" s="16">
        <v>0.2883522</v>
      </c>
      <c r="E223" s="16">
        <v>3.0298412618793482</v>
      </c>
      <c r="F223" s="16">
        <v>86505.66</v>
      </c>
    </row>
    <row r="224" spans="1:6" x14ac:dyDescent="0.25">
      <c r="A224" s="16">
        <v>1.23766233786351E+18</v>
      </c>
      <c r="B224" s="16">
        <v>235.69716</v>
      </c>
      <c r="C224" s="16">
        <v>35.924909999999997</v>
      </c>
      <c r="D224" s="16">
        <v>0.29949320000000001</v>
      </c>
      <c r="E224" s="16">
        <v>2.594359211541311</v>
      </c>
      <c r="F224" s="16">
        <v>89847.96</v>
      </c>
    </row>
    <row r="225" spans="1:6" x14ac:dyDescent="0.25">
      <c r="A225" s="16">
        <v>1.2376614659861299E+18</v>
      </c>
      <c r="B225" s="16">
        <v>235.96209999999999</v>
      </c>
      <c r="C225" s="16">
        <v>35.962665999999999</v>
      </c>
      <c r="D225" s="16">
        <v>0.30099890000000001</v>
      </c>
      <c r="E225" s="16">
        <v>1.470439522870276</v>
      </c>
      <c r="F225" s="16">
        <v>90299.67</v>
      </c>
    </row>
    <row r="226" spans="1:6" x14ac:dyDescent="0.25">
      <c r="A226" s="16">
        <v>1.23766247422787E+18</v>
      </c>
      <c r="B226" s="16">
        <v>236.78161</v>
      </c>
      <c r="C226" s="16">
        <v>36.562370999999999</v>
      </c>
      <c r="D226" s="16">
        <v>0.30350939999999998</v>
      </c>
      <c r="E226" s="16">
        <v>3.3758356127274607</v>
      </c>
      <c r="F226" s="16">
        <v>91052.819999999992</v>
      </c>
    </row>
    <row r="227" spans="1:6" x14ac:dyDescent="0.25">
      <c r="A227" s="16">
        <v>1.2376623378635799E+18</v>
      </c>
      <c r="B227" s="16">
        <v>235.74054000000001</v>
      </c>
      <c r="C227" s="16">
        <v>35.712043000000001</v>
      </c>
      <c r="D227" s="16">
        <v>0.30387370000000002</v>
      </c>
      <c r="E227" s="16">
        <v>3.0790318178328011</v>
      </c>
      <c r="F227" s="16">
        <v>91162.11</v>
      </c>
    </row>
    <row r="228" spans="1:6" x14ac:dyDescent="0.25">
      <c r="A228" s="16">
        <v>1.2376625032190999E+18</v>
      </c>
      <c r="B228" s="16">
        <v>236.79615000000001</v>
      </c>
      <c r="C228" s="16">
        <v>35.734476000000001</v>
      </c>
      <c r="D228" s="16">
        <v>0.30845939999999999</v>
      </c>
      <c r="E228" s="16">
        <v>3.1426523487419309</v>
      </c>
      <c r="F228" s="16">
        <v>92537.819999999992</v>
      </c>
    </row>
    <row r="229" spans="1:6" x14ac:dyDescent="0.25">
      <c r="A229" s="16">
        <v>1.2376625032189701E+18</v>
      </c>
      <c r="B229" s="16">
        <v>236.59179</v>
      </c>
      <c r="C229" s="16">
        <v>35.966366000000001</v>
      </c>
      <c r="D229" s="16">
        <v>0.31038009999999999</v>
      </c>
      <c r="E229" s="16">
        <v>1.6951361237598226</v>
      </c>
      <c r="F229" s="16">
        <v>93114.03</v>
      </c>
    </row>
    <row r="230" spans="1:6" x14ac:dyDescent="0.25">
      <c r="A230" s="16">
        <v>1.2376614659861299E+18</v>
      </c>
      <c r="B230" s="16">
        <v>235.90937</v>
      </c>
      <c r="C230" s="16">
        <v>36.018816999999999</v>
      </c>
      <c r="D230" s="16">
        <v>0.31236789999999998</v>
      </c>
      <c r="E230" s="16">
        <v>1.5477265706584447</v>
      </c>
      <c r="F230" s="16">
        <v>93710.37</v>
      </c>
    </row>
    <row r="231" spans="1:6" x14ac:dyDescent="0.25">
      <c r="A231" s="16">
        <v>1.2376624736911301E+18</v>
      </c>
      <c r="B231" s="16">
        <v>236.80857</v>
      </c>
      <c r="C231" s="16">
        <v>36.059871999999999</v>
      </c>
      <c r="D231" s="16">
        <v>0.31662200000000001</v>
      </c>
      <c r="E231" s="16">
        <v>2.4681286479108087</v>
      </c>
      <c r="F231" s="16">
        <v>94986.6</v>
      </c>
    </row>
    <row r="232" spans="1:6" x14ac:dyDescent="0.25">
      <c r="A232" s="16">
        <v>1.2376624736911301E+18</v>
      </c>
      <c r="B232" s="16">
        <v>236.80857</v>
      </c>
      <c r="C232" s="16">
        <v>36.059871999999999</v>
      </c>
      <c r="D232" s="16">
        <v>0.31669540000000002</v>
      </c>
      <c r="E232" s="16">
        <v>2.4681286479108087</v>
      </c>
      <c r="F232" s="16">
        <v>95008.62000000001</v>
      </c>
    </row>
    <row r="233" spans="1:6" x14ac:dyDescent="0.25">
      <c r="A233" s="16">
        <v>1.23766247369107E+18</v>
      </c>
      <c r="B233" s="16">
        <v>236.59941000000001</v>
      </c>
      <c r="C233" s="16">
        <v>36.108260999999999</v>
      </c>
      <c r="D233" s="16">
        <v>0.31782389999999999</v>
      </c>
      <c r="E233" s="16">
        <v>1.5409062310878923</v>
      </c>
      <c r="F233" s="16">
        <v>95347.17</v>
      </c>
    </row>
    <row r="234" spans="1:6" x14ac:dyDescent="0.25">
      <c r="A234" s="16">
        <v>1.2376625032189701E+18</v>
      </c>
      <c r="B234" s="16">
        <v>236.42599000000001</v>
      </c>
      <c r="C234" s="16">
        <v>35.854213000000001</v>
      </c>
      <c r="D234" s="16">
        <v>0.31824170000000002</v>
      </c>
      <c r="E234" s="16">
        <v>1.5859583133634045</v>
      </c>
      <c r="F234" s="16">
        <v>95472.510000000009</v>
      </c>
    </row>
    <row r="235" spans="1:6" x14ac:dyDescent="0.25">
      <c r="A235" s="16">
        <v>1.2376625032189701E+18</v>
      </c>
      <c r="B235" s="16">
        <v>236.42599000000001</v>
      </c>
      <c r="C235" s="16">
        <v>35.854213000000001</v>
      </c>
      <c r="D235" s="16">
        <v>0.3183938</v>
      </c>
      <c r="E235" s="16">
        <v>1.5859583133634045</v>
      </c>
      <c r="F235" s="16">
        <v>95518.14</v>
      </c>
    </row>
    <row r="236" spans="1:6" x14ac:dyDescent="0.25">
      <c r="A236" s="16">
        <v>1.23766247369087E+18</v>
      </c>
      <c r="B236" s="16">
        <v>236.28253000000001</v>
      </c>
      <c r="C236" s="16">
        <v>36.441251999999999</v>
      </c>
      <c r="D236" s="16">
        <v>0.320581</v>
      </c>
      <c r="E236" s="16">
        <v>1.7975682166496121</v>
      </c>
      <c r="F236" s="16">
        <v>96174.3</v>
      </c>
    </row>
    <row r="237" spans="1:6" x14ac:dyDescent="0.25">
      <c r="A237" s="16">
        <v>1.2376623378636401E+18</v>
      </c>
      <c r="B237" s="16">
        <v>235.91333</v>
      </c>
      <c r="C237" s="16">
        <v>35.602728999999997</v>
      </c>
      <c r="D237" s="16">
        <v>0.32255040000000001</v>
      </c>
      <c r="E237" s="16">
        <v>3.097615248581099</v>
      </c>
      <c r="F237" s="16">
        <v>96765.12000000001</v>
      </c>
    </row>
    <row r="238" spans="1:6" x14ac:dyDescent="0.25">
      <c r="A238" s="16">
        <v>1.23766146544926E+18</v>
      </c>
      <c r="B238" s="16">
        <v>235.71722</v>
      </c>
      <c r="C238" s="16">
        <v>35.614393999999997</v>
      </c>
      <c r="D238" s="16">
        <v>0.32288319999999998</v>
      </c>
      <c r="E238" s="16">
        <v>3.5335736538507936</v>
      </c>
      <c r="F238" s="16">
        <v>96864.959999999992</v>
      </c>
    </row>
    <row r="239" spans="1:6" x14ac:dyDescent="0.25">
      <c r="A239" s="16">
        <v>1.2376625032189E+18</v>
      </c>
      <c r="B239" s="16">
        <v>236.35123999999999</v>
      </c>
      <c r="C239" s="16">
        <v>36.038491999999998</v>
      </c>
      <c r="D239" s="16">
        <v>0.32365179999999999</v>
      </c>
      <c r="E239" s="16">
        <v>0.59787794343420331</v>
      </c>
      <c r="F239" s="16">
        <v>97095.54</v>
      </c>
    </row>
    <row r="240" spans="1:6" x14ac:dyDescent="0.25">
      <c r="A240" s="16">
        <v>1.2376625032189E+18</v>
      </c>
      <c r="B240" s="16">
        <v>236.35028</v>
      </c>
      <c r="C240" s="16">
        <v>36.085205000000002</v>
      </c>
      <c r="D240" s="16">
        <v>0.32386720000000002</v>
      </c>
      <c r="E240" s="16">
        <v>0.47325399784175343</v>
      </c>
      <c r="F240" s="16">
        <v>97160.16</v>
      </c>
    </row>
    <row r="241" spans="1:6" x14ac:dyDescent="0.25">
      <c r="A241" s="16">
        <v>1.2376623378635799E+18</v>
      </c>
      <c r="B241" s="16">
        <v>235.86107000000001</v>
      </c>
      <c r="C241" s="16">
        <v>35.709682999999998</v>
      </c>
      <c r="D241" s="16">
        <v>0.32391569999999997</v>
      </c>
      <c r="E241" s="16">
        <v>2.735877627287802</v>
      </c>
      <c r="F241" s="16">
        <v>97174.709999999992</v>
      </c>
    </row>
    <row r="242" spans="1:6" x14ac:dyDescent="0.25">
      <c r="A242" s="16">
        <v>1.2376614659861299E+18</v>
      </c>
      <c r="B242" s="16">
        <v>235.90254999999999</v>
      </c>
      <c r="C242" s="16">
        <v>35.937721000000003</v>
      </c>
      <c r="D242" s="16">
        <v>0.32398379999999999</v>
      </c>
      <c r="E242" s="16">
        <v>1.7623014994522959</v>
      </c>
      <c r="F242" s="16">
        <v>97195.14</v>
      </c>
    </row>
    <row r="243" spans="1:6" x14ac:dyDescent="0.25">
      <c r="A243" s="16">
        <v>1.2376623378635799E+18</v>
      </c>
      <c r="B243" s="16">
        <v>235.86107000000001</v>
      </c>
      <c r="C243" s="16">
        <v>35.709682999999998</v>
      </c>
      <c r="D243" s="16">
        <v>0.32401029999999997</v>
      </c>
      <c r="E243" s="16">
        <v>2.735877627287802</v>
      </c>
      <c r="F243" s="16">
        <v>97203.09</v>
      </c>
    </row>
    <row r="244" spans="1:6" x14ac:dyDescent="0.25">
      <c r="A244" s="16">
        <v>1.2376614659862001E+18</v>
      </c>
      <c r="B244" s="16">
        <v>236.15441000000001</v>
      </c>
      <c r="C244" s="16">
        <v>35.809334999999997</v>
      </c>
      <c r="D244" s="16">
        <v>0.3243781</v>
      </c>
      <c r="E244" s="16">
        <v>1.6682871110764241</v>
      </c>
      <c r="F244" s="16">
        <v>97313.430000000008</v>
      </c>
    </row>
    <row r="245" spans="1:6" x14ac:dyDescent="0.25">
      <c r="A245" s="16">
        <v>1.2376623378636401E+18</v>
      </c>
      <c r="B245" s="16">
        <v>235.95001999999999</v>
      </c>
      <c r="C245" s="16">
        <v>35.616621000000002</v>
      </c>
      <c r="D245" s="16">
        <v>0.32504300000000003</v>
      </c>
      <c r="E245" s="16">
        <v>2.9579106979792158</v>
      </c>
      <c r="F245" s="16">
        <v>97512.900000000009</v>
      </c>
    </row>
    <row r="246" spans="1:6" x14ac:dyDescent="0.25">
      <c r="A246" s="16">
        <v>1.23766146598626E+18</v>
      </c>
      <c r="B246" s="16">
        <v>236.24893</v>
      </c>
      <c r="C246" s="16">
        <v>35.770789000000001</v>
      </c>
      <c r="D246" s="16">
        <v>0.32542379999999999</v>
      </c>
      <c r="E246" s="16">
        <v>1.8276900303365398</v>
      </c>
      <c r="F246" s="16">
        <v>97627.14</v>
      </c>
    </row>
    <row r="247" spans="1:6" x14ac:dyDescent="0.25">
      <c r="A247" s="16">
        <v>1.23766146598626E+18</v>
      </c>
      <c r="B247" s="16">
        <v>236.24893</v>
      </c>
      <c r="C247" s="16">
        <v>35.770789000000001</v>
      </c>
      <c r="D247" s="16">
        <v>0.32546160000000002</v>
      </c>
      <c r="E247" s="16">
        <v>1.8276900303365398</v>
      </c>
      <c r="F247" s="16">
        <v>97638.48000000001</v>
      </c>
    </row>
    <row r="248" spans="1:6" x14ac:dyDescent="0.25">
      <c r="A248" s="16">
        <v>1.2376623378635799E+18</v>
      </c>
      <c r="B248" s="16">
        <v>235.86398</v>
      </c>
      <c r="C248" s="16">
        <v>35.713728000000003</v>
      </c>
      <c r="D248" s="16">
        <v>0.3258491</v>
      </c>
      <c r="E248" s="16">
        <v>2.7108166943165992</v>
      </c>
      <c r="F248" s="16">
        <v>97754.73</v>
      </c>
    </row>
    <row r="249" spans="1:6" x14ac:dyDescent="0.25">
      <c r="A249" s="16">
        <v>1.2376624731543301E+18</v>
      </c>
      <c r="B249" s="16">
        <v>236.6069</v>
      </c>
      <c r="C249" s="16">
        <v>35.702178000000004</v>
      </c>
      <c r="D249" s="16">
        <v>0.32744319999999999</v>
      </c>
      <c r="E249" s="16">
        <v>2.7055163731251946</v>
      </c>
      <c r="F249" s="16">
        <v>98232.959999999992</v>
      </c>
    </row>
    <row r="250" spans="1:6" x14ac:dyDescent="0.25">
      <c r="A250" s="16">
        <v>1.23766247369107E+18</v>
      </c>
      <c r="B250" s="16">
        <v>236.48567</v>
      </c>
      <c r="C250" s="16">
        <v>36.077297000000002</v>
      </c>
      <c r="D250" s="16">
        <v>0.33320499999999997</v>
      </c>
      <c r="E250" s="16">
        <v>1.0595211309169987</v>
      </c>
      <c r="F250" s="16">
        <v>99961.499999999985</v>
      </c>
    </row>
    <row r="251" spans="1:6" x14ac:dyDescent="0.25">
      <c r="A251" s="16">
        <v>1.2376614659859999E+18</v>
      </c>
      <c r="B251" s="16">
        <v>235.74043</v>
      </c>
      <c r="C251" s="16">
        <v>36.151716</v>
      </c>
      <c r="D251" s="16">
        <v>0.33321319999999999</v>
      </c>
      <c r="E251" s="16">
        <v>2.2152853432140018</v>
      </c>
      <c r="F251" s="16">
        <v>99963.959999999992</v>
      </c>
    </row>
    <row r="252" spans="1:6" x14ac:dyDescent="0.25">
      <c r="A252" s="16">
        <v>1.2376624736910001E+18</v>
      </c>
      <c r="B252" s="16">
        <v>236.46100000000001</v>
      </c>
      <c r="C252" s="16">
        <v>36.078052</v>
      </c>
      <c r="D252" s="16">
        <v>0.33422950000000001</v>
      </c>
      <c r="E252" s="16">
        <v>0.95282137067043726</v>
      </c>
      <c r="F252" s="16">
        <v>100268.85</v>
      </c>
    </row>
    <row r="253" spans="1:6" x14ac:dyDescent="0.25">
      <c r="A253" s="16">
        <v>1.2376624736910001E+18</v>
      </c>
      <c r="B253" s="16">
        <v>236.46100000000001</v>
      </c>
      <c r="C253" s="16">
        <v>36.078052</v>
      </c>
      <c r="D253" s="16">
        <v>0.33430650000000001</v>
      </c>
      <c r="E253" s="16">
        <v>0.95282137067043726</v>
      </c>
      <c r="F253" s="16">
        <v>100291.95</v>
      </c>
    </row>
    <row r="254" spans="1:6" x14ac:dyDescent="0.25">
      <c r="A254" s="16">
        <v>1.2376624736910001E+18</v>
      </c>
      <c r="B254" s="16">
        <v>236.57029</v>
      </c>
      <c r="C254" s="16">
        <v>36.179943999999999</v>
      </c>
      <c r="D254" s="16">
        <v>0.3350359</v>
      </c>
      <c r="E254" s="16">
        <v>1.4635782662765648</v>
      </c>
      <c r="F254" s="16">
        <v>100510.77</v>
      </c>
    </row>
    <row r="255" spans="1:6" x14ac:dyDescent="0.25">
      <c r="A255" s="16">
        <v>1.2376624736911301E+18</v>
      </c>
      <c r="B255" s="16">
        <v>236.63802999999999</v>
      </c>
      <c r="C255" s="16">
        <v>35.971592000000001</v>
      </c>
      <c r="D255" s="16">
        <v>0.33570280000000002</v>
      </c>
      <c r="E255" s="16">
        <v>1.8655422469658061</v>
      </c>
      <c r="F255" s="16">
        <v>100710.84000000001</v>
      </c>
    </row>
    <row r="256" spans="1:6" x14ac:dyDescent="0.25">
      <c r="A256" s="16">
        <v>1.2376624736911301E+18</v>
      </c>
      <c r="B256" s="16">
        <v>236.63802999999999</v>
      </c>
      <c r="C256" s="16">
        <v>35.971592000000001</v>
      </c>
      <c r="D256" s="16">
        <v>0.33570309999999998</v>
      </c>
      <c r="E256" s="16">
        <v>1.8655422469658061</v>
      </c>
      <c r="F256" s="16">
        <v>100710.93</v>
      </c>
    </row>
    <row r="257" spans="1:6" x14ac:dyDescent="0.25">
      <c r="A257" s="16">
        <v>1.2376625032189E+18</v>
      </c>
      <c r="B257" s="16">
        <v>236.37397000000001</v>
      </c>
      <c r="C257" s="16">
        <v>35.988281999999998</v>
      </c>
      <c r="D257" s="16">
        <v>0.33589970000000002</v>
      </c>
      <c r="E257" s="16">
        <v>0.85993047088186947</v>
      </c>
      <c r="F257" s="16">
        <v>100769.91</v>
      </c>
    </row>
    <row r="258" spans="1:6" x14ac:dyDescent="0.25">
      <c r="A258" s="16">
        <v>1.23766146598607E+18</v>
      </c>
      <c r="B258" s="16">
        <v>235.76340999999999</v>
      </c>
      <c r="C258" s="16">
        <v>35.987408000000002</v>
      </c>
      <c r="D258" s="16">
        <v>0.34294599999999997</v>
      </c>
      <c r="E258" s="16">
        <v>2.2061708813688576</v>
      </c>
      <c r="F258" s="16">
        <v>102883.79999999999</v>
      </c>
    </row>
    <row r="259" spans="1:6" x14ac:dyDescent="0.25">
      <c r="A259" s="16">
        <v>1.23766247315439E+18</v>
      </c>
      <c r="B259" s="16">
        <v>236.75125</v>
      </c>
      <c r="C259" s="16">
        <v>35.593806999999998</v>
      </c>
      <c r="D259" s="16">
        <v>0.36033280000000001</v>
      </c>
      <c r="E259" s="16">
        <v>3.5537035700117889</v>
      </c>
      <c r="F259" s="16">
        <v>108099.84</v>
      </c>
    </row>
    <row r="260" spans="1:6" x14ac:dyDescent="0.25">
      <c r="A260" s="16">
        <v>1.23766146598607E+18</v>
      </c>
      <c r="B260" s="16">
        <v>235.68163999999999</v>
      </c>
      <c r="C260" s="16">
        <v>35.946770999999998</v>
      </c>
      <c r="D260" s="16">
        <v>0.363485</v>
      </c>
      <c r="E260" s="16">
        <v>2.6147874160615268</v>
      </c>
      <c r="F260" s="16">
        <v>109045.5</v>
      </c>
    </row>
    <row r="261" spans="1:6" x14ac:dyDescent="0.25">
      <c r="A261" s="16">
        <v>1.23766146598607E+18</v>
      </c>
      <c r="B261" s="16">
        <v>235.79597000000001</v>
      </c>
      <c r="C261" s="16">
        <v>36.101492999999998</v>
      </c>
      <c r="D261" s="16">
        <v>0.3656392</v>
      </c>
      <c r="E261" s="16">
        <v>1.9625294190273235</v>
      </c>
      <c r="F261" s="16">
        <v>109691.76</v>
      </c>
    </row>
    <row r="262" spans="1:6" x14ac:dyDescent="0.25">
      <c r="A262" s="16">
        <v>1.23766146598607E+18</v>
      </c>
      <c r="B262" s="16">
        <v>235.80125000000001</v>
      </c>
      <c r="C262" s="16">
        <v>36.126528999999998</v>
      </c>
      <c r="D262" s="16">
        <v>0.36632550000000003</v>
      </c>
      <c r="E262" s="16">
        <v>1.9409148848204996</v>
      </c>
      <c r="F262" s="16">
        <v>109897.65000000001</v>
      </c>
    </row>
    <row r="263" spans="1:6" x14ac:dyDescent="0.25">
      <c r="A263" s="16">
        <v>1.23766250375584E+18</v>
      </c>
      <c r="B263" s="16">
        <v>236.69497000000001</v>
      </c>
      <c r="C263" s="16">
        <v>36.273215</v>
      </c>
      <c r="D263" s="16">
        <v>0.3701702</v>
      </c>
      <c r="E263" s="16">
        <v>2.1458841173684173</v>
      </c>
      <c r="F263" s="16">
        <v>111051.06</v>
      </c>
    </row>
    <row r="264" spans="1:6" x14ac:dyDescent="0.25">
      <c r="A264" s="16">
        <v>1.2376624736906701E+18</v>
      </c>
      <c r="B264" s="16">
        <v>235.74728999999999</v>
      </c>
      <c r="C264" s="16">
        <v>36.616</v>
      </c>
      <c r="D264" s="16">
        <v>0.3710869</v>
      </c>
      <c r="E264" s="16">
        <v>3.4884889462950373</v>
      </c>
      <c r="F264" s="16">
        <v>111326.06999999999</v>
      </c>
    </row>
    <row r="265" spans="1:6" x14ac:dyDescent="0.25">
      <c r="A265" s="16">
        <v>1.2376624736906701E+18</v>
      </c>
      <c r="B265" s="16">
        <v>235.74728999999999</v>
      </c>
      <c r="C265" s="16">
        <v>36.616</v>
      </c>
      <c r="D265" s="16">
        <v>0.37119350000000001</v>
      </c>
      <c r="E265" s="16">
        <v>3.4884889462950373</v>
      </c>
      <c r="F265" s="16">
        <v>111358.05</v>
      </c>
    </row>
    <row r="266" spans="1:6" x14ac:dyDescent="0.25">
      <c r="A266" s="16">
        <v>1.2376625032188401E+18</v>
      </c>
      <c r="B266" s="16">
        <v>236.14241000000001</v>
      </c>
      <c r="C266" s="16">
        <v>36.196641999999997</v>
      </c>
      <c r="D266" s="16">
        <v>0.37121100000000001</v>
      </c>
      <c r="E266" s="16">
        <v>0.65192702688606985</v>
      </c>
      <c r="F266" s="16">
        <v>111363.3</v>
      </c>
    </row>
    <row r="267" spans="1:6" x14ac:dyDescent="0.25">
      <c r="A267" s="16">
        <v>1.2376614659863301E+18</v>
      </c>
      <c r="B267" s="16">
        <v>236.45468</v>
      </c>
      <c r="C267" s="16">
        <v>35.680591999999997</v>
      </c>
      <c r="D267" s="16">
        <v>0.38168560000000001</v>
      </c>
      <c r="E267" s="16">
        <v>2.4877605455781753</v>
      </c>
      <c r="F267" s="16">
        <v>114505.68000000001</v>
      </c>
    </row>
    <row r="268" spans="1:6" x14ac:dyDescent="0.25">
      <c r="A268" s="16">
        <v>1.23766233786371E+18</v>
      </c>
      <c r="B268" s="16">
        <v>236.17215999999999</v>
      </c>
      <c r="C268" s="16">
        <v>35.598390999999999</v>
      </c>
      <c r="D268" s="16">
        <v>0.3828143</v>
      </c>
      <c r="E268" s="16">
        <v>2.7768718358410345</v>
      </c>
      <c r="F268" s="16">
        <v>114844.29</v>
      </c>
    </row>
    <row r="269" spans="1:6" x14ac:dyDescent="0.25">
      <c r="A269" s="16">
        <v>1.23766247422781E+18</v>
      </c>
      <c r="B269" s="16">
        <v>236.58484999999999</v>
      </c>
      <c r="C269" s="16">
        <v>36.554713</v>
      </c>
      <c r="D269" s="16">
        <v>0.40805190000000002</v>
      </c>
      <c r="E269" s="16">
        <v>2.8185274235867444</v>
      </c>
      <c r="F269" s="16">
        <v>122415.57</v>
      </c>
    </row>
    <row r="270" spans="1:6" x14ac:dyDescent="0.25">
      <c r="A270" s="16">
        <v>1.2376614659861299E+18</v>
      </c>
      <c r="B270" s="16">
        <v>236.04415</v>
      </c>
      <c r="C270" s="16">
        <v>35.959890999999999</v>
      </c>
      <c r="D270" s="16">
        <v>0.4091612</v>
      </c>
      <c r="E270" s="16">
        <v>1.1946724163890003</v>
      </c>
      <c r="F270" s="16">
        <v>122748.36</v>
      </c>
    </row>
    <row r="271" spans="1:6" x14ac:dyDescent="0.25">
      <c r="A271" s="16">
        <v>1.23766146598627E+18</v>
      </c>
      <c r="B271" s="16">
        <v>236.26492999999999</v>
      </c>
      <c r="C271" s="16">
        <v>35.732382000000001</v>
      </c>
      <c r="D271" s="16">
        <v>0.41451919999999998</v>
      </c>
      <c r="E271" s="16">
        <v>2.0365989355053751</v>
      </c>
      <c r="F271" s="16">
        <v>124355.76</v>
      </c>
    </row>
    <row r="272" spans="1:6" x14ac:dyDescent="0.25">
      <c r="A272" s="16">
        <v>1.23766146598627E+18</v>
      </c>
      <c r="B272" s="16">
        <v>236.26492999999999</v>
      </c>
      <c r="C272" s="16">
        <v>35.732382000000001</v>
      </c>
      <c r="D272" s="16">
        <v>0.41459449999999998</v>
      </c>
      <c r="E272" s="16">
        <v>2.0365989355053751</v>
      </c>
      <c r="F272" s="16">
        <v>124378.34999999999</v>
      </c>
    </row>
    <row r="273" spans="1:6" x14ac:dyDescent="0.25">
      <c r="A273" s="16">
        <v>1.2376614654493299E+18</v>
      </c>
      <c r="B273" s="16">
        <v>235.78387000000001</v>
      </c>
      <c r="C273" s="16">
        <v>35.609974000000001</v>
      </c>
      <c r="D273" s="16">
        <v>0.42717250000000001</v>
      </c>
      <c r="E273" s="16">
        <v>3.3691304260040975</v>
      </c>
      <c r="F273" s="16">
        <v>128151.75</v>
      </c>
    </row>
    <row r="274" spans="1:6" x14ac:dyDescent="0.25">
      <c r="A274" s="16">
        <v>1.2376623378635799E+18</v>
      </c>
      <c r="B274" s="16">
        <v>235.85176000000001</v>
      </c>
      <c r="C274" s="16">
        <v>35.664484999999999</v>
      </c>
      <c r="D274" s="16">
        <v>0.42906169999999999</v>
      </c>
      <c r="E274" s="16">
        <v>2.9558975483264396</v>
      </c>
      <c r="F274" s="16">
        <v>128718.51</v>
      </c>
    </row>
    <row r="275" spans="1:6" x14ac:dyDescent="0.25">
      <c r="A275" s="16">
        <v>1.2376614659862001E+18</v>
      </c>
      <c r="B275" s="16">
        <v>236.07709</v>
      </c>
      <c r="C275" s="16">
        <v>35.854717999999998</v>
      </c>
      <c r="D275" s="16">
        <v>0.42921300000000001</v>
      </c>
      <c r="E275" s="16">
        <v>1.560055640641538</v>
      </c>
      <c r="F275" s="16">
        <v>128763.90000000001</v>
      </c>
    </row>
    <row r="276" spans="1:6" x14ac:dyDescent="0.25">
      <c r="A276" s="16">
        <v>1.2376614659861299E+18</v>
      </c>
      <c r="B276" s="16">
        <v>235.90709000000001</v>
      </c>
      <c r="C276" s="16">
        <v>36.014389999999999</v>
      </c>
      <c r="D276" s="16">
        <v>0.4303167</v>
      </c>
      <c r="E276" s="16">
        <v>1.5648746152776618</v>
      </c>
      <c r="F276" s="16">
        <v>129095.01</v>
      </c>
    </row>
    <row r="277" spans="1:6" x14ac:dyDescent="0.25">
      <c r="A277" s="16">
        <v>1.2376623378635799E+18</v>
      </c>
      <c r="B277" s="16">
        <v>235.80287999999999</v>
      </c>
      <c r="C277" s="16">
        <v>35.648170999999998</v>
      </c>
      <c r="D277" s="16">
        <v>0.4320888</v>
      </c>
      <c r="E277" s="16">
        <v>3.1545440456124396</v>
      </c>
      <c r="F277" s="16">
        <v>129626.64</v>
      </c>
    </row>
    <row r="278" spans="1:6" x14ac:dyDescent="0.25">
      <c r="A278" s="16">
        <v>1.2376614659862001E+18</v>
      </c>
      <c r="B278" s="16">
        <v>236.13230999999999</v>
      </c>
      <c r="C278" s="16">
        <v>35.823276</v>
      </c>
      <c r="D278" s="16">
        <v>0.43414989999999998</v>
      </c>
      <c r="E278" s="16">
        <v>1.622233722746899</v>
      </c>
      <c r="F278" s="16">
        <v>130244.96999999999</v>
      </c>
    </row>
    <row r="279" spans="1:6" x14ac:dyDescent="0.25">
      <c r="A279" s="16">
        <v>1.2376614659862001E+18</v>
      </c>
      <c r="B279" s="16">
        <v>236.13230999999999</v>
      </c>
      <c r="C279" s="16">
        <v>35.823276</v>
      </c>
      <c r="D279" s="16">
        <v>0.4342068</v>
      </c>
      <c r="E279" s="16">
        <v>1.622233722746899</v>
      </c>
      <c r="F279" s="16">
        <v>130262.04000000001</v>
      </c>
    </row>
    <row r="280" spans="1:6" x14ac:dyDescent="0.25">
      <c r="A280" s="16">
        <v>1.2376625032186399E+18</v>
      </c>
      <c r="B280" s="16">
        <v>235.82968</v>
      </c>
      <c r="C280" s="16">
        <v>36.437640000000002</v>
      </c>
      <c r="D280" s="16">
        <v>0.43452550000000001</v>
      </c>
      <c r="E280" s="16">
        <v>2.5331917606803156</v>
      </c>
      <c r="F280" s="16">
        <v>130357.65000000001</v>
      </c>
    </row>
    <row r="281" spans="1:6" x14ac:dyDescent="0.25">
      <c r="A281" s="16">
        <v>1.2376623378635799E+18</v>
      </c>
      <c r="B281" s="16">
        <v>235.87531000000001</v>
      </c>
      <c r="C281" s="16">
        <v>35.724463999999998</v>
      </c>
      <c r="D281" s="16">
        <v>0.44769350000000002</v>
      </c>
      <c r="E281" s="16">
        <v>2.6346027493155209</v>
      </c>
      <c r="F281" s="16">
        <v>134308.05000000002</v>
      </c>
    </row>
    <row r="282" spans="1:6" x14ac:dyDescent="0.25">
      <c r="A282" s="16">
        <v>1.2376614659861299E+18</v>
      </c>
      <c r="B282" s="16">
        <v>235.91544999999999</v>
      </c>
      <c r="C282" s="16">
        <v>35.993147</v>
      </c>
      <c r="D282" s="16">
        <v>0.44975949999999998</v>
      </c>
      <c r="E282" s="16">
        <v>1.5727878532442023</v>
      </c>
      <c r="F282" s="16">
        <v>134927.85</v>
      </c>
    </row>
    <row r="283" spans="1:6" x14ac:dyDescent="0.25">
      <c r="A283" s="16">
        <v>1.23766247369087E+18</v>
      </c>
      <c r="B283" s="16">
        <v>236.18389999999999</v>
      </c>
      <c r="C283" s="16">
        <v>36.330131000000002</v>
      </c>
      <c r="D283" s="16">
        <v>0.45221420000000001</v>
      </c>
      <c r="E283" s="16">
        <v>1.2211331227157949</v>
      </c>
      <c r="F283" s="16">
        <v>135664.26</v>
      </c>
    </row>
    <row r="284" spans="1:6" x14ac:dyDescent="0.25">
      <c r="A284" s="16">
        <v>1.2376625037558999E+18</v>
      </c>
      <c r="B284" s="16">
        <v>236.84650999999999</v>
      </c>
      <c r="C284" s="16">
        <v>36.171221000000003</v>
      </c>
      <c r="D284" s="16">
        <v>0.45268340000000001</v>
      </c>
      <c r="E284" s="16">
        <v>2.6383316315415168</v>
      </c>
      <c r="F284" s="16">
        <v>135805.01999999999</v>
      </c>
    </row>
    <row r="285" spans="1:6" x14ac:dyDescent="0.25">
      <c r="A285" s="16">
        <v>1.2376624736911301E+18</v>
      </c>
      <c r="B285" s="16">
        <v>236.85522</v>
      </c>
      <c r="C285" s="16">
        <v>36.073076999999998</v>
      </c>
      <c r="D285" s="16">
        <v>0.45321679999999998</v>
      </c>
      <c r="E285" s="16">
        <v>2.6640600284924632</v>
      </c>
      <c r="F285" s="16">
        <v>135965.03999999998</v>
      </c>
    </row>
    <row r="286" spans="1:6" x14ac:dyDescent="0.25">
      <c r="A286" s="16">
        <v>1.23766247422787E+18</v>
      </c>
      <c r="B286" s="16">
        <v>236.71001999999999</v>
      </c>
      <c r="C286" s="16">
        <v>36.484735999999998</v>
      </c>
      <c r="D286" s="16">
        <v>0.45355210000000001</v>
      </c>
      <c r="E286" s="16">
        <v>2.8592062115167556</v>
      </c>
      <c r="F286" s="16">
        <v>136065.63</v>
      </c>
    </row>
    <row r="287" spans="1:6" x14ac:dyDescent="0.25">
      <c r="A287" s="16">
        <v>1.2376614659864E+18</v>
      </c>
      <c r="B287" s="16">
        <v>236.63032999999999</v>
      </c>
      <c r="C287" s="16">
        <v>35.652290999999998</v>
      </c>
      <c r="D287" s="16">
        <v>0.45419219999999999</v>
      </c>
      <c r="E287" s="16">
        <v>2.9851731011532454</v>
      </c>
      <c r="F287" s="16">
        <v>136257.66</v>
      </c>
    </row>
    <row r="288" spans="1:6" x14ac:dyDescent="0.25">
      <c r="A288" s="16">
        <v>1.2376624736911301E+18</v>
      </c>
      <c r="B288" s="16">
        <v>236.76074</v>
      </c>
      <c r="C288" s="16">
        <v>35.896242999999998</v>
      </c>
      <c r="D288" s="16">
        <v>0.45424239999999999</v>
      </c>
      <c r="E288" s="16">
        <v>2.5247574763943064</v>
      </c>
      <c r="F288" s="16">
        <v>136272.72</v>
      </c>
    </row>
    <row r="289" spans="1:6" x14ac:dyDescent="0.25">
      <c r="A289" s="16">
        <v>1.2376624736909399E+18</v>
      </c>
      <c r="B289" s="16">
        <v>236.30473000000001</v>
      </c>
      <c r="C289" s="16">
        <v>36.326898999999997</v>
      </c>
      <c r="D289" s="16">
        <v>0.45480150000000003</v>
      </c>
      <c r="E289" s="16">
        <v>1.2009603889573677</v>
      </c>
      <c r="F289" s="16">
        <v>136440.45000000001</v>
      </c>
    </row>
    <row r="290" spans="1:6" x14ac:dyDescent="0.25">
      <c r="A290" s="16">
        <v>1.2376624736909399E+18</v>
      </c>
      <c r="B290" s="16">
        <v>236.30473000000001</v>
      </c>
      <c r="C290" s="16">
        <v>36.326898999999997</v>
      </c>
      <c r="D290" s="16">
        <v>0.45481579999999999</v>
      </c>
      <c r="E290" s="16">
        <v>1.2009603889573677</v>
      </c>
      <c r="F290" s="16">
        <v>136444.74</v>
      </c>
    </row>
    <row r="291" spans="1:6" x14ac:dyDescent="0.25">
      <c r="A291" s="16">
        <v>1.2376624736911301E+18</v>
      </c>
      <c r="B291" s="16">
        <v>236.83976999999999</v>
      </c>
      <c r="C291" s="16">
        <v>36.102243000000001</v>
      </c>
      <c r="D291" s="16">
        <v>0.45706819999999998</v>
      </c>
      <c r="E291" s="16">
        <v>2.5892485632967297</v>
      </c>
      <c r="F291" s="16">
        <v>137120.46</v>
      </c>
    </row>
    <row r="292" spans="1:6" x14ac:dyDescent="0.25">
      <c r="A292" s="16">
        <v>1.2376624736911301E+18</v>
      </c>
      <c r="B292" s="16">
        <v>236.83976999999999</v>
      </c>
      <c r="C292" s="16">
        <v>36.102243000000001</v>
      </c>
      <c r="D292" s="16">
        <v>0.45709860000000002</v>
      </c>
      <c r="E292" s="16">
        <v>2.5892485632967297</v>
      </c>
      <c r="F292" s="16">
        <v>137129.58000000002</v>
      </c>
    </row>
    <row r="293" spans="1:6" x14ac:dyDescent="0.25">
      <c r="A293" s="16">
        <v>1.2376623378635799E+18</v>
      </c>
      <c r="B293" s="16">
        <v>235.91431</v>
      </c>
      <c r="C293" s="16">
        <v>35.727079000000003</v>
      </c>
      <c r="D293" s="16">
        <v>0.45992169999999999</v>
      </c>
      <c r="E293" s="16">
        <v>2.5217827575147811</v>
      </c>
      <c r="F293" s="16">
        <v>137976.51</v>
      </c>
    </row>
    <row r="294" spans="1:6" x14ac:dyDescent="0.25">
      <c r="A294" s="16">
        <v>1.23766247369107E+18</v>
      </c>
      <c r="B294" s="16">
        <v>236.67248000000001</v>
      </c>
      <c r="C294" s="16">
        <v>36.199789000000003</v>
      </c>
      <c r="D294" s="16">
        <v>0.46114119999999997</v>
      </c>
      <c r="E294" s="16">
        <v>1.92125689731826</v>
      </c>
      <c r="F294" s="16">
        <v>138342.35999999999</v>
      </c>
    </row>
    <row r="295" spans="1:6" x14ac:dyDescent="0.25">
      <c r="A295" s="16">
        <v>1.23766247369107E+18</v>
      </c>
      <c r="B295" s="16">
        <v>236.64713</v>
      </c>
      <c r="C295" s="16">
        <v>36.217866999999998</v>
      </c>
      <c r="D295" s="16">
        <v>0.46114240000000001</v>
      </c>
      <c r="E295" s="16">
        <v>1.843041255522732</v>
      </c>
      <c r="F295" s="16">
        <v>138342.72</v>
      </c>
    </row>
    <row r="296" spans="1:6" x14ac:dyDescent="0.25">
      <c r="A296" s="16">
        <v>1.2376625037557701E+18</v>
      </c>
      <c r="B296" s="16">
        <v>236.59676999999999</v>
      </c>
      <c r="C296" s="16">
        <v>36.404626</v>
      </c>
      <c r="D296" s="16">
        <v>0.46420030000000001</v>
      </c>
      <c r="E296" s="16">
        <v>2.2062331266162816</v>
      </c>
      <c r="F296" s="16">
        <v>139260.09</v>
      </c>
    </row>
    <row r="297" spans="1:6" x14ac:dyDescent="0.25">
      <c r="A297" s="16">
        <v>1.2376625037557701E+18</v>
      </c>
      <c r="B297" s="16">
        <v>236.59676999999999</v>
      </c>
      <c r="C297" s="16">
        <v>36.404626</v>
      </c>
      <c r="D297" s="16">
        <v>0.46448339999999999</v>
      </c>
      <c r="E297" s="16">
        <v>2.2062331266162816</v>
      </c>
      <c r="F297" s="16">
        <v>139345.01999999999</v>
      </c>
    </row>
    <row r="298" spans="1:6" x14ac:dyDescent="0.25">
      <c r="A298" s="16">
        <v>1.2376624736908001E+18</v>
      </c>
      <c r="B298" s="16">
        <v>235.99757</v>
      </c>
      <c r="C298" s="16">
        <v>36.522393999999998</v>
      </c>
      <c r="D298" s="16">
        <v>0.46479520000000002</v>
      </c>
      <c r="E298" s="16">
        <v>2.4764205415155796</v>
      </c>
      <c r="F298" s="16">
        <v>139438.56</v>
      </c>
    </row>
    <row r="299" spans="1:6" x14ac:dyDescent="0.25">
      <c r="A299" s="16">
        <v>1.2376623378636401E+18</v>
      </c>
      <c r="B299" s="16">
        <v>235.91072</v>
      </c>
      <c r="C299" s="16">
        <v>35.596209999999999</v>
      </c>
      <c r="D299" s="16">
        <v>0.47092079999999997</v>
      </c>
      <c r="E299" s="16">
        <v>3.1340728015156372</v>
      </c>
      <c r="F299" s="16">
        <v>141276.24</v>
      </c>
    </row>
    <row r="300" spans="1:6" x14ac:dyDescent="0.25">
      <c r="A300" s="16">
        <v>1.23766247422781E+18</v>
      </c>
      <c r="B300" s="16">
        <v>236.59612999999999</v>
      </c>
      <c r="C300" s="16">
        <v>36.60924</v>
      </c>
      <c r="D300" s="16">
        <v>0.47444399999999998</v>
      </c>
      <c r="E300" s="16">
        <v>3.0968038759760277</v>
      </c>
      <c r="F300" s="16">
        <v>142333.19999999998</v>
      </c>
    </row>
    <row r="301" spans="1:6" x14ac:dyDescent="0.25">
      <c r="A301" s="16">
        <v>1.2376624736910001E+18</v>
      </c>
      <c r="B301" s="16">
        <v>236.49501000000001</v>
      </c>
      <c r="C301" s="16">
        <v>36.296745999999999</v>
      </c>
      <c r="D301" s="16">
        <v>0.47511609999999999</v>
      </c>
      <c r="E301" s="16">
        <v>1.4823834176805151</v>
      </c>
      <c r="F301" s="16">
        <v>142534.82999999999</v>
      </c>
    </row>
    <row r="302" spans="1:6" x14ac:dyDescent="0.25">
      <c r="A302" s="16">
        <v>1.2376624736910001E+18</v>
      </c>
      <c r="B302" s="16">
        <v>236.49501000000001</v>
      </c>
      <c r="C302" s="16">
        <v>36.296745999999999</v>
      </c>
      <c r="D302" s="16">
        <v>0.47551729999999998</v>
      </c>
      <c r="E302" s="16">
        <v>1.4823834176805151</v>
      </c>
      <c r="F302" s="16">
        <v>142655.19</v>
      </c>
    </row>
    <row r="303" spans="1:6" x14ac:dyDescent="0.25">
      <c r="A303" s="16">
        <v>1.2376624731541299E+18</v>
      </c>
      <c r="B303" s="16">
        <v>236.28525999999999</v>
      </c>
      <c r="C303" s="16">
        <v>35.906967000000002</v>
      </c>
      <c r="D303" s="16">
        <v>0.47694170000000002</v>
      </c>
      <c r="E303" s="16">
        <v>1.1061210567004272</v>
      </c>
      <c r="F303" s="16">
        <v>143082.51</v>
      </c>
    </row>
    <row r="304" spans="1:6" x14ac:dyDescent="0.25">
      <c r="A304" s="16">
        <v>1.23766247422781E+18</v>
      </c>
      <c r="B304" s="16">
        <v>236.69828000000001</v>
      </c>
      <c r="C304" s="16">
        <v>36.560623</v>
      </c>
      <c r="D304" s="16">
        <v>0.4814427</v>
      </c>
      <c r="E304" s="16">
        <v>3.1295976177145461</v>
      </c>
      <c r="F304" s="16">
        <v>144432.81</v>
      </c>
    </row>
    <row r="305" spans="1:6" x14ac:dyDescent="0.25">
      <c r="A305" s="16">
        <v>1.2376614659863301E+18</v>
      </c>
      <c r="B305" s="16">
        <v>236.34246999999999</v>
      </c>
      <c r="C305" s="16">
        <v>35.605102000000002</v>
      </c>
      <c r="D305" s="16">
        <v>0.48429060000000002</v>
      </c>
      <c r="E305" s="16">
        <v>2.7543420204931102</v>
      </c>
      <c r="F305" s="16">
        <v>145287.18</v>
      </c>
    </row>
    <row r="306" spans="1:6" x14ac:dyDescent="0.25">
      <c r="A306" s="16">
        <v>1.2376624736910001E+18</v>
      </c>
      <c r="B306" s="16">
        <v>236.43652</v>
      </c>
      <c r="C306" s="16">
        <v>36.263806000000002</v>
      </c>
      <c r="D306" s="16">
        <v>0.48682690000000001</v>
      </c>
      <c r="E306" s="16">
        <v>1.1757931607913885</v>
      </c>
      <c r="F306" s="16">
        <v>146048.07</v>
      </c>
    </row>
    <row r="307" spans="1:6" x14ac:dyDescent="0.25">
      <c r="A307" s="16">
        <v>1.2376624736910001E+18</v>
      </c>
      <c r="B307" s="16">
        <v>236.43652</v>
      </c>
      <c r="C307" s="16">
        <v>36.263806000000002</v>
      </c>
      <c r="D307" s="16">
        <v>0.48692390000000002</v>
      </c>
      <c r="E307" s="16">
        <v>1.1757931607913885</v>
      </c>
      <c r="F307" s="16">
        <v>146077.17000000001</v>
      </c>
    </row>
    <row r="308" spans="1:6" x14ac:dyDescent="0.25">
      <c r="A308" s="16">
        <v>1.2376624736909399E+18</v>
      </c>
      <c r="B308" s="16">
        <v>236.37562</v>
      </c>
      <c r="C308" s="16">
        <v>36.267167999999998</v>
      </c>
      <c r="D308" s="16">
        <v>0.48791800000000002</v>
      </c>
      <c r="E308" s="16">
        <v>1.021335237621773</v>
      </c>
      <c r="F308" s="16">
        <v>146375.4</v>
      </c>
    </row>
    <row r="309" spans="1:6" x14ac:dyDescent="0.25">
      <c r="A309" s="16">
        <v>1.2376624736909399E+18</v>
      </c>
      <c r="B309" s="16">
        <v>236.37562</v>
      </c>
      <c r="C309" s="16">
        <v>36.267167999999998</v>
      </c>
      <c r="D309" s="16">
        <v>0.48806119999999997</v>
      </c>
      <c r="E309" s="16">
        <v>1.021335237621773</v>
      </c>
      <c r="F309" s="16">
        <v>146418.35999999999</v>
      </c>
    </row>
    <row r="310" spans="1:6" x14ac:dyDescent="0.25">
      <c r="A310" s="16">
        <v>1.2376614659864E+18</v>
      </c>
      <c r="B310" s="16">
        <v>236.53321</v>
      </c>
      <c r="C310" s="16">
        <v>35.662090999999997</v>
      </c>
      <c r="D310" s="16">
        <v>0.48877179999999998</v>
      </c>
      <c r="E310" s="16">
        <v>2.7213628528433791</v>
      </c>
      <c r="F310" s="16">
        <v>146631.53999999998</v>
      </c>
    </row>
    <row r="311" spans="1:6" x14ac:dyDescent="0.25">
      <c r="A311" s="16">
        <v>1.2376624736910001E+18</v>
      </c>
      <c r="B311" s="16">
        <v>236.511</v>
      </c>
      <c r="C311" s="16">
        <v>36.230271000000002</v>
      </c>
      <c r="D311" s="16">
        <v>0.48893579999999998</v>
      </c>
      <c r="E311" s="16">
        <v>1.3258988676377619</v>
      </c>
      <c r="F311" s="16">
        <v>146680.74</v>
      </c>
    </row>
    <row r="312" spans="1:6" x14ac:dyDescent="0.25">
      <c r="A312" s="16">
        <v>1.2376624736910001E+18</v>
      </c>
      <c r="B312" s="16">
        <v>236.511</v>
      </c>
      <c r="C312" s="16">
        <v>36.230271000000002</v>
      </c>
      <c r="D312" s="16">
        <v>0.4890215</v>
      </c>
      <c r="E312" s="16">
        <v>1.3258988676377619</v>
      </c>
      <c r="F312" s="16">
        <v>146706.45000000001</v>
      </c>
    </row>
    <row r="313" spans="1:6" x14ac:dyDescent="0.25">
      <c r="A313" s="16">
        <v>1.2376625037557701E+18</v>
      </c>
      <c r="B313" s="16">
        <v>236.57469</v>
      </c>
      <c r="C313" s="16">
        <v>36.377665999999998</v>
      </c>
      <c r="D313" s="16">
        <v>0.49893389999999999</v>
      </c>
      <c r="E313" s="16">
        <v>2.0351191496508694</v>
      </c>
      <c r="F313" s="16">
        <v>149680.16999999998</v>
      </c>
    </row>
    <row r="314" spans="1:6" x14ac:dyDescent="0.25">
      <c r="A314" s="16">
        <v>1.2376624736909299E+18</v>
      </c>
      <c r="B314" s="16">
        <v>236.38335000000001</v>
      </c>
      <c r="C314" s="16">
        <v>36.318854000000002</v>
      </c>
      <c r="D314" s="16">
        <v>0.49973709999999999</v>
      </c>
      <c r="E314" s="16">
        <v>1.2785183750660056</v>
      </c>
      <c r="F314" s="16">
        <v>149921.13</v>
      </c>
    </row>
    <row r="315" spans="1:6" x14ac:dyDescent="0.25">
      <c r="A315" s="16">
        <v>1.2376624736909299E+18</v>
      </c>
      <c r="B315" s="16">
        <v>236.38335000000001</v>
      </c>
      <c r="C315" s="16">
        <v>36.318854000000002</v>
      </c>
      <c r="D315" s="16">
        <v>0.49991029999999997</v>
      </c>
      <c r="E315" s="16">
        <v>1.2785183750660056</v>
      </c>
      <c r="F315" s="16">
        <v>149973.09</v>
      </c>
    </row>
    <row r="316" spans="1:6" x14ac:dyDescent="0.25">
      <c r="A316" s="16">
        <v>1.23766247422787E+18</v>
      </c>
      <c r="B316" s="16">
        <v>236.77708000000001</v>
      </c>
      <c r="C316" s="16">
        <v>36.612729000000002</v>
      </c>
      <c r="D316" s="16">
        <v>0.50017730000000005</v>
      </c>
      <c r="E316" s="16">
        <v>3.5642607530936217</v>
      </c>
      <c r="F316" s="16">
        <v>150053.19</v>
      </c>
    </row>
    <row r="317" spans="1:6" x14ac:dyDescent="0.25">
      <c r="A317" s="16">
        <v>1.23766247422787E+18</v>
      </c>
      <c r="B317" s="16">
        <v>236.77206000000001</v>
      </c>
      <c r="C317" s="16">
        <v>36.457030000000003</v>
      </c>
      <c r="D317" s="16">
        <v>0.50160280000000002</v>
      </c>
      <c r="E317" s="16">
        <v>2.9590103249622168</v>
      </c>
      <c r="F317" s="16">
        <v>150480.84</v>
      </c>
    </row>
    <row r="318" spans="1:6" x14ac:dyDescent="0.25">
      <c r="A318" s="16">
        <v>1.23766247422787E+18</v>
      </c>
      <c r="B318" s="16">
        <v>236.77206000000001</v>
      </c>
      <c r="C318" s="16">
        <v>36.457030000000003</v>
      </c>
      <c r="D318" s="16">
        <v>0.50189079999999997</v>
      </c>
      <c r="E318" s="16">
        <v>2.9590103249622168</v>
      </c>
      <c r="F318" s="16">
        <v>150567.24</v>
      </c>
    </row>
    <row r="319" spans="1:6" x14ac:dyDescent="0.25">
      <c r="A319" s="16">
        <v>1.23766247369107E+18</v>
      </c>
      <c r="B319" s="16">
        <v>236.50611000000001</v>
      </c>
      <c r="C319" s="16">
        <v>36.073979000000001</v>
      </c>
      <c r="D319" s="16">
        <v>0.50234250000000003</v>
      </c>
      <c r="E319" s="16">
        <v>1.1504106847796711</v>
      </c>
      <c r="F319" s="16">
        <v>150702.75</v>
      </c>
    </row>
    <row r="320" spans="1:6" x14ac:dyDescent="0.25">
      <c r="A320" s="16">
        <v>1.2376625037557701E+18</v>
      </c>
      <c r="B320" s="16">
        <v>236.66847999999999</v>
      </c>
      <c r="C320" s="16">
        <v>36.275706</v>
      </c>
      <c r="D320" s="16">
        <v>0.50268520000000005</v>
      </c>
      <c r="E320" s="16">
        <v>2.0471295791601163</v>
      </c>
      <c r="F320" s="16">
        <v>150805.56000000003</v>
      </c>
    </row>
    <row r="321" spans="1:6" x14ac:dyDescent="0.25">
      <c r="A321" s="16">
        <v>1.23766146598627E+18</v>
      </c>
      <c r="B321" s="16">
        <v>236.30378999999999</v>
      </c>
      <c r="C321" s="16">
        <v>35.821069999999999</v>
      </c>
      <c r="D321" s="16">
        <v>0.50426159999999998</v>
      </c>
      <c r="E321" s="16">
        <v>1.5766479713455177</v>
      </c>
      <c r="F321" s="16">
        <v>151278.47999999998</v>
      </c>
    </row>
    <row r="322" spans="1:6" x14ac:dyDescent="0.25">
      <c r="A322" s="16">
        <v>1.2376614659863301E+18</v>
      </c>
      <c r="B322" s="16">
        <v>236.39053000000001</v>
      </c>
      <c r="C322" s="16">
        <v>35.756470999999998</v>
      </c>
      <c r="D322" s="16">
        <v>0.50478540000000005</v>
      </c>
      <c r="E322" s="16">
        <v>2.0069014846998958</v>
      </c>
      <c r="F322" s="16">
        <v>151435.62000000002</v>
      </c>
    </row>
    <row r="323" spans="1:6" x14ac:dyDescent="0.25">
      <c r="A323" s="16">
        <v>1.23766146598607E+18</v>
      </c>
      <c r="B323" s="16">
        <v>235.80842999999999</v>
      </c>
      <c r="C323" s="16">
        <v>36.016514000000001</v>
      </c>
      <c r="D323" s="16">
        <v>0.50828139999999999</v>
      </c>
      <c r="E323" s="16">
        <v>1.9735670171085449</v>
      </c>
      <c r="F323" s="16">
        <v>152484.42000000001</v>
      </c>
    </row>
    <row r="324" spans="1:6" x14ac:dyDescent="0.25">
      <c r="A324" s="16">
        <v>1.23766250375584E+18</v>
      </c>
      <c r="B324" s="16">
        <v>236.68878000000001</v>
      </c>
      <c r="C324" s="16">
        <v>36.205488000000003</v>
      </c>
      <c r="D324" s="16">
        <v>0.51101370000000002</v>
      </c>
      <c r="E324" s="16">
        <v>1.9977285577248767</v>
      </c>
      <c r="F324" s="16">
        <v>153304.11000000002</v>
      </c>
    </row>
    <row r="325" spans="1:6" x14ac:dyDescent="0.25">
      <c r="A325" s="16">
        <v>1.2376623378635799E+18</v>
      </c>
      <c r="B325" s="16">
        <v>235.90980999999999</v>
      </c>
      <c r="C325" s="16">
        <v>35.747709999999998</v>
      </c>
      <c r="D325" s="16">
        <v>0.51307579999999997</v>
      </c>
      <c r="E325" s="16">
        <v>2.4431766126746099</v>
      </c>
      <c r="F325" s="16">
        <v>153922.74</v>
      </c>
    </row>
    <row r="326" spans="1:6" x14ac:dyDescent="0.25">
      <c r="A326" s="16">
        <v>1.2376623378635799E+18</v>
      </c>
      <c r="B326" s="16">
        <v>235.90980999999999</v>
      </c>
      <c r="C326" s="16">
        <v>35.747709999999998</v>
      </c>
      <c r="D326" s="16">
        <v>0.51317179999999996</v>
      </c>
      <c r="E326" s="16">
        <v>2.4431766126746099</v>
      </c>
      <c r="F326" s="16">
        <v>153951.53999999998</v>
      </c>
    </row>
    <row r="327" spans="1:6" x14ac:dyDescent="0.25">
      <c r="A327" s="16">
        <v>1.23766247369074E+18</v>
      </c>
      <c r="B327" s="16">
        <v>235.84210999999999</v>
      </c>
      <c r="C327" s="16">
        <v>36.522838999999998</v>
      </c>
      <c r="D327" s="16">
        <v>0.52174149999999997</v>
      </c>
      <c r="E327" s="16">
        <v>2.8391537839714411</v>
      </c>
      <c r="F327" s="16">
        <v>156522.44999999998</v>
      </c>
    </row>
    <row r="328" spans="1:6" x14ac:dyDescent="0.25">
      <c r="A328" s="16">
        <v>1.2376624736911301E+18</v>
      </c>
      <c r="B328" s="16">
        <v>236.69861</v>
      </c>
      <c r="C328" s="16">
        <v>35.951822999999997</v>
      </c>
      <c r="D328" s="16">
        <v>0.5257349</v>
      </c>
      <c r="E328" s="16">
        <v>2.150754213297049</v>
      </c>
      <c r="F328" s="16">
        <v>157720.47</v>
      </c>
    </row>
    <row r="329" spans="1:6" x14ac:dyDescent="0.25">
      <c r="A329" s="16">
        <v>1.2376614659862001E+18</v>
      </c>
      <c r="B329" s="16">
        <v>236.08600999999999</v>
      </c>
      <c r="C329" s="16">
        <v>35.839691000000002</v>
      </c>
      <c r="D329" s="16">
        <v>0.52591169999999998</v>
      </c>
      <c r="E329" s="16">
        <v>1.6147654070410393</v>
      </c>
      <c r="F329" s="16">
        <v>157773.50999999998</v>
      </c>
    </row>
    <row r="330" spans="1:6" x14ac:dyDescent="0.25">
      <c r="A330" s="16">
        <v>1.2376624736911301E+18</v>
      </c>
      <c r="B330" s="16">
        <v>236.73108999999999</v>
      </c>
      <c r="C330" s="16">
        <v>36.068480999999998</v>
      </c>
      <c r="D330" s="16">
        <v>0.52675000000000005</v>
      </c>
      <c r="E330" s="16">
        <v>2.1270715456638598</v>
      </c>
      <c r="F330" s="16">
        <v>158025.00000000003</v>
      </c>
    </row>
    <row r="331" spans="1:6" x14ac:dyDescent="0.25">
      <c r="A331" s="16">
        <v>1.23766250375584E+18</v>
      </c>
      <c r="B331" s="16">
        <v>236.86367999999999</v>
      </c>
      <c r="C331" s="16">
        <v>36.247342000000003</v>
      </c>
      <c r="D331" s="16">
        <v>0.5274221</v>
      </c>
      <c r="E331" s="16">
        <v>2.7917141425308278</v>
      </c>
      <c r="F331" s="16">
        <v>158226.63</v>
      </c>
    </row>
    <row r="332" spans="1:6" x14ac:dyDescent="0.25">
      <c r="A332" s="16">
        <v>1.2376625037558999E+18</v>
      </c>
      <c r="B332" s="16">
        <v>236.86318</v>
      </c>
      <c r="C332" s="16">
        <v>36.162860000000002</v>
      </c>
      <c r="D332" s="16">
        <v>0.52834449999999999</v>
      </c>
      <c r="E332" s="16">
        <v>2.7053831883161843</v>
      </c>
      <c r="F332" s="16">
        <v>158503.35</v>
      </c>
    </row>
    <row r="333" spans="1:6" x14ac:dyDescent="0.25">
      <c r="A333" s="16">
        <v>1.2376625037556401E+18</v>
      </c>
      <c r="B333" s="16">
        <v>236.33627000000001</v>
      </c>
      <c r="C333" s="16">
        <v>36.486868999999999</v>
      </c>
      <c r="D333" s="16">
        <v>0.52961060000000004</v>
      </c>
      <c r="E333" s="16">
        <v>2.0742146328938218</v>
      </c>
      <c r="F333" s="16">
        <v>158883.18000000002</v>
      </c>
    </row>
    <row r="334" spans="1:6" x14ac:dyDescent="0.25">
      <c r="A334" s="16">
        <v>1.2376625037556401E+18</v>
      </c>
      <c r="B334" s="16">
        <v>236.33627000000001</v>
      </c>
      <c r="C334" s="16">
        <v>36.486868999999999</v>
      </c>
      <c r="D334" s="16">
        <v>0.52992499999999998</v>
      </c>
      <c r="E334" s="16">
        <v>2.0742146328938218</v>
      </c>
      <c r="F334" s="16">
        <v>158977.5</v>
      </c>
    </row>
    <row r="335" spans="1:6" x14ac:dyDescent="0.25">
      <c r="A335" s="16">
        <v>1.23766247422781E+18</v>
      </c>
      <c r="B335" s="16">
        <v>236.60076000000001</v>
      </c>
      <c r="C335" s="16">
        <v>36.570005000000002</v>
      </c>
      <c r="D335" s="16">
        <v>0.53062200000000004</v>
      </c>
      <c r="E335" s="16">
        <v>2.9250041066745438</v>
      </c>
      <c r="F335" s="16">
        <v>159186.6</v>
      </c>
    </row>
    <row r="336" spans="1:6" x14ac:dyDescent="0.25">
      <c r="A336" s="16">
        <v>1.23766146598607E+18</v>
      </c>
      <c r="B336" s="16">
        <v>235.89977999999999</v>
      </c>
      <c r="C336" s="16">
        <v>36.042614999999998</v>
      </c>
      <c r="D336" s="16">
        <v>0.53627650000000004</v>
      </c>
      <c r="E336" s="16">
        <v>1.5524916680878378</v>
      </c>
      <c r="F336" s="16">
        <v>160882.95000000001</v>
      </c>
    </row>
    <row r="337" spans="1:6" x14ac:dyDescent="0.25">
      <c r="A337" s="16">
        <v>1.2376624731539999E+18</v>
      </c>
      <c r="B337" s="16">
        <v>235.90816000000001</v>
      </c>
      <c r="C337" s="16">
        <v>36.137295000000002</v>
      </c>
      <c r="D337" s="16">
        <v>0.53643940000000001</v>
      </c>
      <c r="E337" s="16">
        <v>1.4802041013924563</v>
      </c>
      <c r="F337" s="16">
        <v>160931.82</v>
      </c>
    </row>
    <row r="338" spans="1:6" x14ac:dyDescent="0.25">
      <c r="A338" s="16">
        <v>1.2376624736911301E+18</v>
      </c>
      <c r="B338" s="16">
        <v>236.72568999999999</v>
      </c>
      <c r="C338" s="16">
        <v>36.086035000000003</v>
      </c>
      <c r="D338" s="16">
        <v>0.53951959999999999</v>
      </c>
      <c r="E338" s="16">
        <v>2.0955771896863014</v>
      </c>
      <c r="F338" s="16">
        <v>161855.88</v>
      </c>
    </row>
    <row r="339" spans="1:6" x14ac:dyDescent="0.25">
      <c r="A339" s="16">
        <v>1.2376614659863301E+18</v>
      </c>
      <c r="B339" s="16">
        <v>236.49252999999999</v>
      </c>
      <c r="C339" s="16">
        <v>35.737130000000001</v>
      </c>
      <c r="D339" s="16">
        <v>0.54048229999999997</v>
      </c>
      <c r="E339" s="16">
        <v>2.2799541324909778</v>
      </c>
      <c r="F339" s="16">
        <v>162144.69</v>
      </c>
    </row>
    <row r="340" spans="1:6" x14ac:dyDescent="0.25">
      <c r="A340" s="16">
        <v>1.2376623378636401E+18</v>
      </c>
      <c r="B340" s="16">
        <v>235.91525999999999</v>
      </c>
      <c r="C340" s="16">
        <v>35.668117000000002</v>
      </c>
      <c r="D340" s="16">
        <v>0.54120729999999995</v>
      </c>
      <c r="E340" s="16">
        <v>2.7862977014942296</v>
      </c>
      <c r="F340" s="16">
        <v>162362.18999999997</v>
      </c>
    </row>
    <row r="341" spans="1:6" x14ac:dyDescent="0.25">
      <c r="A341" s="16">
        <v>1.2376623378636401E+18</v>
      </c>
      <c r="B341" s="16">
        <v>235.91525999999999</v>
      </c>
      <c r="C341" s="16">
        <v>35.668117000000002</v>
      </c>
      <c r="D341" s="16">
        <v>0.54141649999999997</v>
      </c>
      <c r="E341" s="16">
        <v>2.7862977014942296</v>
      </c>
      <c r="F341" s="16">
        <v>162424.94999999998</v>
      </c>
    </row>
    <row r="342" spans="1:6" x14ac:dyDescent="0.25">
      <c r="A342" s="16">
        <v>1.2376614659862001E+18</v>
      </c>
      <c r="B342" s="16">
        <v>236.13220999999999</v>
      </c>
      <c r="C342" s="16">
        <v>35.763306999999998</v>
      </c>
      <c r="D342" s="16">
        <v>0.54212579999999999</v>
      </c>
      <c r="E342" s="16">
        <v>1.9330355744472338</v>
      </c>
      <c r="F342" s="16">
        <v>162637.74</v>
      </c>
    </row>
    <row r="343" spans="1:6" x14ac:dyDescent="0.25">
      <c r="A343" s="16">
        <v>1.2376614659862001E+18</v>
      </c>
      <c r="B343" s="16">
        <v>236.06861000000001</v>
      </c>
      <c r="C343" s="16">
        <v>35.751274000000002</v>
      </c>
      <c r="D343" s="16">
        <v>0.54225440000000003</v>
      </c>
      <c r="E343" s="16">
        <v>2.0825623744894446</v>
      </c>
      <c r="F343" s="16">
        <v>162676.32</v>
      </c>
    </row>
    <row r="344" spans="1:6" x14ac:dyDescent="0.25">
      <c r="A344" s="16">
        <v>1.2376614659862001E+18</v>
      </c>
      <c r="B344" s="16">
        <v>236.06861000000001</v>
      </c>
      <c r="C344" s="16">
        <v>35.751274000000002</v>
      </c>
      <c r="D344" s="16">
        <v>0.54251059999999995</v>
      </c>
      <c r="E344" s="16">
        <v>2.0825623744894446</v>
      </c>
      <c r="F344" s="16">
        <v>162753.18</v>
      </c>
    </row>
    <row r="345" spans="1:6" x14ac:dyDescent="0.25">
      <c r="A345" s="16">
        <v>1.2376614659863301E+18</v>
      </c>
      <c r="B345" s="16">
        <v>236.36223000000001</v>
      </c>
      <c r="C345" s="16">
        <v>35.749028000000003</v>
      </c>
      <c r="D345" s="16">
        <v>0.54267540000000003</v>
      </c>
      <c r="E345" s="16">
        <v>2.0103230440982154</v>
      </c>
      <c r="F345" s="16">
        <v>162802.62</v>
      </c>
    </row>
    <row r="346" spans="1:6" x14ac:dyDescent="0.25">
      <c r="A346" s="16">
        <v>1.2376623378635799E+18</v>
      </c>
      <c r="B346" s="16">
        <v>235.88549</v>
      </c>
      <c r="C346" s="16">
        <v>35.751984999999998</v>
      </c>
      <c r="D346" s="16">
        <v>0.54372220000000004</v>
      </c>
      <c r="E346" s="16">
        <v>2.4905773558067761</v>
      </c>
      <c r="F346" s="16">
        <v>163116.66</v>
      </c>
    </row>
    <row r="347" spans="1:6" x14ac:dyDescent="0.25">
      <c r="A347" s="16">
        <v>1.23766146544926E+18</v>
      </c>
      <c r="B347" s="16">
        <v>235.65893</v>
      </c>
      <c r="C347" s="16">
        <v>35.619235000000003</v>
      </c>
      <c r="D347" s="16">
        <v>0.54387209999999997</v>
      </c>
      <c r="E347" s="16">
        <v>3.6866041780063914</v>
      </c>
      <c r="F347" s="16">
        <v>163161.63</v>
      </c>
    </row>
    <row r="348" spans="1:6" x14ac:dyDescent="0.25">
      <c r="A348" s="16">
        <v>1.2376614659862001E+18</v>
      </c>
      <c r="B348" s="16">
        <v>236.18845999999999</v>
      </c>
      <c r="C348" s="16">
        <v>35.844822000000001</v>
      </c>
      <c r="D348" s="16">
        <v>0.54441819999999996</v>
      </c>
      <c r="E348" s="16">
        <v>1.4500414920889575</v>
      </c>
      <c r="F348" s="16">
        <v>163325.46</v>
      </c>
    </row>
    <row r="349" spans="1:6" x14ac:dyDescent="0.25">
      <c r="A349" s="16">
        <v>1.2376624736909299E+18</v>
      </c>
      <c r="B349" s="16">
        <v>236.41211999999999</v>
      </c>
      <c r="C349" s="16">
        <v>36.278419999999997</v>
      </c>
      <c r="D349" s="16">
        <v>0.54758949999999995</v>
      </c>
      <c r="E349" s="16">
        <v>1.1639969845533369</v>
      </c>
      <c r="F349" s="16">
        <v>164276.84999999998</v>
      </c>
    </row>
    <row r="350" spans="1:6" x14ac:dyDescent="0.25">
      <c r="A350" s="16">
        <v>1.23766247422787E+18</v>
      </c>
      <c r="B350" s="16">
        <v>236.64350999999999</v>
      </c>
      <c r="C350" s="16">
        <v>36.486133000000002</v>
      </c>
      <c r="D350" s="16">
        <v>0.54784379999999999</v>
      </c>
      <c r="E350" s="16">
        <v>2.6686181106961619</v>
      </c>
      <c r="F350" s="16">
        <v>164353.13999999998</v>
      </c>
    </row>
    <row r="351" spans="1:6" x14ac:dyDescent="0.25">
      <c r="A351" s="16">
        <v>1.23766250375571E+18</v>
      </c>
      <c r="B351" s="16">
        <v>236.39384000000001</v>
      </c>
      <c r="C351" s="16">
        <v>36.380113000000001</v>
      </c>
      <c r="D351" s="16">
        <v>0.54818100000000003</v>
      </c>
      <c r="E351" s="16">
        <v>1.5960636182952244</v>
      </c>
      <c r="F351" s="16">
        <v>164454.30000000002</v>
      </c>
    </row>
    <row r="352" spans="1:6" x14ac:dyDescent="0.25">
      <c r="A352" s="16">
        <v>1.23766250375571E+18</v>
      </c>
      <c r="B352" s="16">
        <v>236.39384000000001</v>
      </c>
      <c r="C352" s="16">
        <v>36.380113000000001</v>
      </c>
      <c r="D352" s="16">
        <v>0.54828149999999998</v>
      </c>
      <c r="E352" s="16">
        <v>1.5960636182952244</v>
      </c>
      <c r="F352" s="16">
        <v>164484.44999999998</v>
      </c>
    </row>
    <row r="353" spans="1:6" x14ac:dyDescent="0.25">
      <c r="A353" s="16">
        <v>1.2376624731543301E+18</v>
      </c>
      <c r="B353" s="16">
        <v>236.68618000000001</v>
      </c>
      <c r="C353" s="16">
        <v>35.672313000000003</v>
      </c>
      <c r="D353" s="16">
        <v>0.54847179999999995</v>
      </c>
      <c r="E353" s="16">
        <v>3.0445537028296279</v>
      </c>
      <c r="F353" s="16">
        <v>164541.53999999998</v>
      </c>
    </row>
    <row r="354" spans="1:6" x14ac:dyDescent="0.25">
      <c r="A354" s="16">
        <v>1.2376624742279401E+18</v>
      </c>
      <c r="B354" s="16">
        <v>236.82606999999999</v>
      </c>
      <c r="C354" s="16">
        <v>36.413358000000002</v>
      </c>
      <c r="D354" s="16">
        <v>0.54851039999999995</v>
      </c>
      <c r="E354" s="16">
        <v>3.0102088361431454</v>
      </c>
      <c r="F354" s="16">
        <v>164553.12</v>
      </c>
    </row>
    <row r="355" spans="1:6" x14ac:dyDescent="0.25">
      <c r="A355" s="16">
        <v>1.2376614659863301E+18</v>
      </c>
      <c r="B355" s="16">
        <v>236.37029000000001</v>
      </c>
      <c r="C355" s="16">
        <v>35.660674999999998</v>
      </c>
      <c r="D355" s="16">
        <v>0.55088800000000004</v>
      </c>
      <c r="E355" s="16">
        <v>2.4821382286388203</v>
      </c>
      <c r="F355" s="16">
        <v>165266.40000000002</v>
      </c>
    </row>
    <row r="356" spans="1:6" x14ac:dyDescent="0.25">
      <c r="A356" s="16">
        <v>1.2376614659863301E+18</v>
      </c>
      <c r="B356" s="16">
        <v>236.37747999999999</v>
      </c>
      <c r="C356" s="16">
        <v>35.666274000000001</v>
      </c>
      <c r="D356" s="16">
        <v>0.55253479999999999</v>
      </c>
      <c r="E356" s="16">
        <v>2.4598167214244047</v>
      </c>
      <c r="F356" s="16">
        <v>165760.44</v>
      </c>
    </row>
    <row r="357" spans="1:6" x14ac:dyDescent="0.25">
      <c r="A357" s="16">
        <v>1.2376614659861299E+18</v>
      </c>
      <c r="B357" s="16">
        <v>235.92670000000001</v>
      </c>
      <c r="C357" s="16">
        <v>35.834781</v>
      </c>
      <c r="D357" s="16">
        <v>0.55517689999999997</v>
      </c>
      <c r="E357" s="16">
        <v>2.0351141957677976</v>
      </c>
      <c r="F357" s="16">
        <v>166553.06999999998</v>
      </c>
    </row>
    <row r="358" spans="1:6" x14ac:dyDescent="0.25">
      <c r="A358" s="16">
        <v>1.2376614659861299E+18</v>
      </c>
      <c r="B358" s="16">
        <v>235.81912</v>
      </c>
      <c r="C358" s="16">
        <v>35.868046</v>
      </c>
      <c r="D358" s="16">
        <v>0.55590569999999995</v>
      </c>
      <c r="E358" s="16">
        <v>2.2740678333313702</v>
      </c>
      <c r="F358" s="16">
        <v>166771.71</v>
      </c>
    </row>
    <row r="359" spans="1:6" x14ac:dyDescent="0.25">
      <c r="A359" s="16">
        <v>1.2376623378635799E+18</v>
      </c>
      <c r="B359" s="16">
        <v>235.88399000000001</v>
      </c>
      <c r="C359" s="16">
        <v>35.804220999999998</v>
      </c>
      <c r="D359" s="16">
        <v>0.55748390000000003</v>
      </c>
      <c r="E359" s="16">
        <v>2.2833787784148645</v>
      </c>
      <c r="F359" s="16">
        <v>167245.17000000001</v>
      </c>
    </row>
    <row r="360" spans="1:6" x14ac:dyDescent="0.25">
      <c r="A360" s="16">
        <v>1.2376623378635799E+18</v>
      </c>
      <c r="B360" s="16">
        <v>235.88399000000001</v>
      </c>
      <c r="C360" s="16">
        <v>35.804220999999998</v>
      </c>
      <c r="D360" s="16">
        <v>0.55753070000000005</v>
      </c>
      <c r="E360" s="16">
        <v>2.2833787784148645</v>
      </c>
      <c r="F360" s="16">
        <v>167259.21000000002</v>
      </c>
    </row>
    <row r="361" spans="1:6" x14ac:dyDescent="0.25">
      <c r="A361" s="16">
        <v>1.2376624736911301E+18</v>
      </c>
      <c r="B361" s="16">
        <v>236.75480999999999</v>
      </c>
      <c r="C361" s="16">
        <v>35.893577000000001</v>
      </c>
      <c r="D361" s="16">
        <v>0.55971649999999995</v>
      </c>
      <c r="E361" s="16">
        <v>2.5084235679469296</v>
      </c>
      <c r="F361" s="16">
        <v>167914.94999999998</v>
      </c>
    </row>
    <row r="362" spans="1:6" x14ac:dyDescent="0.25">
      <c r="A362" s="16">
        <v>1.2376623378636401E+18</v>
      </c>
      <c r="B362" s="16">
        <v>235.96710999999999</v>
      </c>
      <c r="C362" s="16">
        <v>35.660018000000001</v>
      </c>
      <c r="D362" s="16">
        <v>0.56007799999999996</v>
      </c>
      <c r="E362" s="16">
        <v>2.7146870078005927</v>
      </c>
      <c r="F362" s="16">
        <v>168023.4</v>
      </c>
    </row>
    <row r="363" spans="1:6" x14ac:dyDescent="0.25">
      <c r="A363" s="16">
        <v>1.23766250375584E+18</v>
      </c>
      <c r="B363" s="16">
        <v>236.7901</v>
      </c>
      <c r="C363" s="16">
        <v>36.223827999999997</v>
      </c>
      <c r="D363" s="16">
        <v>0.56812600000000002</v>
      </c>
      <c r="E363" s="16">
        <v>2.4495772272092418</v>
      </c>
      <c r="F363" s="16">
        <v>170437.80000000002</v>
      </c>
    </row>
    <row r="364" spans="1:6" x14ac:dyDescent="0.25">
      <c r="A364" s="16">
        <v>1.2376625037557701E+18</v>
      </c>
      <c r="B364" s="16">
        <v>236.65296000000001</v>
      </c>
      <c r="C364" s="16">
        <v>36.262743</v>
      </c>
      <c r="D364" s="16">
        <v>0.5693281</v>
      </c>
      <c r="E364" s="16">
        <v>1.9561293851876838</v>
      </c>
      <c r="F364" s="16">
        <v>170798.43</v>
      </c>
    </row>
    <row r="365" spans="1:6" x14ac:dyDescent="0.25">
      <c r="A365" s="16">
        <v>1.23766250375584E+18</v>
      </c>
      <c r="B365" s="16">
        <v>236.76983000000001</v>
      </c>
      <c r="C365" s="16">
        <v>36.157921999999999</v>
      </c>
      <c r="D365" s="16">
        <v>0.57193450000000001</v>
      </c>
      <c r="E365" s="16">
        <v>2.2981226413568567</v>
      </c>
      <c r="F365" s="16">
        <v>171580.35</v>
      </c>
    </row>
    <row r="366" spans="1:6" x14ac:dyDescent="0.25">
      <c r="A366" s="16">
        <v>1.2376624736909399E+18</v>
      </c>
      <c r="B366" s="16">
        <v>236.42551</v>
      </c>
      <c r="C366" s="16">
        <v>36.336641999999998</v>
      </c>
      <c r="D366" s="16">
        <v>0.57215170000000004</v>
      </c>
      <c r="E366" s="16">
        <v>1.4539284237727739</v>
      </c>
      <c r="F366" s="16">
        <v>171645.51</v>
      </c>
    </row>
    <row r="367" spans="1:6" x14ac:dyDescent="0.25">
      <c r="A367" s="16">
        <v>1.2376624736911301E+18</v>
      </c>
      <c r="B367" s="16">
        <v>236.74807999999999</v>
      </c>
      <c r="C367" s="16">
        <v>36.076872000000002</v>
      </c>
      <c r="D367" s="16">
        <v>0.57257769999999997</v>
      </c>
      <c r="E367" s="16">
        <v>2.1965737251954196</v>
      </c>
      <c r="F367" s="16">
        <v>171773.31</v>
      </c>
    </row>
    <row r="368" spans="1:6" x14ac:dyDescent="0.25">
      <c r="A368" s="16">
        <v>1.2376625037557701E+18</v>
      </c>
      <c r="B368" s="16">
        <v>236.55561</v>
      </c>
      <c r="C368" s="16">
        <v>36.29954</v>
      </c>
      <c r="D368" s="16">
        <v>0.57280359999999997</v>
      </c>
      <c r="E368" s="16">
        <v>1.6941313541667096</v>
      </c>
      <c r="F368" s="16">
        <v>171841.08</v>
      </c>
    </row>
    <row r="369" spans="1:6" x14ac:dyDescent="0.25">
      <c r="A369" s="16">
        <v>1.2376625037557701E+18</v>
      </c>
      <c r="B369" s="16">
        <v>236.55592999999999</v>
      </c>
      <c r="C369" s="16">
        <v>36.315261</v>
      </c>
      <c r="D369" s="16">
        <v>0.57286389999999998</v>
      </c>
      <c r="E369" s="16">
        <v>1.747777106399204</v>
      </c>
      <c r="F369" s="16">
        <v>171859.16999999998</v>
      </c>
    </row>
    <row r="370" spans="1:6" x14ac:dyDescent="0.25">
      <c r="A370" s="16">
        <v>1.2376625037557701E+18</v>
      </c>
      <c r="B370" s="16">
        <v>236.55592999999999</v>
      </c>
      <c r="C370" s="16">
        <v>36.315261</v>
      </c>
      <c r="D370" s="16">
        <v>0.57297379999999998</v>
      </c>
      <c r="E370" s="16">
        <v>1.747777106399204</v>
      </c>
      <c r="F370" s="16">
        <v>171892.13999999998</v>
      </c>
    </row>
    <row r="371" spans="1:6" x14ac:dyDescent="0.25">
      <c r="A371" s="16">
        <v>1.2376625032189701E+18</v>
      </c>
      <c r="B371" s="16">
        <v>236.48553999999999</v>
      </c>
      <c r="C371" s="16">
        <v>36.019148000000001</v>
      </c>
      <c r="D371" s="16">
        <v>0.57327910000000004</v>
      </c>
      <c r="E371" s="16">
        <v>1.15308708818876</v>
      </c>
      <c r="F371" s="16">
        <v>171983.73</v>
      </c>
    </row>
    <row r="372" spans="1:6" x14ac:dyDescent="0.25">
      <c r="A372" s="16">
        <v>1.23766247422787E+18</v>
      </c>
      <c r="B372" s="16">
        <v>236.81554</v>
      </c>
      <c r="C372" s="16">
        <v>36.612485999999997</v>
      </c>
      <c r="D372" s="16">
        <v>0.5733279</v>
      </c>
      <c r="E372" s="16">
        <v>3.6737487825998136</v>
      </c>
      <c r="F372" s="16">
        <v>171998.37</v>
      </c>
    </row>
    <row r="373" spans="1:6" x14ac:dyDescent="0.25">
      <c r="A373" s="16">
        <v>1.2376614659863301E+18</v>
      </c>
      <c r="B373" s="16">
        <v>236.34151</v>
      </c>
      <c r="C373" s="16">
        <v>35.652872000000002</v>
      </c>
      <c r="D373" s="16">
        <v>0.57405360000000005</v>
      </c>
      <c r="E373" s="16">
        <v>2.4991646467760336</v>
      </c>
      <c r="F373" s="16">
        <v>172216.08000000002</v>
      </c>
    </row>
    <row r="374" spans="1:6" x14ac:dyDescent="0.25">
      <c r="A374" s="16">
        <v>1.2376614659863301E+18</v>
      </c>
      <c r="B374" s="16">
        <v>236.26297</v>
      </c>
      <c r="C374" s="16">
        <v>35.624699999999997</v>
      </c>
      <c r="D374" s="16">
        <v>0.57423290000000005</v>
      </c>
      <c r="E374" s="16">
        <v>2.6171036380427157</v>
      </c>
      <c r="F374" s="16">
        <v>172269.87000000002</v>
      </c>
    </row>
    <row r="375" spans="1:6" x14ac:dyDescent="0.25">
      <c r="A375" s="16">
        <v>1.2376625037556401E+18</v>
      </c>
      <c r="B375" s="16">
        <v>236.37797</v>
      </c>
      <c r="C375" s="16">
        <v>36.483097999999998</v>
      </c>
      <c r="D375" s="16">
        <v>0.57434810000000003</v>
      </c>
      <c r="E375" s="16">
        <v>2.0964832650019201</v>
      </c>
      <c r="F375" s="16">
        <v>172304.43000000002</v>
      </c>
    </row>
    <row r="376" spans="1:6" x14ac:dyDescent="0.25">
      <c r="A376" s="16">
        <v>1.2376624736909399E+18</v>
      </c>
      <c r="B376" s="16">
        <v>236.43976000000001</v>
      </c>
      <c r="C376" s="16">
        <v>36.321854000000002</v>
      </c>
      <c r="D376" s="16">
        <v>0.57486490000000001</v>
      </c>
      <c r="E376" s="16">
        <v>1.4232203531582259</v>
      </c>
      <c r="F376" s="16">
        <v>172459.47</v>
      </c>
    </row>
    <row r="377" spans="1:6" x14ac:dyDescent="0.25">
      <c r="A377" s="16">
        <v>1.23766250375571E+18</v>
      </c>
      <c r="B377" s="16">
        <v>236.51935</v>
      </c>
      <c r="C377" s="16">
        <v>36.546565999999999</v>
      </c>
      <c r="D377" s="16">
        <v>0.57981760000000004</v>
      </c>
      <c r="E377" s="16">
        <v>2.6413832451507542</v>
      </c>
      <c r="F377" s="16">
        <v>173945.28</v>
      </c>
    </row>
    <row r="378" spans="1:6" x14ac:dyDescent="0.25">
      <c r="A378" s="16">
        <v>1.2376625037557701E+18</v>
      </c>
      <c r="B378" s="16">
        <v>236.49377000000001</v>
      </c>
      <c r="C378" s="16">
        <v>36.316184</v>
      </c>
      <c r="D378" s="16">
        <v>0.58962110000000001</v>
      </c>
      <c r="E378" s="16">
        <v>1.5519447654158436</v>
      </c>
      <c r="F378" s="16">
        <v>176886.33000000002</v>
      </c>
    </row>
    <row r="379" spans="1:6" x14ac:dyDescent="0.25">
      <c r="A379" s="16">
        <v>1.23766247369074E+18</v>
      </c>
      <c r="B379" s="16">
        <v>235.86815000000001</v>
      </c>
      <c r="C379" s="16">
        <v>36.585321</v>
      </c>
      <c r="D379" s="16">
        <v>0.59100940000000002</v>
      </c>
      <c r="E379" s="16">
        <v>3.0482707666894377</v>
      </c>
      <c r="F379" s="16">
        <v>177302.82</v>
      </c>
    </row>
    <row r="380" spans="1:6" x14ac:dyDescent="0.25">
      <c r="A380" s="16">
        <v>1.23766247369074E+18</v>
      </c>
      <c r="B380" s="16">
        <v>235.99646999999999</v>
      </c>
      <c r="C380" s="16">
        <v>36.586255000000001</v>
      </c>
      <c r="D380" s="16">
        <v>0.59242760000000005</v>
      </c>
      <c r="E380" s="16">
        <v>2.7922884707982076</v>
      </c>
      <c r="F380" s="16">
        <v>177728.28000000003</v>
      </c>
    </row>
    <row r="381" spans="1:6" x14ac:dyDescent="0.25">
      <c r="A381" s="16">
        <v>1.23766247369074E+18</v>
      </c>
      <c r="B381" s="16">
        <v>235.953</v>
      </c>
      <c r="C381" s="16">
        <v>36.593406999999999</v>
      </c>
      <c r="D381" s="16">
        <v>0.59282840000000003</v>
      </c>
      <c r="E381" s="16">
        <v>2.905581479108768</v>
      </c>
      <c r="F381" s="16">
        <v>177848.52000000002</v>
      </c>
    </row>
    <row r="382" spans="1:6" x14ac:dyDescent="0.25">
      <c r="A382" s="16">
        <v>1.2376625032189E+18</v>
      </c>
      <c r="B382" s="16">
        <v>236.2705</v>
      </c>
      <c r="C382" s="16">
        <v>35.976362999999999</v>
      </c>
      <c r="D382" s="16">
        <v>0.59927739999999996</v>
      </c>
      <c r="E382" s="16">
        <v>0.7261785781961263</v>
      </c>
      <c r="F382" s="16">
        <v>179783.22</v>
      </c>
    </row>
    <row r="383" spans="1:6" x14ac:dyDescent="0.25">
      <c r="A383" s="16">
        <v>1.2376625037556401E+18</v>
      </c>
      <c r="B383" s="16">
        <v>236.38063</v>
      </c>
      <c r="C383" s="16">
        <v>36.562551999999997</v>
      </c>
      <c r="D383" s="16">
        <v>0.6001263</v>
      </c>
      <c r="E383" s="16">
        <v>2.5142338993698554</v>
      </c>
      <c r="F383" s="16">
        <v>180037.89</v>
      </c>
    </row>
    <row r="384" spans="1:6" x14ac:dyDescent="0.25">
      <c r="A384" s="16">
        <v>1.23766233786351E+18</v>
      </c>
      <c r="B384" s="16">
        <v>235.73212000000001</v>
      </c>
      <c r="C384" s="16">
        <v>35.856115000000003</v>
      </c>
      <c r="D384" s="16">
        <v>0.6017247</v>
      </c>
      <c r="E384" s="16">
        <v>2.6276573531857053</v>
      </c>
      <c r="F384" s="16">
        <v>180517.41</v>
      </c>
    </row>
    <row r="385" spans="1:6" x14ac:dyDescent="0.25">
      <c r="A385" s="16">
        <v>1.2376624736909399E+18</v>
      </c>
      <c r="B385" s="16">
        <v>236.33093</v>
      </c>
      <c r="C385" s="16">
        <v>36.296190000000003</v>
      </c>
      <c r="D385" s="16">
        <v>0.60239480000000001</v>
      </c>
      <c r="E385" s="16">
        <v>1.073438315950181</v>
      </c>
      <c r="F385" s="16">
        <v>180718.44</v>
      </c>
    </row>
    <row r="386" spans="1:6" x14ac:dyDescent="0.25">
      <c r="A386" s="16">
        <v>1.2376624736909399E+18</v>
      </c>
      <c r="B386" s="16">
        <v>236.33093</v>
      </c>
      <c r="C386" s="16">
        <v>36.296190000000003</v>
      </c>
      <c r="D386" s="16">
        <v>0.60253420000000002</v>
      </c>
      <c r="E386" s="16">
        <v>1.073438315950181</v>
      </c>
      <c r="F386" s="16">
        <v>180760.26</v>
      </c>
    </row>
    <row r="387" spans="1:6" x14ac:dyDescent="0.25">
      <c r="A387" s="16">
        <v>1.2376625032190999E+18</v>
      </c>
      <c r="B387" s="16">
        <v>236.73903999999999</v>
      </c>
      <c r="C387" s="16">
        <v>35.691412</v>
      </c>
      <c r="D387" s="16">
        <v>0.60596910000000004</v>
      </c>
      <c r="E387" s="16">
        <v>3.1201720011035592</v>
      </c>
      <c r="F387" s="16">
        <v>181790.73</v>
      </c>
    </row>
    <row r="388" spans="1:6" x14ac:dyDescent="0.25">
      <c r="A388" s="16">
        <v>1.2376614659862001E+18</v>
      </c>
      <c r="B388" s="16">
        <v>235.99653000000001</v>
      </c>
      <c r="C388" s="16">
        <v>35.808416000000001</v>
      </c>
      <c r="D388" s="16">
        <v>0.61062159999999999</v>
      </c>
      <c r="E388" s="16">
        <v>1.9561698546450055</v>
      </c>
      <c r="F388" s="16">
        <v>183186.48</v>
      </c>
    </row>
    <row r="389" spans="1:6" x14ac:dyDescent="0.25">
      <c r="A389" s="16">
        <v>1.23766250375571E+18</v>
      </c>
      <c r="B389" s="16">
        <v>236.41127</v>
      </c>
      <c r="C389" s="16">
        <v>36.389094</v>
      </c>
      <c r="D389" s="16">
        <v>0.61104910000000001</v>
      </c>
      <c r="E389" s="16">
        <v>1.671729770388211</v>
      </c>
      <c r="F389" s="16">
        <v>183314.73</v>
      </c>
    </row>
    <row r="390" spans="1:6" x14ac:dyDescent="0.25">
      <c r="A390" s="16">
        <v>1.2376624736910001E+18</v>
      </c>
      <c r="B390" s="16">
        <v>236.40432999999999</v>
      </c>
      <c r="C390" s="16">
        <v>36.202257000000003</v>
      </c>
      <c r="D390" s="16">
        <v>0.61435850000000003</v>
      </c>
      <c r="E390" s="16">
        <v>0.85253914428132227</v>
      </c>
      <c r="F390" s="16">
        <v>184307.55000000002</v>
      </c>
    </row>
    <row r="391" spans="1:6" x14ac:dyDescent="0.25">
      <c r="A391" s="16">
        <v>1.2376624736910001E+18</v>
      </c>
      <c r="B391" s="16">
        <v>236.40432999999999</v>
      </c>
      <c r="C391" s="16">
        <v>36.202257000000003</v>
      </c>
      <c r="D391" s="16">
        <v>0.61459019999999998</v>
      </c>
      <c r="E391" s="16">
        <v>0.85253914428132227</v>
      </c>
      <c r="F391" s="16">
        <v>184377.06</v>
      </c>
    </row>
    <row r="392" spans="1:6" x14ac:dyDescent="0.25">
      <c r="A392" s="16">
        <v>1.2376624736910001E+18</v>
      </c>
      <c r="B392" s="16">
        <v>236.40675999999999</v>
      </c>
      <c r="C392" s="16">
        <v>36.208255000000001</v>
      </c>
      <c r="D392" s="16">
        <v>0.61752399999999996</v>
      </c>
      <c r="E392" s="16">
        <v>0.88032625577412871</v>
      </c>
      <c r="F392" s="16">
        <v>185257.19999999998</v>
      </c>
    </row>
    <row r="393" spans="1:6" x14ac:dyDescent="0.25">
      <c r="A393" s="16">
        <v>1.23766247369087E+18</v>
      </c>
      <c r="B393" s="16">
        <v>236.17</v>
      </c>
      <c r="C393" s="16">
        <v>36.290598000000003</v>
      </c>
      <c r="D393" s="16">
        <v>0.61812180000000005</v>
      </c>
      <c r="E393" s="16">
        <v>1.0319867624093471</v>
      </c>
      <c r="F393" s="16">
        <v>185436.54</v>
      </c>
    </row>
    <row r="394" spans="1:6" x14ac:dyDescent="0.25">
      <c r="A394" s="16">
        <v>1.2376625032188401E+18</v>
      </c>
      <c r="B394" s="16">
        <v>236.20054999999999</v>
      </c>
      <c r="C394" s="16">
        <v>36.196964000000001</v>
      </c>
      <c r="D394" s="16">
        <v>0.62161840000000002</v>
      </c>
      <c r="E394" s="16">
        <v>0.5120251199720135</v>
      </c>
      <c r="F394" s="16">
        <v>186485.52000000002</v>
      </c>
    </row>
    <row r="395" spans="1:6" x14ac:dyDescent="0.25">
      <c r="A395" s="16">
        <v>1.23766247369074E+18</v>
      </c>
      <c r="B395" s="16">
        <v>235.80663000000001</v>
      </c>
      <c r="C395" s="16">
        <v>36.589880000000001</v>
      </c>
      <c r="D395" s="16">
        <v>0.62682689999999996</v>
      </c>
      <c r="E395" s="16">
        <v>3.2200305562274849</v>
      </c>
      <c r="F395" s="16">
        <v>188048.06999999998</v>
      </c>
    </row>
    <row r="396" spans="1:6" x14ac:dyDescent="0.25">
      <c r="A396" s="16">
        <v>1.2376625032186399E+18</v>
      </c>
      <c r="B396" s="16">
        <v>235.72863000000001</v>
      </c>
      <c r="C396" s="16">
        <v>36.440753000000001</v>
      </c>
      <c r="D396" s="16">
        <v>0.62733669999999997</v>
      </c>
      <c r="E396" s="16">
        <v>2.8744703555552467</v>
      </c>
      <c r="F396" s="16">
        <v>188201.00999999998</v>
      </c>
    </row>
    <row r="397" spans="1:6" x14ac:dyDescent="0.25">
      <c r="A397" s="16">
        <v>1.23766247315406E+18</v>
      </c>
      <c r="B397" s="16">
        <v>236.05430000000001</v>
      </c>
      <c r="C397" s="16">
        <v>36.013688999999999</v>
      </c>
      <c r="D397" s="16">
        <v>0.62873049999999997</v>
      </c>
      <c r="E397" s="16">
        <v>0.98301697666318077</v>
      </c>
      <c r="F397" s="16">
        <v>188619.15</v>
      </c>
    </row>
    <row r="398" spans="1:6" x14ac:dyDescent="0.25">
      <c r="A398" s="16">
        <v>1.23766247315406E+18</v>
      </c>
      <c r="B398" s="16">
        <v>236.05430000000001</v>
      </c>
      <c r="C398" s="16">
        <v>36.013688999999999</v>
      </c>
      <c r="D398" s="16">
        <v>0.6288996</v>
      </c>
      <c r="E398" s="16">
        <v>0.98301697666318077</v>
      </c>
      <c r="F398" s="16">
        <v>188669.88</v>
      </c>
    </row>
    <row r="399" spans="1:6" x14ac:dyDescent="0.25">
      <c r="A399" s="16">
        <v>1.23766247369087E+18</v>
      </c>
      <c r="B399" s="16">
        <v>236.16084000000001</v>
      </c>
      <c r="C399" s="16">
        <v>36.439591</v>
      </c>
      <c r="D399" s="16">
        <v>0.63015180000000004</v>
      </c>
      <c r="E399" s="16">
        <v>1.819657575698616</v>
      </c>
      <c r="F399" s="16">
        <v>189045.54</v>
      </c>
    </row>
    <row r="400" spans="1:6" x14ac:dyDescent="0.25">
      <c r="A400" s="16">
        <v>1.23766146598607E+18</v>
      </c>
      <c r="B400" s="16">
        <v>235.78863999999999</v>
      </c>
      <c r="C400" s="16">
        <v>36.057056000000003</v>
      </c>
      <c r="D400" s="16">
        <v>0.63020189999999998</v>
      </c>
      <c r="E400" s="16">
        <v>2.0145309867385595</v>
      </c>
      <c r="F400" s="16">
        <v>189060.57</v>
      </c>
    </row>
    <row r="401" spans="1:6" x14ac:dyDescent="0.25">
      <c r="A401" s="16">
        <v>1.23766247369087E+18</v>
      </c>
      <c r="B401" s="16">
        <v>236.16084000000001</v>
      </c>
      <c r="C401" s="16">
        <v>36.439591</v>
      </c>
      <c r="D401" s="16">
        <v>0.63024000000000002</v>
      </c>
      <c r="E401" s="16">
        <v>1.819657575698616</v>
      </c>
      <c r="F401" s="16">
        <v>189072</v>
      </c>
    </row>
    <row r="402" spans="1:6" x14ac:dyDescent="0.25">
      <c r="A402" s="16">
        <v>1.2376625037555799E+18</v>
      </c>
      <c r="B402" s="16">
        <v>236.15545</v>
      </c>
      <c r="C402" s="16">
        <v>36.553722999999998</v>
      </c>
      <c r="D402" s="16">
        <v>0.63042010000000004</v>
      </c>
      <c r="E402" s="16">
        <v>2.4295853434253716</v>
      </c>
      <c r="F402" s="16">
        <v>189126.03</v>
      </c>
    </row>
    <row r="403" spans="1:6" x14ac:dyDescent="0.25">
      <c r="A403" s="16">
        <v>1.23766233786351E+18</v>
      </c>
      <c r="B403" s="16">
        <v>235.71995999999999</v>
      </c>
      <c r="C403" s="16">
        <v>35.916905999999997</v>
      </c>
      <c r="D403" s="16">
        <v>0.63062130000000005</v>
      </c>
      <c r="E403" s="16">
        <v>2.5203579734020018</v>
      </c>
      <c r="F403" s="16">
        <v>189186.39</v>
      </c>
    </row>
    <row r="404" spans="1:6" x14ac:dyDescent="0.25">
      <c r="A404" s="16">
        <v>1.2376625032186399E+18</v>
      </c>
      <c r="B404" s="16">
        <v>235.74715</v>
      </c>
      <c r="C404" s="16">
        <v>36.449482000000003</v>
      </c>
      <c r="D404" s="16">
        <v>0.63072620000000001</v>
      </c>
      <c r="E404" s="16">
        <v>2.8419150425879627</v>
      </c>
      <c r="F404" s="16">
        <v>189217.86000000002</v>
      </c>
    </row>
    <row r="405" spans="1:6" x14ac:dyDescent="0.25">
      <c r="A405" s="16">
        <v>1.2376625032186399E+18</v>
      </c>
      <c r="B405" s="16">
        <v>235.74715</v>
      </c>
      <c r="C405" s="16">
        <v>36.449482000000003</v>
      </c>
      <c r="D405" s="16">
        <v>0.63086900000000001</v>
      </c>
      <c r="E405" s="16">
        <v>2.8419150425879627</v>
      </c>
      <c r="F405" s="16">
        <v>189260.7</v>
      </c>
    </row>
    <row r="406" spans="1:6" x14ac:dyDescent="0.25">
      <c r="A406" s="16">
        <v>1.23766247422781E+18</v>
      </c>
      <c r="B406" s="16">
        <v>236.56397000000001</v>
      </c>
      <c r="C406" s="16">
        <v>36.598655999999998</v>
      </c>
      <c r="D406" s="16">
        <v>0.63153570000000003</v>
      </c>
      <c r="E406" s="16">
        <v>2.9798869158311199</v>
      </c>
      <c r="F406" s="16">
        <v>189460.71000000002</v>
      </c>
    </row>
    <row r="407" spans="1:6" x14ac:dyDescent="0.25">
      <c r="A407" s="16">
        <v>1.2376625032188301E+18</v>
      </c>
      <c r="B407" s="16">
        <v>236.20272</v>
      </c>
      <c r="C407" s="16">
        <v>36.101491000000003</v>
      </c>
      <c r="D407" s="16">
        <v>0.63277079999999997</v>
      </c>
      <c r="E407" s="16">
        <v>0.19345314818630999</v>
      </c>
      <c r="F407" s="16">
        <v>189831.24</v>
      </c>
    </row>
    <row r="408" spans="1:6" x14ac:dyDescent="0.25">
      <c r="A408" s="16">
        <v>1.2376624736910001E+18</v>
      </c>
      <c r="B408" s="16">
        <v>236.48539</v>
      </c>
      <c r="C408" s="16">
        <v>36.315657000000002</v>
      </c>
      <c r="D408" s="16">
        <v>0.6336775</v>
      </c>
      <c r="E408" s="16">
        <v>1.5247301694671824</v>
      </c>
      <c r="F408" s="16">
        <v>190103.25</v>
      </c>
    </row>
    <row r="409" spans="1:6" x14ac:dyDescent="0.25">
      <c r="A409" s="16">
        <v>1.2376614659859999E+18</v>
      </c>
      <c r="B409" s="16">
        <v>235.67941999999999</v>
      </c>
      <c r="C409" s="16">
        <v>36.139108</v>
      </c>
      <c r="D409" s="16">
        <v>0.63405750000000005</v>
      </c>
      <c r="E409" s="16">
        <v>2.4748242698702736</v>
      </c>
      <c r="F409" s="16">
        <v>190217.25000000003</v>
      </c>
    </row>
    <row r="410" spans="1:6" x14ac:dyDescent="0.25">
      <c r="A410" s="16">
        <v>1.23766250375571E+18</v>
      </c>
      <c r="B410" s="16">
        <v>236.57463000000001</v>
      </c>
      <c r="C410" s="16">
        <v>36.423673000000001</v>
      </c>
      <c r="D410" s="16">
        <v>0.63505820000000002</v>
      </c>
      <c r="E410" s="16">
        <v>2.2181368750640553</v>
      </c>
      <c r="F410" s="16">
        <v>190517.46</v>
      </c>
    </row>
    <row r="411" spans="1:6" x14ac:dyDescent="0.25">
      <c r="A411" s="16">
        <v>1.23766250375571E+18</v>
      </c>
      <c r="B411" s="16">
        <v>236.57463000000001</v>
      </c>
      <c r="C411" s="16">
        <v>36.423673000000001</v>
      </c>
      <c r="D411" s="16">
        <v>0.63524349999999996</v>
      </c>
      <c r="E411" s="16">
        <v>2.2181368750640553</v>
      </c>
      <c r="F411" s="16">
        <v>190573.05</v>
      </c>
    </row>
    <row r="412" spans="1:6" x14ac:dyDescent="0.25">
      <c r="A412" s="16">
        <v>1.2376624731539999E+18</v>
      </c>
      <c r="B412" s="16">
        <v>235.9084</v>
      </c>
      <c r="C412" s="16">
        <v>36.087780000000002</v>
      </c>
      <c r="D412" s="16">
        <v>0.63723180000000001</v>
      </c>
      <c r="E412" s="16">
        <v>1.476622572767933</v>
      </c>
      <c r="F412" s="16">
        <v>191169.54</v>
      </c>
    </row>
    <row r="413" spans="1:6" x14ac:dyDescent="0.25">
      <c r="A413" s="16">
        <v>1.2376624731539999E+18</v>
      </c>
      <c r="B413" s="16">
        <v>235.9084</v>
      </c>
      <c r="C413" s="16">
        <v>36.087780000000002</v>
      </c>
      <c r="D413" s="16">
        <v>0.63753910000000003</v>
      </c>
      <c r="E413" s="16">
        <v>1.476622572767933</v>
      </c>
      <c r="F413" s="16">
        <v>191261.73</v>
      </c>
    </row>
    <row r="414" spans="1:6" x14ac:dyDescent="0.25">
      <c r="A414" s="16">
        <v>1.2376625032189701E+18</v>
      </c>
      <c r="B414" s="16">
        <v>236.46351000000001</v>
      </c>
      <c r="C414" s="16">
        <v>35.956130999999999</v>
      </c>
      <c r="D414" s="16">
        <v>0.63840030000000003</v>
      </c>
      <c r="E414" s="16">
        <v>1.2593003589025553</v>
      </c>
      <c r="F414" s="16">
        <v>191520.09</v>
      </c>
    </row>
    <row r="415" spans="1:6" x14ac:dyDescent="0.25">
      <c r="A415" s="16">
        <v>1.2376625032189701E+18</v>
      </c>
      <c r="B415" s="16">
        <v>236.38307</v>
      </c>
      <c r="C415" s="16">
        <v>35.919638999999997</v>
      </c>
      <c r="D415" s="16">
        <v>0.63867180000000001</v>
      </c>
      <c r="E415" s="16">
        <v>1.1863435532858979</v>
      </c>
      <c r="F415" s="16">
        <v>191601.54</v>
      </c>
    </row>
    <row r="416" spans="1:6" x14ac:dyDescent="0.25">
      <c r="A416" s="16">
        <v>1.23766146598626E+18</v>
      </c>
      <c r="B416" s="16">
        <v>236.13403</v>
      </c>
      <c r="C416" s="16">
        <v>35.749065000000002</v>
      </c>
      <c r="D416" s="16">
        <v>0.64022860000000004</v>
      </c>
      <c r="E416" s="16">
        <v>2.0054635918427728</v>
      </c>
      <c r="F416" s="16">
        <v>192068.58000000002</v>
      </c>
    </row>
    <row r="417" spans="1:6" x14ac:dyDescent="0.25">
      <c r="A417" s="16">
        <v>1.23766146598627E+18</v>
      </c>
      <c r="B417" s="16">
        <v>236.17788999999999</v>
      </c>
      <c r="C417" s="16">
        <v>35.799301999999997</v>
      </c>
      <c r="D417" s="16">
        <v>0.64137339999999998</v>
      </c>
      <c r="E417" s="16">
        <v>1.699994606700054</v>
      </c>
      <c r="F417" s="16">
        <v>192412.02</v>
      </c>
    </row>
    <row r="418" spans="1:6" x14ac:dyDescent="0.25">
      <c r="A418" s="16">
        <v>1.2376624736910001E+18</v>
      </c>
      <c r="B418" s="16">
        <v>236.57861</v>
      </c>
      <c r="C418" s="16">
        <v>36.202573999999998</v>
      </c>
      <c r="D418" s="16">
        <v>0.64257410000000004</v>
      </c>
      <c r="E418" s="16">
        <v>1.5339729191917735</v>
      </c>
      <c r="F418" s="16">
        <v>192772.23</v>
      </c>
    </row>
    <row r="419" spans="1:6" x14ac:dyDescent="0.25">
      <c r="A419" s="16">
        <v>1.2376624736910001E+18</v>
      </c>
      <c r="B419" s="16">
        <v>236.57861</v>
      </c>
      <c r="C419" s="16">
        <v>36.202573999999998</v>
      </c>
      <c r="D419" s="16">
        <v>0.64261840000000003</v>
      </c>
      <c r="E419" s="16">
        <v>1.5339729191917735</v>
      </c>
      <c r="F419" s="16">
        <v>192785.52000000002</v>
      </c>
    </row>
    <row r="420" spans="1:6" x14ac:dyDescent="0.25">
      <c r="A420" s="16">
        <v>1.2376624731541299E+18</v>
      </c>
      <c r="B420" s="16">
        <v>236.28894</v>
      </c>
      <c r="C420" s="16">
        <v>35.889907999999998</v>
      </c>
      <c r="D420" s="16">
        <v>0.64264690000000002</v>
      </c>
      <c r="E420" s="16">
        <v>1.1995622045088439</v>
      </c>
      <c r="F420" s="16">
        <v>192794.07</v>
      </c>
    </row>
    <row r="421" spans="1:6" x14ac:dyDescent="0.25">
      <c r="A421" s="16">
        <v>1.23766247369107E+18</v>
      </c>
      <c r="B421" s="16">
        <v>236.74435</v>
      </c>
      <c r="C421" s="16">
        <v>36.149721999999997</v>
      </c>
      <c r="D421" s="16">
        <v>0.64500740000000001</v>
      </c>
      <c r="E421" s="16">
        <v>2.1830880538913244</v>
      </c>
      <c r="F421" s="16">
        <v>193502.22</v>
      </c>
    </row>
    <row r="422" spans="1:6" x14ac:dyDescent="0.25">
      <c r="A422" s="16">
        <v>1.2376625032189701E+18</v>
      </c>
      <c r="B422" s="16">
        <v>236.4477</v>
      </c>
      <c r="C422" s="16">
        <v>35.878366</v>
      </c>
      <c r="D422" s="16">
        <v>0.64634170000000002</v>
      </c>
      <c r="E422" s="16">
        <v>1.5267520819350471</v>
      </c>
      <c r="F422" s="16">
        <v>193902.51</v>
      </c>
    </row>
    <row r="423" spans="1:6" x14ac:dyDescent="0.25">
      <c r="A423" s="16">
        <v>1.2376624736910001E+18</v>
      </c>
      <c r="B423" s="16">
        <v>236.46382</v>
      </c>
      <c r="C423" s="16">
        <v>36.181080000000001</v>
      </c>
      <c r="D423" s="16">
        <v>0.64662640000000005</v>
      </c>
      <c r="E423" s="16">
        <v>1.0249625786159391</v>
      </c>
      <c r="F423" s="16">
        <v>193987.92</v>
      </c>
    </row>
    <row r="424" spans="1:6" x14ac:dyDescent="0.25">
      <c r="A424" s="16">
        <v>1.2376624736910001E+18</v>
      </c>
      <c r="B424" s="16">
        <v>236.46382</v>
      </c>
      <c r="C424" s="16">
        <v>36.181080000000001</v>
      </c>
      <c r="D424" s="16">
        <v>0.64669359999999998</v>
      </c>
      <c r="E424" s="16">
        <v>1.0249625786159391</v>
      </c>
      <c r="F424" s="16">
        <v>194008.08</v>
      </c>
    </row>
    <row r="425" spans="1:6" x14ac:dyDescent="0.25">
      <c r="A425" s="16">
        <v>1.23766247422787E+18</v>
      </c>
      <c r="B425" s="16">
        <v>236.73444000000001</v>
      </c>
      <c r="C425" s="16">
        <v>36.491458999999999</v>
      </c>
      <c r="D425" s="16">
        <v>0.64683619999999997</v>
      </c>
      <c r="E425" s="16">
        <v>2.9602359797899123</v>
      </c>
      <c r="F425" s="16">
        <v>194050.86</v>
      </c>
    </row>
    <row r="426" spans="1:6" x14ac:dyDescent="0.25">
      <c r="A426" s="16">
        <v>1.2376624731541299E+18</v>
      </c>
      <c r="B426" s="16">
        <v>236.29131000000001</v>
      </c>
      <c r="C426" s="16">
        <v>35.892977999999999</v>
      </c>
      <c r="D426" s="16">
        <v>0.64851650000000005</v>
      </c>
      <c r="E426" s="16">
        <v>1.1848850390664381</v>
      </c>
      <c r="F426" s="16">
        <v>194554.95</v>
      </c>
    </row>
    <row r="427" spans="1:6" x14ac:dyDescent="0.25">
      <c r="A427" s="16">
        <v>1.2376614659861299E+18</v>
      </c>
      <c r="B427" s="16">
        <v>235.85878</v>
      </c>
      <c r="C427" s="16">
        <v>35.840904999999999</v>
      </c>
      <c r="D427" s="16">
        <v>0.65060560000000001</v>
      </c>
      <c r="E427" s="16">
        <v>2.227078176634643</v>
      </c>
      <c r="F427" s="16">
        <v>195181.68</v>
      </c>
    </row>
    <row r="428" spans="1:6" x14ac:dyDescent="0.25">
      <c r="A428" s="16">
        <v>1.2376614659862001E+18</v>
      </c>
      <c r="B428" s="16">
        <v>235.98567</v>
      </c>
      <c r="C428" s="16">
        <v>35.785175000000002</v>
      </c>
      <c r="D428" s="16">
        <v>0.65082850000000003</v>
      </c>
      <c r="E428" s="16">
        <v>2.0870724942990013</v>
      </c>
      <c r="F428" s="16">
        <v>195248.55000000002</v>
      </c>
    </row>
    <row r="429" spans="1:6" x14ac:dyDescent="0.25">
      <c r="A429" s="16">
        <v>1.2376614659862001E+18</v>
      </c>
      <c r="B429" s="16">
        <v>235.98567</v>
      </c>
      <c r="C429" s="16">
        <v>35.785175000000002</v>
      </c>
      <c r="D429" s="16">
        <v>0.65089680000000005</v>
      </c>
      <c r="E429" s="16">
        <v>2.0870724942990013</v>
      </c>
      <c r="F429" s="16">
        <v>195269.04</v>
      </c>
    </row>
    <row r="430" spans="1:6" x14ac:dyDescent="0.25">
      <c r="A430" s="16">
        <v>1.2376614659863301E+18</v>
      </c>
      <c r="B430" s="16">
        <v>236.41499999999999</v>
      </c>
      <c r="C430" s="16">
        <v>35.778846999999999</v>
      </c>
      <c r="D430" s="16">
        <v>0.65719640000000001</v>
      </c>
      <c r="E430" s="16">
        <v>1.930939751191679</v>
      </c>
      <c r="F430" s="16">
        <v>197158.92</v>
      </c>
    </row>
    <row r="431" spans="1:6" x14ac:dyDescent="0.25">
      <c r="A431" s="16">
        <v>1.2376624731539999E+18</v>
      </c>
      <c r="B431" s="16">
        <v>235.88373999999999</v>
      </c>
      <c r="C431" s="16">
        <v>36.154041999999997</v>
      </c>
      <c r="D431" s="16">
        <v>0.66040239999999995</v>
      </c>
      <c r="E431" s="16">
        <v>1.5970684882866566</v>
      </c>
      <c r="F431" s="16">
        <v>198120.71999999997</v>
      </c>
    </row>
    <row r="432" spans="1:6" x14ac:dyDescent="0.25">
      <c r="A432" s="16">
        <v>1.2376614654493299E+18</v>
      </c>
      <c r="B432" s="16">
        <v>235.80443</v>
      </c>
      <c r="C432" s="16">
        <v>35.610607999999999</v>
      </c>
      <c r="D432" s="16">
        <v>0.66201560000000004</v>
      </c>
      <c r="E432" s="16">
        <v>3.3131765962869761</v>
      </c>
      <c r="F432" s="16">
        <v>198604.68000000002</v>
      </c>
    </row>
    <row r="433" spans="1:6" x14ac:dyDescent="0.25">
      <c r="A433" s="16">
        <v>1.2376624731541299E+18</v>
      </c>
      <c r="B433" s="16">
        <v>236.28149999999999</v>
      </c>
      <c r="C433" s="16">
        <v>35.901161000000002</v>
      </c>
      <c r="D433" s="16">
        <v>0.66563930000000004</v>
      </c>
      <c r="E433" s="16">
        <v>1.1347264690310301</v>
      </c>
      <c r="F433" s="16">
        <v>199691.79</v>
      </c>
    </row>
    <row r="434" spans="1:6" x14ac:dyDescent="0.25">
      <c r="A434" s="16">
        <v>1.2376624736909399E+18</v>
      </c>
      <c r="B434" s="16">
        <v>236.27891</v>
      </c>
      <c r="C434" s="16">
        <v>36.204389999999997</v>
      </c>
      <c r="D434" s="16">
        <v>0.68821540000000003</v>
      </c>
      <c r="E434" s="16">
        <v>0.53199962463867612</v>
      </c>
      <c r="F434" s="16">
        <v>206464.62</v>
      </c>
    </row>
    <row r="435" spans="1:6" x14ac:dyDescent="0.25">
      <c r="A435" s="16">
        <v>1.2376614659863301E+18</v>
      </c>
      <c r="B435" s="16">
        <v>236.36395999999999</v>
      </c>
      <c r="C435" s="16">
        <v>35.632443000000002</v>
      </c>
      <c r="D435" s="16">
        <v>0.69101109999999999</v>
      </c>
      <c r="E435" s="16">
        <v>2.6254553081431391</v>
      </c>
      <c r="F435" s="16">
        <v>207303.33</v>
      </c>
    </row>
    <row r="436" spans="1:6" x14ac:dyDescent="0.25">
      <c r="A436" s="16">
        <v>1.2376623378636401E+18</v>
      </c>
      <c r="B436" s="16">
        <v>236.10209</v>
      </c>
      <c r="C436" s="16">
        <v>35.663753999999997</v>
      </c>
      <c r="D436" s="16">
        <v>0.69193020000000005</v>
      </c>
      <c r="E436" s="16">
        <v>2.4861968177465235</v>
      </c>
      <c r="F436" s="16">
        <v>207579.06000000003</v>
      </c>
    </row>
    <row r="437" spans="1:6" x14ac:dyDescent="0.25">
      <c r="A437" s="16">
        <v>1.23766146598627E+18</v>
      </c>
      <c r="B437" s="16">
        <v>236.38502</v>
      </c>
      <c r="C437" s="16">
        <v>35.790709999999997</v>
      </c>
      <c r="D437" s="16">
        <v>0.69201120000000005</v>
      </c>
      <c r="E437" s="16">
        <v>1.8242351901936138</v>
      </c>
      <c r="F437" s="16">
        <v>207603.36000000002</v>
      </c>
    </row>
    <row r="438" spans="1:6" x14ac:dyDescent="0.25">
      <c r="A438" s="16">
        <v>1.23766146598627E+18</v>
      </c>
      <c r="B438" s="16">
        <v>236.24475000000001</v>
      </c>
      <c r="C438" s="16">
        <v>35.791820999999999</v>
      </c>
      <c r="D438" s="16">
        <v>0.69334110000000004</v>
      </c>
      <c r="E438" s="16">
        <v>1.7141510073056683</v>
      </c>
      <c r="F438" s="16">
        <v>208002.33000000002</v>
      </c>
    </row>
    <row r="439" spans="1:6" x14ac:dyDescent="0.25">
      <c r="A439" s="16">
        <v>1.23766247369107E+18</v>
      </c>
      <c r="B439" s="16">
        <v>236.71039999999999</v>
      </c>
      <c r="C439" s="16">
        <v>36.127265999999999</v>
      </c>
      <c r="D439" s="16">
        <v>0.69431100000000001</v>
      </c>
      <c r="E439" s="16">
        <v>2.0268350217275701</v>
      </c>
      <c r="F439" s="16">
        <v>208293.30000000002</v>
      </c>
    </row>
    <row r="440" spans="1:6" x14ac:dyDescent="0.25">
      <c r="A440" s="16">
        <v>1.2376614659863301E+18</v>
      </c>
      <c r="B440" s="16">
        <v>236.44878</v>
      </c>
      <c r="C440" s="16">
        <v>35.648147999999999</v>
      </c>
      <c r="D440" s="16">
        <v>0.69724140000000001</v>
      </c>
      <c r="E440" s="16">
        <v>2.6427282893869606</v>
      </c>
      <c r="F440" s="16">
        <v>209172.42</v>
      </c>
    </row>
    <row r="441" spans="1:6" x14ac:dyDescent="0.25">
      <c r="A441" s="16">
        <v>1.2376624736910001E+18</v>
      </c>
      <c r="B441" s="16">
        <v>236.43575999999999</v>
      </c>
      <c r="C441" s="16">
        <v>36.223796999999998</v>
      </c>
      <c r="D441" s="16">
        <v>0.69747420000000004</v>
      </c>
      <c r="E441" s="16">
        <v>1.0316488328196731</v>
      </c>
      <c r="F441" s="16">
        <v>209242.26</v>
      </c>
    </row>
    <row r="442" spans="1:6" x14ac:dyDescent="0.25">
      <c r="A442" s="16">
        <v>1.23766247369087E+18</v>
      </c>
      <c r="B442" s="16">
        <v>236.19971000000001</v>
      </c>
      <c r="C442" s="16">
        <v>36.282226999999999</v>
      </c>
      <c r="D442" s="16">
        <v>0.70578620000000003</v>
      </c>
      <c r="E442" s="16">
        <v>0.95385951024268345</v>
      </c>
      <c r="F442" s="16">
        <v>211735.86000000002</v>
      </c>
    </row>
    <row r="443" spans="1:6" x14ac:dyDescent="0.25">
      <c r="A443" s="16">
        <v>1.23766247369087E+18</v>
      </c>
      <c r="B443" s="16">
        <v>236.22808000000001</v>
      </c>
      <c r="C443" s="16">
        <v>36.353242000000002</v>
      </c>
      <c r="D443" s="16">
        <v>0.70619920000000003</v>
      </c>
      <c r="E443" s="16">
        <v>1.3178723806807111</v>
      </c>
      <c r="F443" s="16">
        <v>211859.76</v>
      </c>
    </row>
    <row r="444" spans="1:6" x14ac:dyDescent="0.25">
      <c r="A444" s="16">
        <v>1.2376624731539999E+18</v>
      </c>
      <c r="B444" s="16">
        <v>235.94709</v>
      </c>
      <c r="C444" s="16">
        <v>36.089579999999998</v>
      </c>
      <c r="D444" s="16">
        <v>0.70865409999999995</v>
      </c>
      <c r="E444" s="16">
        <v>1.3076681408095263</v>
      </c>
      <c r="F444" s="16">
        <v>212596.22999999998</v>
      </c>
    </row>
    <row r="445" spans="1:6" x14ac:dyDescent="0.25">
      <c r="A445" s="16">
        <v>1.2376624736909399E+18</v>
      </c>
      <c r="B445" s="16">
        <v>236.27802</v>
      </c>
      <c r="C445" s="16">
        <v>36.232756999999999</v>
      </c>
      <c r="D445" s="16">
        <v>0.70894389999999996</v>
      </c>
      <c r="E445" s="16">
        <v>0.67985018768596273</v>
      </c>
      <c r="F445" s="16">
        <v>212683.16999999998</v>
      </c>
    </row>
    <row r="446" spans="1:6" x14ac:dyDescent="0.25">
      <c r="A446" s="16">
        <v>1.2376624736909399E+18</v>
      </c>
      <c r="B446" s="16">
        <v>236.27802</v>
      </c>
      <c r="C446" s="16">
        <v>36.232756999999999</v>
      </c>
      <c r="D446" s="16">
        <v>0.70897779999999999</v>
      </c>
      <c r="E446" s="16">
        <v>0.67985018768596273</v>
      </c>
      <c r="F446" s="16">
        <v>212693.34</v>
      </c>
    </row>
    <row r="447" spans="1:6" x14ac:dyDescent="0.25">
      <c r="A447" s="16">
        <v>1.23766247369087E+18</v>
      </c>
      <c r="B447" s="16">
        <v>236.1584</v>
      </c>
      <c r="C447" s="16">
        <v>36.329442</v>
      </c>
      <c r="D447" s="16">
        <v>0.71218060000000005</v>
      </c>
      <c r="E447" s="16">
        <v>1.2468607575349955</v>
      </c>
      <c r="F447" s="16">
        <v>213654.18000000002</v>
      </c>
    </row>
    <row r="448" spans="1:6" x14ac:dyDescent="0.25">
      <c r="A448" s="16">
        <v>1.23766233786371E+18</v>
      </c>
      <c r="B448" s="16">
        <v>236.16028</v>
      </c>
      <c r="C448" s="16">
        <v>35.609192</v>
      </c>
      <c r="D448" s="16">
        <v>0.71249799999999996</v>
      </c>
      <c r="E448" s="16">
        <v>2.7256399109272507</v>
      </c>
      <c r="F448" s="16">
        <v>213749.4</v>
      </c>
    </row>
    <row r="449" spans="1:6" x14ac:dyDescent="0.25">
      <c r="A449" s="16">
        <v>1.2376624731542001E+18</v>
      </c>
      <c r="B449" s="16">
        <v>236.32946999999999</v>
      </c>
      <c r="C449" s="16">
        <v>35.882252999999999</v>
      </c>
      <c r="D449" s="16">
        <v>0.71256540000000002</v>
      </c>
      <c r="E449" s="16">
        <v>1.2791585927049731</v>
      </c>
      <c r="F449" s="16">
        <v>213769.62</v>
      </c>
    </row>
    <row r="450" spans="1:6" x14ac:dyDescent="0.25">
      <c r="A450" s="16">
        <v>1.2376624742279401E+18</v>
      </c>
      <c r="B450" s="16">
        <v>236.82694000000001</v>
      </c>
      <c r="C450" s="16">
        <v>36.429726000000002</v>
      </c>
      <c r="D450" s="16">
        <v>0.71700540000000001</v>
      </c>
      <c r="E450" s="16">
        <v>3.0621391699006542</v>
      </c>
      <c r="F450" s="16">
        <v>215101.62</v>
      </c>
    </row>
    <row r="451" spans="1:6" x14ac:dyDescent="0.25">
      <c r="A451" s="16">
        <v>1.23766247369074E+18</v>
      </c>
      <c r="B451" s="16">
        <v>235.95350999999999</v>
      </c>
      <c r="C451" s="16">
        <v>36.585264000000002</v>
      </c>
      <c r="D451" s="16">
        <v>0.7351413</v>
      </c>
      <c r="E451" s="16">
        <v>2.8651898053377285</v>
      </c>
      <c r="F451" s="16">
        <v>220542.38999999998</v>
      </c>
    </row>
    <row r="452" spans="1:6" x14ac:dyDescent="0.25">
      <c r="A452" s="16">
        <v>1.2376614659861299E+18</v>
      </c>
      <c r="B452" s="16">
        <v>235.90602000000001</v>
      </c>
      <c r="C452" s="16">
        <v>35.859972999999997</v>
      </c>
      <c r="D452" s="16">
        <v>0.73793439999999999</v>
      </c>
      <c r="E452" s="16">
        <v>2.0041129886928899</v>
      </c>
      <c r="F452" s="16">
        <v>221380.32</v>
      </c>
    </row>
    <row r="453" spans="1:6" x14ac:dyDescent="0.25">
      <c r="A453" s="16">
        <v>1.2376625037555699E+18</v>
      </c>
      <c r="B453" s="16">
        <v>236.19469000000001</v>
      </c>
      <c r="C453" s="16">
        <v>36.616700000000002</v>
      </c>
      <c r="D453" s="16">
        <v>0.74068239999999996</v>
      </c>
      <c r="E453" s="16">
        <v>2.746430085860414</v>
      </c>
      <c r="F453" s="16">
        <v>222204.72</v>
      </c>
    </row>
    <row r="454" spans="1:6" x14ac:dyDescent="0.25">
      <c r="A454" s="16">
        <v>1.2376625032187699E+18</v>
      </c>
      <c r="B454" s="16">
        <v>235.89998</v>
      </c>
      <c r="C454" s="16">
        <v>36.169797000000003</v>
      </c>
      <c r="D454" s="16">
        <v>0.74253760000000002</v>
      </c>
      <c r="E454" s="16">
        <v>1.5426624039332877</v>
      </c>
      <c r="F454" s="16">
        <v>222761.28</v>
      </c>
    </row>
    <row r="455" spans="1:6" x14ac:dyDescent="0.25">
      <c r="A455" s="16">
        <v>1.2376625037557701E+18</v>
      </c>
      <c r="B455" s="16">
        <v>236.70024000000001</v>
      </c>
      <c r="C455" s="16">
        <v>36.349096000000003</v>
      </c>
      <c r="D455" s="16">
        <v>0.74318479999999998</v>
      </c>
      <c r="E455" s="16">
        <v>2.3627915046556711</v>
      </c>
      <c r="F455" s="16">
        <v>222955.44</v>
      </c>
    </row>
    <row r="456" spans="1:6" x14ac:dyDescent="0.25">
      <c r="A456" s="16">
        <v>1.23766247369107E+18</v>
      </c>
      <c r="B456" s="16">
        <v>236.62592000000001</v>
      </c>
      <c r="C456" s="16">
        <v>36.188048999999999</v>
      </c>
      <c r="D456" s="16">
        <v>0.74811269999999996</v>
      </c>
      <c r="E456" s="16">
        <v>1.709089039283239</v>
      </c>
      <c r="F456" s="16">
        <v>224433.81</v>
      </c>
    </row>
    <row r="457" spans="1:6" x14ac:dyDescent="0.25">
      <c r="A457" s="16">
        <v>1.23766250375584E+18</v>
      </c>
      <c r="B457" s="16">
        <v>236.67214999999999</v>
      </c>
      <c r="C457" s="16">
        <v>36.221825000000003</v>
      </c>
      <c r="D457" s="16">
        <v>0.74823879999999998</v>
      </c>
      <c r="E457" s="16">
        <v>1.9532015879904261</v>
      </c>
      <c r="F457" s="16">
        <v>224471.63999999998</v>
      </c>
    </row>
    <row r="458" spans="1:6" x14ac:dyDescent="0.25">
      <c r="A458" s="16">
        <v>1.23766247369107E+18</v>
      </c>
      <c r="B458" s="16">
        <v>236.65719999999999</v>
      </c>
      <c r="C458" s="16">
        <v>36.208621999999998</v>
      </c>
      <c r="D458" s="16">
        <v>0.74897089999999999</v>
      </c>
      <c r="E458" s="16">
        <v>1.8699138014885417</v>
      </c>
      <c r="F458" s="16">
        <v>224691.27</v>
      </c>
    </row>
    <row r="459" spans="1:6" x14ac:dyDescent="0.25">
      <c r="A459" s="16">
        <v>1.23766247369107E+18</v>
      </c>
      <c r="B459" s="16">
        <v>236.65719999999999</v>
      </c>
      <c r="C459" s="16">
        <v>36.208615000000002</v>
      </c>
      <c r="D459" s="16">
        <v>0.74951780000000001</v>
      </c>
      <c r="E459" s="16">
        <v>1.8699030676912132</v>
      </c>
      <c r="F459" s="16">
        <v>224855.34</v>
      </c>
    </row>
    <row r="460" spans="1:6" x14ac:dyDescent="0.25">
      <c r="A460" s="16">
        <v>1.23766250375584E+18</v>
      </c>
      <c r="B460" s="16">
        <v>236.68508</v>
      </c>
      <c r="C460" s="16">
        <v>36.214616999999997</v>
      </c>
      <c r="D460" s="16">
        <v>0.74957359999999995</v>
      </c>
      <c r="E460" s="16">
        <v>1.9955029160327731</v>
      </c>
      <c r="F460" s="16">
        <v>224872.08</v>
      </c>
    </row>
    <row r="461" spans="1:6" x14ac:dyDescent="0.25">
      <c r="A461" s="16">
        <v>1.23766250375584E+18</v>
      </c>
      <c r="B461" s="16">
        <v>236.77429000000001</v>
      </c>
      <c r="C461" s="16">
        <v>36.208153000000003</v>
      </c>
      <c r="D461" s="16">
        <v>0.75197320000000001</v>
      </c>
      <c r="E461" s="16">
        <v>2.3627089947104682</v>
      </c>
      <c r="F461" s="16">
        <v>225591.96</v>
      </c>
    </row>
    <row r="462" spans="1:6" x14ac:dyDescent="0.25">
      <c r="A462" s="16">
        <v>1.23766250321903E+18</v>
      </c>
      <c r="B462" s="16">
        <v>236.51545999999999</v>
      </c>
      <c r="C462" s="16">
        <v>35.822284000000003</v>
      </c>
      <c r="D462" s="16">
        <v>0.76778250000000003</v>
      </c>
      <c r="E462" s="16">
        <v>1.9460522248132719</v>
      </c>
      <c r="F462" s="16">
        <v>230334.75</v>
      </c>
    </row>
    <row r="463" spans="1:6" x14ac:dyDescent="0.25">
      <c r="A463" s="16">
        <v>1.23766146544926E+18</v>
      </c>
      <c r="B463" s="16">
        <v>235.65621999999999</v>
      </c>
      <c r="C463" s="16">
        <v>35.600143000000003</v>
      </c>
      <c r="D463" s="16">
        <v>0.77944259999999999</v>
      </c>
      <c r="E463" s="16">
        <v>3.7695485619437057</v>
      </c>
      <c r="F463" s="16">
        <v>233832.78</v>
      </c>
    </row>
    <row r="464" spans="1:6" x14ac:dyDescent="0.25">
      <c r="A464" s="16">
        <v>1.2376625032187699E+18</v>
      </c>
      <c r="B464" s="16">
        <v>236.08042</v>
      </c>
      <c r="C464" s="16">
        <v>36.165427999999999</v>
      </c>
      <c r="D464" s="16">
        <v>0.8278295</v>
      </c>
      <c r="E464" s="16">
        <v>0.78220826793059561</v>
      </c>
      <c r="F464" s="16">
        <v>248348.85</v>
      </c>
    </row>
    <row r="465" spans="1:6" x14ac:dyDescent="0.25">
      <c r="A465" s="16">
        <v>1.2376625037556401E+18</v>
      </c>
      <c r="B465" s="16">
        <v>236.26182</v>
      </c>
      <c r="C465" s="16">
        <v>36.526017000000003</v>
      </c>
      <c r="D465" s="16">
        <v>0.83264159999999998</v>
      </c>
      <c r="E465" s="16">
        <v>2.2490262439940967</v>
      </c>
      <c r="F465" s="16">
        <v>249792.47999999998</v>
      </c>
    </row>
    <row r="466" spans="1:6" x14ac:dyDescent="0.25">
      <c r="A466" s="16">
        <v>1.2376625032186399E+18</v>
      </c>
      <c r="B466" s="16">
        <v>235.76282</v>
      </c>
      <c r="C466" s="16">
        <v>36.297714999999997</v>
      </c>
      <c r="D466" s="16">
        <v>0.86897500000000005</v>
      </c>
      <c r="E466" s="16">
        <v>2.3364065470570674</v>
      </c>
      <c r="F466" s="16">
        <v>260692.50000000003</v>
      </c>
    </row>
    <row r="467" spans="1:6" x14ac:dyDescent="0.25">
      <c r="A467" s="16">
        <v>1.2376625032189E+18</v>
      </c>
      <c r="B467" s="16">
        <v>236.41856000000001</v>
      </c>
      <c r="C467" s="16">
        <v>36.050172000000003</v>
      </c>
      <c r="D467" s="16">
        <v>0.87962530000000005</v>
      </c>
      <c r="E467" s="16">
        <v>0.81786985256855427</v>
      </c>
      <c r="F467" s="16">
        <v>263887.59000000003</v>
      </c>
    </row>
    <row r="468" spans="1:6" x14ac:dyDescent="0.25">
      <c r="A468" s="16">
        <v>1.2376624736910001E+18</v>
      </c>
      <c r="B468" s="16">
        <v>236.47665000000001</v>
      </c>
      <c r="C468" s="16">
        <v>36.259357999999999</v>
      </c>
      <c r="D468" s="16">
        <v>0.88017769999999995</v>
      </c>
      <c r="E468" s="16">
        <v>1.2898826457907628</v>
      </c>
      <c r="F468" s="16">
        <v>264053.31</v>
      </c>
    </row>
    <row r="469" spans="1:6" x14ac:dyDescent="0.25">
      <c r="A469" s="16">
        <v>1.23766247422781E+18</v>
      </c>
      <c r="B469" s="16">
        <v>236.71458999999999</v>
      </c>
      <c r="C469" s="16">
        <v>36.599280999999998</v>
      </c>
      <c r="D469" s="16">
        <v>0.88405560000000005</v>
      </c>
      <c r="E469" s="16">
        <v>3.3370199831582537</v>
      </c>
      <c r="F469" s="16">
        <v>265216.68</v>
      </c>
    </row>
    <row r="470" spans="1:6" x14ac:dyDescent="0.25">
      <c r="A470" s="16">
        <v>1.2376625037557701E+18</v>
      </c>
      <c r="B470" s="16">
        <v>236.72444999999999</v>
      </c>
      <c r="C470" s="16">
        <v>36.354111000000003</v>
      </c>
      <c r="D470" s="16">
        <v>0.92930959999999996</v>
      </c>
      <c r="E470" s="16">
        <v>2.4660038624059664</v>
      </c>
      <c r="F470" s="16">
        <v>278792.88</v>
      </c>
    </row>
    <row r="471" spans="1:6" x14ac:dyDescent="0.25">
      <c r="A471" s="16">
        <v>1.23766250375584E+18</v>
      </c>
      <c r="B471" s="16">
        <v>236.75128000000001</v>
      </c>
      <c r="C471" s="16">
        <v>36.269359000000001</v>
      </c>
      <c r="D471" s="16">
        <v>0.92970600000000003</v>
      </c>
      <c r="E471" s="16">
        <v>2.3639023328420099</v>
      </c>
      <c r="F471" s="16">
        <v>278911.8</v>
      </c>
    </row>
    <row r="472" spans="1:6" x14ac:dyDescent="0.25">
      <c r="A472" s="16">
        <v>1.2376625032190999E+18</v>
      </c>
      <c r="B472" s="16">
        <v>236.77887000000001</v>
      </c>
      <c r="C472" s="16">
        <v>35.666027999999997</v>
      </c>
      <c r="D472" s="16">
        <v>0.94808369999999997</v>
      </c>
      <c r="E472" s="16">
        <v>3.3399209169182922</v>
      </c>
      <c r="F472" s="16">
        <v>284425.11</v>
      </c>
    </row>
    <row r="473" spans="1:6" x14ac:dyDescent="0.25">
      <c r="A473" s="16">
        <v>1.2376625032186399E+18</v>
      </c>
      <c r="B473" s="16">
        <v>235.65326999999999</v>
      </c>
      <c r="C473" s="16">
        <v>36.393329000000001</v>
      </c>
      <c r="D473" s="16">
        <v>0.95164079999999995</v>
      </c>
      <c r="E473" s="16">
        <v>3.0000766399428636</v>
      </c>
      <c r="F473" s="16">
        <v>285492.24</v>
      </c>
    </row>
    <row r="474" spans="1:6" x14ac:dyDescent="0.25">
      <c r="A474" s="16">
        <v>1.2376625037557701E+18</v>
      </c>
      <c r="B474" s="16">
        <v>236.63907</v>
      </c>
      <c r="C474" s="16">
        <v>36.403058999999999</v>
      </c>
      <c r="D474" s="16">
        <v>0.97035740000000004</v>
      </c>
      <c r="E474" s="16">
        <v>2.3316376775244172</v>
      </c>
      <c r="F474" s="16">
        <v>291107.22000000003</v>
      </c>
    </row>
    <row r="475" spans="1:6" x14ac:dyDescent="0.25">
      <c r="A475" s="16">
        <v>1.23766247369087E+18</v>
      </c>
      <c r="B475" s="16">
        <v>236.15221</v>
      </c>
      <c r="C475" s="16">
        <v>36.441415999999997</v>
      </c>
      <c r="D475" s="16">
        <v>1.039819</v>
      </c>
      <c r="E475" s="16">
        <v>1.8372709641722484</v>
      </c>
      <c r="F475" s="16">
        <v>311945.7</v>
      </c>
    </row>
    <row r="476" spans="1:6" x14ac:dyDescent="0.25">
      <c r="A476" s="16">
        <v>1.2376624736908001E+18</v>
      </c>
      <c r="B476" s="16">
        <v>235.98913999999999</v>
      </c>
      <c r="C476" s="16">
        <v>36.504567000000002</v>
      </c>
      <c r="D476" s="16">
        <v>1.530724</v>
      </c>
      <c r="E476" s="16">
        <v>2.4070626188842068</v>
      </c>
      <c r="F476" s="16">
        <v>459217.2</v>
      </c>
    </row>
  </sheetData>
  <autoFilter ref="A1:F476" xr:uid="{984E0CBD-1806-4E8E-A697-B366F77C6FE0}">
    <sortState xmlns:xlrd2="http://schemas.microsoft.com/office/spreadsheetml/2017/richdata2" ref="A2:F476">
      <sortCondition ref="F1:F476"/>
    </sortState>
  </autoFilter>
  <mergeCells count="2">
    <mergeCell ref="H18:O19"/>
    <mergeCell ref="Q18:Z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B179-C59D-4795-9AEB-49916D7AA6F9}">
  <sheetPr filterMode="1"/>
  <dimension ref="A1:O476"/>
  <sheetViews>
    <sheetView workbookViewId="0">
      <selection activeCell="G21" sqref="G21"/>
    </sheetView>
  </sheetViews>
  <sheetFormatPr defaultRowHeight="15" x14ac:dyDescent="0.25"/>
  <cols>
    <col min="1" max="16384" width="9.140625" style="16"/>
  </cols>
  <sheetData>
    <row r="1" spans="1:7" x14ac:dyDescent="0.25">
      <c r="A1" s="17" t="s">
        <v>23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/>
    </row>
    <row r="2" spans="1:7" hidden="1" x14ac:dyDescent="0.25">
      <c r="A2" s="16">
        <v>1.23766247369087E+18</v>
      </c>
      <c r="B2" s="16">
        <v>236.21503000000001</v>
      </c>
      <c r="C2" s="16">
        <v>36.480127000000003</v>
      </c>
      <c r="D2" s="16">
        <v>6.6559909999999993E-5</v>
      </c>
      <c r="E2" s="16">
        <v>2.0048409261094298</v>
      </c>
      <c r="F2" s="16">
        <v>19.967972999999997</v>
      </c>
    </row>
    <row r="3" spans="1:7" hidden="1" x14ac:dyDescent="0.25">
      <c r="A3" s="16">
        <v>1.23766233786351E+18</v>
      </c>
      <c r="B3" s="16">
        <v>235.65647999999999</v>
      </c>
      <c r="C3" s="16">
        <v>35.854315</v>
      </c>
      <c r="D3" s="16">
        <v>1.08371E-4</v>
      </c>
      <c r="E3" s="16">
        <v>2.9194159992887396</v>
      </c>
      <c r="F3" s="16">
        <v>32.511299999999999</v>
      </c>
    </row>
    <row r="4" spans="1:7" hidden="1" x14ac:dyDescent="0.25">
      <c r="A4" s="16">
        <v>1.2376624731541299E+18</v>
      </c>
      <c r="B4" s="16">
        <v>236.2748</v>
      </c>
      <c r="C4" s="16">
        <v>35.890828999999997</v>
      </c>
      <c r="D4" s="16">
        <v>6.3080749999999998E-3</v>
      </c>
      <c r="E4" s="16">
        <v>1.1865286677976448</v>
      </c>
      <c r="F4" s="16">
        <v>1892.4224999999999</v>
      </c>
    </row>
    <row r="5" spans="1:7" hidden="1" x14ac:dyDescent="0.25">
      <c r="A5" s="16">
        <v>1.23766247369087E+18</v>
      </c>
      <c r="B5" s="16">
        <v>236.21743000000001</v>
      </c>
      <c r="C5" s="16">
        <v>36.479334000000001</v>
      </c>
      <c r="D5" s="16">
        <v>1.1165909999999999E-2</v>
      </c>
      <c r="E5" s="16">
        <v>1.9998957605902223</v>
      </c>
      <c r="F5" s="16">
        <v>3349.7729999999997</v>
      </c>
    </row>
    <row r="6" spans="1:7" hidden="1" x14ac:dyDescent="0.25">
      <c r="A6" s="16">
        <v>1.2376625032189701E+18</v>
      </c>
      <c r="B6" s="16">
        <v>236.44120000000001</v>
      </c>
      <c r="C6" s="16">
        <v>36.028097000000002</v>
      </c>
      <c r="D6" s="16">
        <v>1.141854E-2</v>
      </c>
      <c r="E6" s="16">
        <v>0.95808712290261266</v>
      </c>
      <c r="F6" s="16">
        <v>3425.5619999999999</v>
      </c>
    </row>
    <row r="7" spans="1:7" hidden="1" x14ac:dyDescent="0.25">
      <c r="A7" s="16">
        <v>1.2376625037555699E+18</v>
      </c>
      <c r="B7" s="16">
        <v>236.20439999999999</v>
      </c>
      <c r="C7" s="16">
        <v>36.563142999999997</v>
      </c>
      <c r="D7" s="16">
        <v>3.8722609999999998E-2</v>
      </c>
      <c r="E7" s="16">
        <v>2.4549953928700226</v>
      </c>
      <c r="F7" s="16">
        <v>11616.782999999999</v>
      </c>
    </row>
    <row r="8" spans="1:7" hidden="1" x14ac:dyDescent="0.25">
      <c r="A8" s="16">
        <v>1.2376623378636401E+18</v>
      </c>
      <c r="B8" s="16">
        <v>235.95321999999999</v>
      </c>
      <c r="C8" s="16">
        <v>35.634051999999997</v>
      </c>
      <c r="D8" s="16">
        <v>4.8511869999999999E-2</v>
      </c>
      <c r="E8" s="16">
        <v>2.8672774312880662</v>
      </c>
      <c r="F8" s="16">
        <v>14553.561</v>
      </c>
    </row>
    <row r="9" spans="1:7" x14ac:dyDescent="0.25">
      <c r="A9" s="16">
        <v>1.2376614659863301E+18</v>
      </c>
      <c r="B9" s="16">
        <v>236.42283</v>
      </c>
      <c r="C9" s="16">
        <v>35.660888</v>
      </c>
      <c r="D9" s="16">
        <v>5.498169E-2</v>
      </c>
      <c r="E9" s="16">
        <v>2.5412467422694767</v>
      </c>
      <c r="F9" s="16">
        <v>16494.507000000001</v>
      </c>
    </row>
    <row r="10" spans="1:7" x14ac:dyDescent="0.25">
      <c r="A10" s="16">
        <v>1.2376614659863301E+18</v>
      </c>
      <c r="B10" s="16">
        <v>236.43879999999999</v>
      </c>
      <c r="C10" s="16">
        <v>35.659931</v>
      </c>
      <c r="D10" s="16">
        <v>5.5187600000000003E-2</v>
      </c>
      <c r="E10" s="16">
        <v>2.5682362377956762</v>
      </c>
      <c r="F10" s="16">
        <v>16556.280000000002</v>
      </c>
    </row>
    <row r="11" spans="1:7" x14ac:dyDescent="0.25">
      <c r="A11" s="16">
        <v>1.2376614659863301E+18</v>
      </c>
      <c r="B11" s="16">
        <v>236.43879999999999</v>
      </c>
      <c r="C11" s="16">
        <v>35.659931</v>
      </c>
      <c r="D11" s="16">
        <v>5.5239209999999997E-2</v>
      </c>
      <c r="E11" s="16">
        <v>2.5682362377956762</v>
      </c>
      <c r="F11" s="16">
        <v>16571.762999999999</v>
      </c>
    </row>
    <row r="12" spans="1:7" x14ac:dyDescent="0.25">
      <c r="A12" s="16">
        <v>1.2376624736909299E+18</v>
      </c>
      <c r="B12" s="16">
        <v>236.28331</v>
      </c>
      <c r="C12" s="16">
        <v>36.184873000000003</v>
      </c>
      <c r="D12" s="16">
        <v>5.8443469999999997E-2</v>
      </c>
      <c r="E12" s="16">
        <v>0.43827062942195261</v>
      </c>
      <c r="F12" s="16">
        <v>17533.040999999997</v>
      </c>
    </row>
    <row r="13" spans="1:7" x14ac:dyDescent="0.25">
      <c r="A13" s="16">
        <v>1.2376625032188301E+18</v>
      </c>
      <c r="B13" s="16">
        <v>236.24143000000001</v>
      </c>
      <c r="C13" s="16">
        <v>36.068829999999998</v>
      </c>
      <c r="D13" s="16">
        <v>5.9998900000000001E-2</v>
      </c>
      <c r="E13" s="16">
        <v>0.22015404537345615</v>
      </c>
      <c r="F13" s="16">
        <v>17999.670000000002</v>
      </c>
    </row>
    <row r="14" spans="1:7" x14ac:dyDescent="0.25">
      <c r="A14" s="16">
        <v>1.2376625032188301E+18</v>
      </c>
      <c r="B14" s="16">
        <v>236.261</v>
      </c>
      <c r="C14" s="16">
        <v>36.156339000000003</v>
      </c>
      <c r="D14" s="16">
        <v>6.0399269999999998E-2</v>
      </c>
      <c r="E14" s="16">
        <v>0.26131339745760657</v>
      </c>
      <c r="F14" s="16">
        <v>18119.780999999999</v>
      </c>
    </row>
    <row r="15" spans="1:7" x14ac:dyDescent="0.25">
      <c r="A15" s="16">
        <v>1.2376625032188301E+18</v>
      </c>
      <c r="B15" s="16">
        <v>236.22997000000001</v>
      </c>
      <c r="C15" s="16">
        <v>36.067765000000001</v>
      </c>
      <c r="D15" s="16">
        <v>6.1005700000000003E-2</v>
      </c>
      <c r="E15" s="16">
        <v>0.23558856001464887</v>
      </c>
      <c r="F15" s="16">
        <v>18301.71</v>
      </c>
    </row>
    <row r="16" spans="1:7" x14ac:dyDescent="0.25">
      <c r="A16" s="16">
        <v>1.2376625032188301E+18</v>
      </c>
      <c r="B16" s="16">
        <v>236.22997000000001</v>
      </c>
      <c r="C16" s="16">
        <v>36.067765000000001</v>
      </c>
      <c r="D16" s="16">
        <v>6.1044439999999998E-2</v>
      </c>
      <c r="E16" s="16">
        <v>0.23558856001464887</v>
      </c>
      <c r="F16" s="16">
        <v>18313.331999999999</v>
      </c>
    </row>
    <row r="17" spans="1:15" x14ac:dyDescent="0.25">
      <c r="A17" s="16">
        <v>1.2376624736909299E+18</v>
      </c>
      <c r="B17" s="16">
        <v>236.38212999999999</v>
      </c>
      <c r="C17" s="16">
        <v>36.217623000000003</v>
      </c>
      <c r="D17" s="16">
        <v>6.1346039999999998E-2</v>
      </c>
      <c r="E17" s="16">
        <v>0.83220075131863647</v>
      </c>
      <c r="F17" s="16">
        <v>18403.811999999998</v>
      </c>
    </row>
    <row r="18" spans="1:15" x14ac:dyDescent="0.25">
      <c r="A18" s="16">
        <v>1.2376624736910001E+18</v>
      </c>
      <c r="B18" s="16">
        <v>236.42131000000001</v>
      </c>
      <c r="C18" s="16">
        <v>36.137425999999998</v>
      </c>
      <c r="D18" s="16">
        <v>6.1372290000000003E-2</v>
      </c>
      <c r="E18" s="16">
        <v>0.7790198601617776</v>
      </c>
      <c r="F18" s="16">
        <v>18411.687000000002</v>
      </c>
    </row>
    <row r="19" spans="1:15" x14ac:dyDescent="0.25">
      <c r="A19" s="16">
        <v>1.2376625032188301E+18</v>
      </c>
      <c r="B19" s="16">
        <v>236.16559000000001</v>
      </c>
      <c r="C19" s="16">
        <v>36.137926</v>
      </c>
      <c r="D19" s="16">
        <v>6.1555510000000001E-2</v>
      </c>
      <c r="E19" s="16">
        <v>0.38260971162358987</v>
      </c>
      <c r="F19" s="16">
        <v>18466.652999999998</v>
      </c>
    </row>
    <row r="20" spans="1:15" x14ac:dyDescent="0.25">
      <c r="A20" s="16">
        <v>1.2376625032189E+18</v>
      </c>
      <c r="B20" s="16">
        <v>236.38392999999999</v>
      </c>
      <c r="C20" s="16">
        <v>36.077117000000001</v>
      </c>
      <c r="D20" s="16">
        <v>6.2095259999999999E-2</v>
      </c>
      <c r="E20" s="16">
        <v>0.62636214296742576</v>
      </c>
      <c r="F20" s="16">
        <v>18628.578000000001</v>
      </c>
    </row>
    <row r="21" spans="1:15" x14ac:dyDescent="0.25">
      <c r="A21" s="16">
        <v>1.2376625032188301E+18</v>
      </c>
      <c r="B21" s="16">
        <v>236.19077999999999</v>
      </c>
      <c r="C21" s="16">
        <v>36.079214999999998</v>
      </c>
      <c r="D21" s="16">
        <v>6.2184040000000003E-2</v>
      </c>
      <c r="E21" s="16">
        <v>0.2908235029830723</v>
      </c>
      <c r="F21" s="16">
        <v>18655.212</v>
      </c>
    </row>
    <row r="22" spans="1:15" x14ac:dyDescent="0.25">
      <c r="A22" s="16">
        <v>1.2376625032188301E+18</v>
      </c>
      <c r="B22" s="16">
        <v>236.18645000000001</v>
      </c>
      <c r="C22" s="16">
        <v>36.129855999999997</v>
      </c>
      <c r="D22" s="16">
        <v>6.2794680000000005E-2</v>
      </c>
      <c r="E22" s="16">
        <v>0.28187978597371338</v>
      </c>
      <c r="F22" s="16">
        <v>18838.404000000002</v>
      </c>
    </row>
    <row r="23" spans="1:15" x14ac:dyDescent="0.25">
      <c r="A23" s="16">
        <v>1.2376625032188301E+18</v>
      </c>
      <c r="B23" s="16">
        <v>236.09998999999999</v>
      </c>
      <c r="C23" s="16">
        <v>36.135241000000001</v>
      </c>
      <c r="D23" s="16">
        <v>6.2827939999999999E-2</v>
      </c>
      <c r="E23" s="16">
        <v>0.65140788870012079</v>
      </c>
      <c r="F23" s="16">
        <v>18848.382000000001</v>
      </c>
    </row>
    <row r="24" spans="1:15" x14ac:dyDescent="0.25">
      <c r="A24" s="16">
        <v>1.2376625032188301E+18</v>
      </c>
      <c r="B24" s="16">
        <v>236.25030000000001</v>
      </c>
      <c r="C24" s="16">
        <v>36.110351000000001</v>
      </c>
      <c r="D24" s="16">
        <v>6.2856140000000005E-2</v>
      </c>
      <c r="E24" s="16">
        <v>1.9438117359621504E-2</v>
      </c>
      <c r="F24" s="16">
        <v>18856.842000000001</v>
      </c>
    </row>
    <row r="25" spans="1:15" ht="15" customHeight="1" x14ac:dyDescent="0.25">
      <c r="A25" s="16">
        <v>1.2376624731541299E+18</v>
      </c>
      <c r="B25" s="16">
        <v>236.19515000000001</v>
      </c>
      <c r="C25" s="16">
        <v>35.950268000000001</v>
      </c>
      <c r="D25" s="16">
        <v>6.2868919999999995E-2</v>
      </c>
      <c r="E25" s="16">
        <v>0.88725364995904443</v>
      </c>
      <c r="F25" s="16">
        <v>18860.675999999999</v>
      </c>
      <c r="H25" s="25" t="s">
        <v>41</v>
      </c>
      <c r="I25" s="25"/>
      <c r="J25" s="25"/>
      <c r="K25" s="25"/>
      <c r="L25" s="25"/>
      <c r="M25" s="25"/>
      <c r="N25" s="25"/>
      <c r="O25" s="25"/>
    </row>
    <row r="26" spans="1:15" x14ac:dyDescent="0.25">
      <c r="A26" s="16">
        <v>1.2376625032188301E+18</v>
      </c>
      <c r="B26" s="16">
        <v>236.24133</v>
      </c>
      <c r="C26" s="16">
        <v>36.188203000000001</v>
      </c>
      <c r="D26" s="16">
        <v>6.3321730000000007E-2</v>
      </c>
      <c r="E26" s="16">
        <v>0.42541627063118193</v>
      </c>
      <c r="F26" s="16">
        <v>18996.519</v>
      </c>
      <c r="H26" s="25"/>
      <c r="I26" s="25"/>
      <c r="J26" s="25"/>
      <c r="K26" s="25"/>
      <c r="L26" s="25"/>
      <c r="M26" s="25"/>
      <c r="N26" s="25"/>
      <c r="O26" s="25"/>
    </row>
    <row r="27" spans="1:15" x14ac:dyDescent="0.25">
      <c r="A27" s="16">
        <v>1.2376625032188301E+18</v>
      </c>
      <c r="B27" s="16">
        <v>236.23274000000001</v>
      </c>
      <c r="C27" s="16">
        <v>36.138508000000002</v>
      </c>
      <c r="D27" s="16">
        <v>6.3713649999999997E-2</v>
      </c>
      <c r="E27" s="16">
        <v>0.16704270716479927</v>
      </c>
      <c r="F27" s="16">
        <v>19114.094999999998</v>
      </c>
      <c r="H27" s="25"/>
      <c r="I27" s="25"/>
      <c r="J27" s="25"/>
      <c r="K27" s="25"/>
      <c r="L27" s="25"/>
      <c r="M27" s="25"/>
      <c r="N27" s="25"/>
      <c r="O27" s="25"/>
    </row>
    <row r="28" spans="1:15" x14ac:dyDescent="0.25">
      <c r="A28" s="16">
        <v>1.23766247369107E+18</v>
      </c>
      <c r="B28" s="16">
        <v>236.64888999999999</v>
      </c>
      <c r="C28" s="16">
        <v>36.163539999999998</v>
      </c>
      <c r="D28" s="16">
        <v>6.3729820000000006E-2</v>
      </c>
      <c r="E28" s="16">
        <v>1.7800894805544776</v>
      </c>
      <c r="F28" s="16">
        <v>19118.946000000004</v>
      </c>
    </row>
    <row r="29" spans="1:15" x14ac:dyDescent="0.25">
      <c r="A29" s="16">
        <v>1.2376625032188301E+18</v>
      </c>
      <c r="B29" s="16">
        <v>236.09188</v>
      </c>
      <c r="C29" s="16">
        <v>36.105321000000004</v>
      </c>
      <c r="D29" s="16">
        <v>6.3836710000000005E-2</v>
      </c>
      <c r="E29" s="16">
        <v>0.67222844758922207</v>
      </c>
      <c r="F29" s="16">
        <v>19151.013000000003</v>
      </c>
    </row>
    <row r="30" spans="1:15" x14ac:dyDescent="0.25">
      <c r="A30" s="16">
        <v>1.2376625032189701E+18</v>
      </c>
      <c r="B30" s="16">
        <v>236.44991999999999</v>
      </c>
      <c r="C30" s="16">
        <v>35.928752000000003</v>
      </c>
      <c r="D30" s="16">
        <v>6.3864340000000006E-2</v>
      </c>
      <c r="E30" s="16">
        <v>1.3203669375508782</v>
      </c>
      <c r="F30" s="16">
        <v>19159.302000000003</v>
      </c>
    </row>
    <row r="31" spans="1:15" x14ac:dyDescent="0.25">
      <c r="A31" s="16">
        <v>1.2376625032187E+18</v>
      </c>
      <c r="B31" s="16">
        <v>235.8664</v>
      </c>
      <c r="C31" s="16">
        <v>36.370778000000001</v>
      </c>
      <c r="D31" s="16">
        <v>6.389388E-2</v>
      </c>
      <c r="E31" s="16">
        <v>2.1721595906559967</v>
      </c>
      <c r="F31" s="16">
        <v>19168.164000000001</v>
      </c>
    </row>
    <row r="32" spans="1:15" x14ac:dyDescent="0.25">
      <c r="A32" s="16">
        <v>1.2376625032188301E+18</v>
      </c>
      <c r="B32" s="16">
        <v>236.17264</v>
      </c>
      <c r="C32" s="16">
        <v>36.065449999999998</v>
      </c>
      <c r="D32" s="16">
        <v>6.3996040000000004E-2</v>
      </c>
      <c r="E32" s="16">
        <v>0.39837088446574259</v>
      </c>
      <c r="F32" s="16">
        <v>19198.812000000002</v>
      </c>
    </row>
    <row r="33" spans="1:6" x14ac:dyDescent="0.25">
      <c r="A33" s="16">
        <v>1.2376625032189E+18</v>
      </c>
      <c r="B33" s="16">
        <v>236.24023</v>
      </c>
      <c r="C33" s="16">
        <v>36.020007999999997</v>
      </c>
      <c r="D33" s="16">
        <v>6.4113870000000003E-2</v>
      </c>
      <c r="E33" s="16">
        <v>0.48337544186050574</v>
      </c>
      <c r="F33" s="16">
        <v>19234.161</v>
      </c>
    </row>
    <row r="34" spans="1:6" x14ac:dyDescent="0.25">
      <c r="A34" s="16">
        <v>1.2376614659862001E+18</v>
      </c>
      <c r="B34" s="16">
        <v>236.06752</v>
      </c>
      <c r="C34" s="16">
        <v>35.897171999999998</v>
      </c>
      <c r="D34" s="16">
        <v>6.4131209999999994E-2</v>
      </c>
      <c r="E34" s="16">
        <v>1.3854294406421264</v>
      </c>
      <c r="F34" s="16">
        <v>19239.362999999998</v>
      </c>
    </row>
    <row r="35" spans="1:6" x14ac:dyDescent="0.25">
      <c r="A35" s="16">
        <v>1.2376625032188301E+18</v>
      </c>
      <c r="B35" s="16">
        <v>236.23929999999999</v>
      </c>
      <c r="C35" s="16">
        <v>36.117984999999997</v>
      </c>
      <c r="D35" s="16">
        <v>6.4249870000000001E-2</v>
      </c>
      <c r="E35" s="16">
        <v>5.4447298084073878E-2</v>
      </c>
      <c r="F35" s="16">
        <v>19274.960999999999</v>
      </c>
    </row>
    <row r="36" spans="1:6" x14ac:dyDescent="0.25">
      <c r="A36" s="16">
        <v>1.23766250321903E+18</v>
      </c>
      <c r="B36" s="16">
        <v>236.62189000000001</v>
      </c>
      <c r="C36" s="16">
        <v>35.936266000000003</v>
      </c>
      <c r="D36" s="16">
        <v>6.4283400000000004E-2</v>
      </c>
      <c r="E36" s="16">
        <v>1.8882414371741467</v>
      </c>
      <c r="F36" s="16">
        <v>19285.02</v>
      </c>
    </row>
    <row r="37" spans="1:6" x14ac:dyDescent="0.25">
      <c r="A37" s="16">
        <v>1.2376625032188301E+18</v>
      </c>
      <c r="B37" s="16">
        <v>236.10839000000001</v>
      </c>
      <c r="C37" s="16">
        <v>36.062103999999998</v>
      </c>
      <c r="D37" s="16">
        <v>6.4395629999999995E-2</v>
      </c>
      <c r="E37" s="16">
        <v>0.65219400759343349</v>
      </c>
      <c r="F37" s="16">
        <v>19318.688999999998</v>
      </c>
    </row>
    <row r="38" spans="1:6" x14ac:dyDescent="0.25">
      <c r="A38" s="16">
        <v>1.2376625037556401E+18</v>
      </c>
      <c r="B38" s="16">
        <v>236.36396999999999</v>
      </c>
      <c r="C38" s="16">
        <v>36.529536</v>
      </c>
      <c r="D38" s="16">
        <v>6.4439060000000006E-2</v>
      </c>
      <c r="E38" s="16">
        <v>2.3242920291904388</v>
      </c>
      <c r="F38" s="16">
        <v>19331.718000000001</v>
      </c>
    </row>
    <row r="39" spans="1:6" x14ac:dyDescent="0.25">
      <c r="A39" s="16">
        <v>1.23766247369087E+18</v>
      </c>
      <c r="B39" s="16">
        <v>236.31164999999999</v>
      </c>
      <c r="C39" s="16">
        <v>36.406641999999998</v>
      </c>
      <c r="D39" s="16">
        <v>6.4482990000000004E-2</v>
      </c>
      <c r="E39" s="16">
        <v>1.6290051933057981</v>
      </c>
      <c r="F39" s="16">
        <v>19344.897000000001</v>
      </c>
    </row>
    <row r="40" spans="1:6" x14ac:dyDescent="0.25">
      <c r="A40" s="16">
        <v>1.2376625032186399E+18</v>
      </c>
      <c r="B40" s="16">
        <v>235.71006</v>
      </c>
      <c r="C40" s="16">
        <v>36.316696</v>
      </c>
      <c r="D40" s="16">
        <v>6.4746970000000001E-2</v>
      </c>
      <c r="E40" s="16">
        <v>2.5876049829123318</v>
      </c>
      <c r="F40" s="16">
        <v>19424.091</v>
      </c>
    </row>
    <row r="41" spans="1:6" x14ac:dyDescent="0.25">
      <c r="A41" s="16">
        <v>1.2376623378635799E+18</v>
      </c>
      <c r="B41" s="16">
        <v>235.79899</v>
      </c>
      <c r="C41" s="16">
        <v>35.815162999999998</v>
      </c>
      <c r="D41" s="16">
        <v>6.4833169999999996E-2</v>
      </c>
      <c r="E41" s="16">
        <v>2.5168274693596042</v>
      </c>
      <c r="F41" s="16">
        <v>19449.950999999997</v>
      </c>
    </row>
    <row r="42" spans="1:6" x14ac:dyDescent="0.25">
      <c r="A42" s="16">
        <v>1.2376624731541299E+18</v>
      </c>
      <c r="B42" s="16">
        <v>236.24706</v>
      </c>
      <c r="C42" s="16">
        <v>35.929934000000003</v>
      </c>
      <c r="D42" s="16">
        <v>6.4855990000000002E-2</v>
      </c>
      <c r="E42" s="16">
        <v>0.96881887592606819</v>
      </c>
      <c r="F42" s="16">
        <v>19456.797000000002</v>
      </c>
    </row>
    <row r="43" spans="1:6" x14ac:dyDescent="0.25">
      <c r="A43" s="16">
        <v>1.23766247369087E+18</v>
      </c>
      <c r="B43" s="16">
        <v>236.20194000000001</v>
      </c>
      <c r="C43" s="16">
        <v>36.445641000000002</v>
      </c>
      <c r="D43" s="16">
        <v>6.4901249999999994E-2</v>
      </c>
      <c r="E43" s="16">
        <v>1.8242959523989275</v>
      </c>
      <c r="F43" s="16">
        <v>19470.374999999996</v>
      </c>
    </row>
    <row r="44" spans="1:6" x14ac:dyDescent="0.25">
      <c r="A44" s="16">
        <v>1.2376625032186399E+18</v>
      </c>
      <c r="B44" s="16">
        <v>235.80139</v>
      </c>
      <c r="C44" s="16">
        <v>36.410372000000002</v>
      </c>
      <c r="D44" s="16">
        <v>6.4920919999999993E-2</v>
      </c>
      <c r="E44" s="16">
        <v>2.5258245697602493</v>
      </c>
      <c r="F44" s="16">
        <v>19476.275999999998</v>
      </c>
    </row>
    <row r="45" spans="1:6" x14ac:dyDescent="0.25">
      <c r="A45" s="16">
        <v>1.2376625032187E+18</v>
      </c>
      <c r="B45" s="16">
        <v>235.94580999999999</v>
      </c>
      <c r="C45" s="16">
        <v>36.373638999999997</v>
      </c>
      <c r="D45" s="16">
        <v>6.4979609999999993E-2</v>
      </c>
      <c r="E45" s="16">
        <v>1.9337421602175662</v>
      </c>
      <c r="F45" s="16">
        <v>19493.882999999998</v>
      </c>
    </row>
    <row r="46" spans="1:6" x14ac:dyDescent="0.25">
      <c r="A46" s="16">
        <v>1.2376625032188301E+18</v>
      </c>
      <c r="B46" s="16">
        <v>236.26456999999999</v>
      </c>
      <c r="C46" s="16">
        <v>36.167524</v>
      </c>
      <c r="D46" s="16">
        <v>6.4985280000000006E-2</v>
      </c>
      <c r="E46" s="16">
        <v>0.32364461576308784</v>
      </c>
      <c r="F46" s="16">
        <v>19495.584000000003</v>
      </c>
    </row>
    <row r="47" spans="1:6" x14ac:dyDescent="0.25">
      <c r="A47" s="16">
        <v>1.2376625032188301E+18</v>
      </c>
      <c r="B47" s="16">
        <v>236.26456999999999</v>
      </c>
      <c r="C47" s="16">
        <v>36.167524</v>
      </c>
      <c r="D47" s="16">
        <v>6.4999559999999998E-2</v>
      </c>
      <c r="E47" s="16">
        <v>0.32364461576308784</v>
      </c>
      <c r="F47" s="16">
        <v>19499.867999999999</v>
      </c>
    </row>
    <row r="48" spans="1:6" x14ac:dyDescent="0.25">
      <c r="A48" s="16">
        <v>1.2376625032187E+18</v>
      </c>
      <c r="B48" s="16">
        <v>235.80547000000001</v>
      </c>
      <c r="C48" s="16">
        <v>36.275041000000002</v>
      </c>
      <c r="D48" s="16">
        <v>6.5075030000000006E-2</v>
      </c>
      <c r="E48" s="16">
        <v>2.116403719994449</v>
      </c>
      <c r="F48" s="16">
        <v>19522.509000000002</v>
      </c>
    </row>
    <row r="49" spans="1:6" x14ac:dyDescent="0.25">
      <c r="A49" s="16">
        <v>1.2376625032188301E+18</v>
      </c>
      <c r="B49" s="16">
        <v>236.25417999999999</v>
      </c>
      <c r="C49" s="16">
        <v>36.106436000000002</v>
      </c>
      <c r="D49" s="16">
        <v>6.5155870000000005E-2</v>
      </c>
      <c r="E49" s="16">
        <v>3.9299087756555974E-2</v>
      </c>
      <c r="F49" s="16">
        <v>19546.761000000002</v>
      </c>
    </row>
    <row r="50" spans="1:6" x14ac:dyDescent="0.25">
      <c r="A50" s="16">
        <v>1.2376625032186399E+18</v>
      </c>
      <c r="B50" s="16">
        <v>235.78666999999999</v>
      </c>
      <c r="C50" s="16">
        <v>36.463444000000003</v>
      </c>
      <c r="D50" s="16">
        <v>6.5224270000000001E-2</v>
      </c>
      <c r="E50" s="16">
        <v>2.764288980255472</v>
      </c>
      <c r="F50" s="16">
        <v>19567.280999999999</v>
      </c>
    </row>
    <row r="51" spans="1:6" x14ac:dyDescent="0.25">
      <c r="A51" s="16">
        <v>1.2376625032186399E+18</v>
      </c>
      <c r="B51" s="16">
        <v>235.81009</v>
      </c>
      <c r="C51" s="16">
        <v>36.410902999999998</v>
      </c>
      <c r="D51" s="16">
        <v>6.5315159999999997E-2</v>
      </c>
      <c r="E51" s="16">
        <v>2.4988050869590781</v>
      </c>
      <c r="F51" s="16">
        <v>19594.547999999999</v>
      </c>
    </row>
    <row r="52" spans="1:6" x14ac:dyDescent="0.25">
      <c r="A52" s="16">
        <v>1.23766247369074E+18</v>
      </c>
      <c r="B52" s="16">
        <v>235.81360000000001</v>
      </c>
      <c r="C52" s="16">
        <v>36.473101</v>
      </c>
      <c r="D52" s="16">
        <v>6.5316739999999998E-2</v>
      </c>
      <c r="E52" s="16">
        <v>2.7181387219509543</v>
      </c>
      <c r="F52" s="16">
        <v>19595.022000000001</v>
      </c>
    </row>
    <row r="53" spans="1:6" x14ac:dyDescent="0.25">
      <c r="A53" s="16">
        <v>1.2376625032187699E+18</v>
      </c>
      <c r="B53" s="16">
        <v>236.01967999999999</v>
      </c>
      <c r="C53" s="16">
        <v>36.125104999999998</v>
      </c>
      <c r="D53" s="16">
        <v>6.5348059999999999E-2</v>
      </c>
      <c r="E53" s="16">
        <v>0.99012406777551543</v>
      </c>
      <c r="F53" s="16">
        <v>19604.418000000001</v>
      </c>
    </row>
    <row r="54" spans="1:6" x14ac:dyDescent="0.25">
      <c r="A54" s="16">
        <v>1.2376624736910001E+18</v>
      </c>
      <c r="B54" s="16">
        <v>236.37001000000001</v>
      </c>
      <c r="C54" s="16">
        <v>36.133343000000004</v>
      </c>
      <c r="D54" s="16">
        <v>6.5348920000000005E-2</v>
      </c>
      <c r="E54" s="16">
        <v>0.55580856305996929</v>
      </c>
      <c r="F54" s="16">
        <v>19604.676000000003</v>
      </c>
    </row>
    <row r="55" spans="1:6" x14ac:dyDescent="0.25">
      <c r="A55" s="16">
        <v>1.23766250321903E+18</v>
      </c>
      <c r="B55" s="16">
        <v>236.63884999999999</v>
      </c>
      <c r="C55" s="16">
        <v>35.784723999999997</v>
      </c>
      <c r="D55" s="16">
        <v>6.5432879999999999E-2</v>
      </c>
      <c r="E55" s="16">
        <v>2.4529736856273168</v>
      </c>
      <c r="F55" s="16">
        <v>19629.864000000001</v>
      </c>
    </row>
    <row r="56" spans="1:6" x14ac:dyDescent="0.25">
      <c r="A56" s="16">
        <v>1.2376625032188301E+18</v>
      </c>
      <c r="B56" s="16">
        <v>236.23173</v>
      </c>
      <c r="C56" s="16">
        <v>36.092804000000001</v>
      </c>
      <c r="D56" s="16">
        <v>6.5570669999999998E-2</v>
      </c>
      <c r="E56" s="16">
        <v>0.10926823880486437</v>
      </c>
      <c r="F56" s="16">
        <v>19671.201000000001</v>
      </c>
    </row>
    <row r="57" spans="1:6" x14ac:dyDescent="0.25">
      <c r="A57" s="16">
        <v>1.2376625032188301E+18</v>
      </c>
      <c r="B57" s="16">
        <v>236.15736000000001</v>
      </c>
      <c r="C57" s="16">
        <v>36.030281000000002</v>
      </c>
      <c r="D57" s="16">
        <v>6.5647179999999999E-2</v>
      </c>
      <c r="E57" s="16">
        <v>0.57619427113181465</v>
      </c>
      <c r="F57" s="16">
        <v>19694.153999999999</v>
      </c>
    </row>
    <row r="58" spans="1:6" x14ac:dyDescent="0.25">
      <c r="A58" s="16">
        <v>1.2376625032188301E+18</v>
      </c>
      <c r="B58" s="16">
        <v>236.26403999999999</v>
      </c>
      <c r="C58" s="16">
        <v>36.182251999999998</v>
      </c>
      <c r="D58" s="16">
        <v>6.5654039999999997E-2</v>
      </c>
      <c r="E58" s="16">
        <v>0.40062530347012143</v>
      </c>
      <c r="F58" s="16">
        <v>19696.212</v>
      </c>
    </row>
    <row r="59" spans="1:6" x14ac:dyDescent="0.25">
      <c r="A59" s="16">
        <v>1.2376625032189E+18</v>
      </c>
      <c r="B59" s="16">
        <v>236.21476999999999</v>
      </c>
      <c r="C59" s="16">
        <v>36.019869999999997</v>
      </c>
      <c r="D59" s="16">
        <v>6.5661650000000002E-2</v>
      </c>
      <c r="E59" s="16">
        <v>0.50227270891968478</v>
      </c>
      <c r="F59" s="16">
        <v>19698.494999999999</v>
      </c>
    </row>
    <row r="60" spans="1:6" x14ac:dyDescent="0.25">
      <c r="A60" s="16">
        <v>1.2376624731539999E+18</v>
      </c>
      <c r="B60" s="16">
        <v>235.99902</v>
      </c>
      <c r="C60" s="16">
        <v>36.086818000000001</v>
      </c>
      <c r="D60" s="16">
        <v>6.5674079999999996E-2</v>
      </c>
      <c r="E60" s="16">
        <v>1.0837548696002517</v>
      </c>
      <c r="F60" s="16">
        <v>19702.223999999998</v>
      </c>
    </row>
    <row r="61" spans="1:6" x14ac:dyDescent="0.25">
      <c r="A61" s="16">
        <v>1.2376625032188301E+18</v>
      </c>
      <c r="B61" s="16">
        <v>236.27367000000001</v>
      </c>
      <c r="C61" s="16">
        <v>36.115484000000002</v>
      </c>
      <c r="D61" s="16">
        <v>6.5750260000000005E-2</v>
      </c>
      <c r="E61" s="16">
        <v>0.12501757254691803</v>
      </c>
      <c r="F61" s="16">
        <v>19725.078000000001</v>
      </c>
    </row>
    <row r="62" spans="1:6" x14ac:dyDescent="0.25">
      <c r="A62" s="16">
        <v>1.2376625032188301E+18</v>
      </c>
      <c r="B62" s="16">
        <v>236.05607000000001</v>
      </c>
      <c r="C62" s="16">
        <v>36.111181999999999</v>
      </c>
      <c r="D62" s="16">
        <v>6.5796610000000005E-2</v>
      </c>
      <c r="E62" s="16">
        <v>0.82800640368256817</v>
      </c>
      <c r="F62" s="16">
        <v>19738.983</v>
      </c>
    </row>
    <row r="63" spans="1:6" x14ac:dyDescent="0.25">
      <c r="A63" s="16">
        <v>1.2376625032189E+18</v>
      </c>
      <c r="B63" s="16">
        <v>236.24889999999999</v>
      </c>
      <c r="C63" s="16">
        <v>35.988132999999998</v>
      </c>
      <c r="D63" s="16">
        <v>6.5869510000000006E-2</v>
      </c>
      <c r="E63" s="16">
        <v>0.65486079174816869</v>
      </c>
      <c r="F63" s="16">
        <v>19760.853000000003</v>
      </c>
    </row>
    <row r="64" spans="1:6" x14ac:dyDescent="0.25">
      <c r="A64" s="16">
        <v>1.2376625032189701E+18</v>
      </c>
      <c r="B64" s="16">
        <v>236.45294999999999</v>
      </c>
      <c r="C64" s="16">
        <v>35.954416000000002</v>
      </c>
      <c r="D64" s="16">
        <v>6.5956790000000001E-2</v>
      </c>
      <c r="E64" s="16">
        <v>1.2312122679418309</v>
      </c>
      <c r="F64" s="16">
        <v>19787.037</v>
      </c>
    </row>
    <row r="65" spans="1:6" x14ac:dyDescent="0.25">
      <c r="A65" s="16">
        <v>1.2376625032187E+18</v>
      </c>
      <c r="B65" s="16">
        <v>235.78942000000001</v>
      </c>
      <c r="C65" s="16">
        <v>36.296126999999998</v>
      </c>
      <c r="D65" s="16">
        <v>6.6005069999999999E-2</v>
      </c>
      <c r="E65" s="16">
        <v>2.2287939765540172</v>
      </c>
      <c r="F65" s="16">
        <v>19801.521000000001</v>
      </c>
    </row>
    <row r="66" spans="1:6" x14ac:dyDescent="0.25">
      <c r="A66" s="16">
        <v>1.2376625032189701E+18</v>
      </c>
      <c r="B66" s="16">
        <v>236.43817000000001</v>
      </c>
      <c r="C66" s="16">
        <v>35.865676000000001</v>
      </c>
      <c r="D66" s="16">
        <v>6.6037529999999997E-2</v>
      </c>
      <c r="E66" s="16">
        <v>1.5604547415987065</v>
      </c>
      <c r="F66" s="16">
        <v>19811.258999999998</v>
      </c>
    </row>
    <row r="67" spans="1:6" x14ac:dyDescent="0.25">
      <c r="A67" s="16">
        <v>1.2376624736909299E+18</v>
      </c>
      <c r="B67" s="16">
        <v>236.33320000000001</v>
      </c>
      <c r="C67" s="16">
        <v>36.342984999999999</v>
      </c>
      <c r="D67" s="16">
        <v>6.6088040000000001E-2</v>
      </c>
      <c r="E67" s="16">
        <v>1.31617220983831</v>
      </c>
      <c r="F67" s="16">
        <v>19826.412</v>
      </c>
    </row>
    <row r="68" spans="1:6" x14ac:dyDescent="0.25">
      <c r="A68" s="16">
        <v>1.2376625037557701E+18</v>
      </c>
      <c r="B68" s="16">
        <v>236.55311</v>
      </c>
      <c r="C68" s="16">
        <v>36.306319999999999</v>
      </c>
      <c r="D68" s="16">
        <v>6.6127720000000001E-2</v>
      </c>
      <c r="E68" s="16">
        <v>1.7079492580961837</v>
      </c>
      <c r="F68" s="16">
        <v>19838.315999999999</v>
      </c>
    </row>
    <row r="69" spans="1:6" x14ac:dyDescent="0.25">
      <c r="A69" s="16">
        <v>1.2376625032188301E+18</v>
      </c>
      <c r="B69" s="16">
        <v>236.24598</v>
      </c>
      <c r="C69" s="16">
        <v>36.109456999999999</v>
      </c>
      <c r="D69" s="16">
        <v>6.6295129999999994E-2</v>
      </c>
      <c r="E69" s="16">
        <v>1.5960336475342366E-5</v>
      </c>
      <c r="F69" s="16">
        <v>19888.538999999997</v>
      </c>
    </row>
    <row r="70" spans="1:6" x14ac:dyDescent="0.25">
      <c r="A70" s="16">
        <v>1.23766146598626E+18</v>
      </c>
      <c r="B70" s="16">
        <v>236.36339000000001</v>
      </c>
      <c r="C70" s="16">
        <v>35.81127</v>
      </c>
      <c r="D70" s="16">
        <v>6.6331390000000004E-2</v>
      </c>
      <c r="E70" s="16">
        <v>1.6889331721481895</v>
      </c>
      <c r="F70" s="16">
        <v>19899.417000000001</v>
      </c>
    </row>
    <row r="71" spans="1:6" x14ac:dyDescent="0.25">
      <c r="A71" s="16">
        <v>1.2376624736908001E+18</v>
      </c>
      <c r="B71" s="16">
        <v>236.01835</v>
      </c>
      <c r="C71" s="16">
        <v>36.347510999999997</v>
      </c>
      <c r="D71" s="16">
        <v>6.6398659999999998E-2</v>
      </c>
      <c r="E71" s="16">
        <v>1.6224108235642953</v>
      </c>
      <c r="F71" s="16">
        <v>19919.597999999998</v>
      </c>
    </row>
    <row r="72" spans="1:6" x14ac:dyDescent="0.25">
      <c r="A72" s="16">
        <v>1.2376625032189E+18</v>
      </c>
      <c r="B72" s="16">
        <v>236.35445999999999</v>
      </c>
      <c r="C72" s="16">
        <v>36.020178999999999</v>
      </c>
      <c r="D72" s="16">
        <v>6.6449170000000002E-2</v>
      </c>
      <c r="E72" s="16">
        <v>0.67532664689993915</v>
      </c>
      <c r="F72" s="16">
        <v>19934.751</v>
      </c>
    </row>
    <row r="73" spans="1:6" x14ac:dyDescent="0.25">
      <c r="A73" s="16">
        <v>1.23766247369087E+18</v>
      </c>
      <c r="B73" s="16">
        <v>236.21849</v>
      </c>
      <c r="C73" s="16">
        <v>36.333888000000002</v>
      </c>
      <c r="D73" s="16">
        <v>6.6489409999999999E-2</v>
      </c>
      <c r="E73" s="16">
        <v>1.2170209198502453</v>
      </c>
      <c r="F73" s="16">
        <v>19946.823</v>
      </c>
    </row>
    <row r="74" spans="1:6" x14ac:dyDescent="0.25">
      <c r="A74" s="16">
        <v>1.2376614659861299E+18</v>
      </c>
      <c r="B74" s="16">
        <v>235.9846</v>
      </c>
      <c r="C74" s="16">
        <v>35.897812000000002</v>
      </c>
      <c r="D74" s="16">
        <v>6.6573939999999998E-2</v>
      </c>
      <c r="E74" s="16">
        <v>1.6145050256873967</v>
      </c>
      <c r="F74" s="16">
        <v>19972.182000000001</v>
      </c>
    </row>
    <row r="75" spans="1:6" x14ac:dyDescent="0.25">
      <c r="A75" s="16">
        <v>1.2376625032188301E+18</v>
      </c>
      <c r="B75" s="16">
        <v>236.21942000000001</v>
      </c>
      <c r="C75" s="16">
        <v>36.215575000000001</v>
      </c>
      <c r="D75" s="16">
        <v>6.6674170000000005E-2</v>
      </c>
      <c r="E75" s="16">
        <v>0.58422039092362565</v>
      </c>
      <c r="F75" s="16">
        <v>20002.251</v>
      </c>
    </row>
    <row r="76" spans="1:6" x14ac:dyDescent="0.25">
      <c r="A76" s="16">
        <v>1.23766233786351E+18</v>
      </c>
      <c r="B76" s="16">
        <v>235.67094</v>
      </c>
      <c r="C76" s="16">
        <v>35.869135999999997</v>
      </c>
      <c r="D76" s="16">
        <v>6.6760009999999995E-2</v>
      </c>
      <c r="E76" s="16">
        <v>2.8260906389152534</v>
      </c>
      <c r="F76" s="16">
        <v>20028.002999999997</v>
      </c>
    </row>
    <row r="77" spans="1:6" x14ac:dyDescent="0.25">
      <c r="A77" s="16">
        <v>1.23766247369087E+18</v>
      </c>
      <c r="B77" s="16">
        <v>236.14635000000001</v>
      </c>
      <c r="C77" s="16">
        <v>36.440747000000002</v>
      </c>
      <c r="D77" s="16">
        <v>6.6768380000000002E-2</v>
      </c>
      <c r="E77" s="16">
        <v>1.8395910870557817</v>
      </c>
      <c r="F77" s="16">
        <v>20030.513999999999</v>
      </c>
    </row>
    <row r="78" spans="1:6" x14ac:dyDescent="0.25">
      <c r="A78" s="16">
        <v>1.2376625032189E+18</v>
      </c>
      <c r="B78" s="16">
        <v>236.31521000000001</v>
      </c>
      <c r="C78" s="16">
        <v>36.017164000000001</v>
      </c>
      <c r="D78" s="16">
        <v>6.683443E-2</v>
      </c>
      <c r="E78" s="16">
        <v>0.58247897651460845</v>
      </c>
      <c r="F78" s="16">
        <v>20050.329000000002</v>
      </c>
    </row>
    <row r="79" spans="1:6" x14ac:dyDescent="0.25">
      <c r="A79" s="16">
        <v>1.2376624736908001E+18</v>
      </c>
      <c r="B79" s="16">
        <v>236.14118999999999</v>
      </c>
      <c r="C79" s="16">
        <v>36.477392999999999</v>
      </c>
      <c r="D79" s="16">
        <v>6.6917630000000006E-2</v>
      </c>
      <c r="E79" s="16">
        <v>2.0372055541738385</v>
      </c>
      <c r="F79" s="16">
        <v>20075.289000000001</v>
      </c>
    </row>
    <row r="80" spans="1:6" x14ac:dyDescent="0.25">
      <c r="A80" s="16">
        <v>1.2376625032189E+18</v>
      </c>
      <c r="B80" s="16">
        <v>236.36476999999999</v>
      </c>
      <c r="C80" s="16">
        <v>36.013185</v>
      </c>
      <c r="D80" s="16">
        <v>6.6954180000000002E-2</v>
      </c>
      <c r="E80" s="16">
        <v>0.73380658689833778</v>
      </c>
      <c r="F80" s="16">
        <v>20086.254000000001</v>
      </c>
    </row>
    <row r="81" spans="1:6" x14ac:dyDescent="0.25">
      <c r="A81" s="16">
        <v>1.23766250321903E+18</v>
      </c>
      <c r="B81" s="16">
        <v>236.59724</v>
      </c>
      <c r="C81" s="16">
        <v>35.946224000000001</v>
      </c>
      <c r="D81" s="16">
        <v>6.7003170000000001E-2</v>
      </c>
      <c r="E81" s="16">
        <v>1.768084354335518</v>
      </c>
      <c r="F81" s="16">
        <v>20100.951000000001</v>
      </c>
    </row>
    <row r="82" spans="1:6" x14ac:dyDescent="0.25">
      <c r="A82" s="16">
        <v>1.2376625032188301E+18</v>
      </c>
      <c r="B82" s="16">
        <v>236.08357000000001</v>
      </c>
      <c r="C82" s="16">
        <v>36.118487999999999</v>
      </c>
      <c r="D82" s="16">
        <v>6.7073629999999995E-2</v>
      </c>
      <c r="E82" s="16">
        <v>0.70970282895518888</v>
      </c>
      <c r="F82" s="16">
        <v>20122.089</v>
      </c>
    </row>
    <row r="83" spans="1:6" x14ac:dyDescent="0.25">
      <c r="A83" s="16">
        <v>1.2376624736910001E+18</v>
      </c>
      <c r="B83" s="16">
        <v>236.43284</v>
      </c>
      <c r="C83" s="16">
        <v>36.130147999999998</v>
      </c>
      <c r="D83" s="16">
        <v>6.7119040000000005E-2</v>
      </c>
      <c r="E83" s="16">
        <v>0.82217386121224878</v>
      </c>
      <c r="F83" s="16">
        <v>20135.712000000003</v>
      </c>
    </row>
    <row r="84" spans="1:6" x14ac:dyDescent="0.25">
      <c r="A84" s="16">
        <v>1.2376625037557701E+18</v>
      </c>
      <c r="B84" s="16">
        <v>236.58447000000001</v>
      </c>
      <c r="C84" s="16">
        <v>36.317391000000001</v>
      </c>
      <c r="D84" s="16">
        <v>6.7139190000000001E-2</v>
      </c>
      <c r="E84" s="16">
        <v>1.852345487697002</v>
      </c>
      <c r="F84" s="16">
        <v>20141.757000000001</v>
      </c>
    </row>
    <row r="85" spans="1:6" x14ac:dyDescent="0.25">
      <c r="A85" s="16">
        <v>1.2376625032189701E+18</v>
      </c>
      <c r="B85" s="16">
        <v>236.51518999999999</v>
      </c>
      <c r="C85" s="16">
        <v>35.948939000000003</v>
      </c>
      <c r="D85" s="16">
        <v>6.7181210000000005E-2</v>
      </c>
      <c r="E85" s="16">
        <v>1.4597160279211154</v>
      </c>
      <c r="F85" s="16">
        <v>20154.363000000001</v>
      </c>
    </row>
    <row r="86" spans="1:6" x14ac:dyDescent="0.25">
      <c r="A86" s="16">
        <v>1.23766247369074E+18</v>
      </c>
      <c r="B86" s="16">
        <v>235.96458999999999</v>
      </c>
      <c r="C86" s="16">
        <v>36.526887000000002</v>
      </c>
      <c r="D86" s="16">
        <v>6.7256919999999998E-2</v>
      </c>
      <c r="E86" s="16">
        <v>2.5635172120681364</v>
      </c>
      <c r="F86" s="16">
        <v>20177.076000000001</v>
      </c>
    </row>
    <row r="87" spans="1:6" x14ac:dyDescent="0.25">
      <c r="A87" s="16">
        <v>1.23766247369074E+18</v>
      </c>
      <c r="B87" s="16">
        <v>235.87022999999999</v>
      </c>
      <c r="C87" s="16">
        <v>36.612698999999999</v>
      </c>
      <c r="D87" s="16">
        <v>6.7274340000000002E-2</v>
      </c>
      <c r="E87" s="16">
        <v>3.1689324243093551</v>
      </c>
      <c r="F87" s="16">
        <v>20182.302</v>
      </c>
    </row>
    <row r="88" spans="1:6" x14ac:dyDescent="0.25">
      <c r="A88" s="16">
        <v>1.23766247369074E+18</v>
      </c>
      <c r="B88" s="16">
        <v>235.96593999999999</v>
      </c>
      <c r="C88" s="16">
        <v>36.560442999999999</v>
      </c>
      <c r="D88" s="16">
        <v>6.7340609999999995E-2</v>
      </c>
      <c r="E88" s="16">
        <v>2.7212771313963042</v>
      </c>
      <c r="F88" s="16">
        <v>20202.182999999997</v>
      </c>
    </row>
    <row r="89" spans="1:6" x14ac:dyDescent="0.25">
      <c r="A89" s="16">
        <v>1.2376624736909299E+18</v>
      </c>
      <c r="B89" s="16">
        <v>236.32599999999999</v>
      </c>
      <c r="C89" s="16">
        <v>36.213644000000002</v>
      </c>
      <c r="D89" s="16">
        <v>6.7534540000000004E-2</v>
      </c>
      <c r="E89" s="16">
        <v>0.66154725601913977</v>
      </c>
      <c r="F89" s="16">
        <v>20260.362000000001</v>
      </c>
    </row>
    <row r="90" spans="1:6" x14ac:dyDescent="0.25">
      <c r="A90" s="16">
        <v>1.2376625032187699E+18</v>
      </c>
      <c r="B90" s="16">
        <v>236.09370999999999</v>
      </c>
      <c r="C90" s="16">
        <v>36.178286</v>
      </c>
      <c r="D90" s="16">
        <v>6.7626790000000006E-2</v>
      </c>
      <c r="E90" s="16">
        <v>0.76044491802252312</v>
      </c>
      <c r="F90" s="16">
        <v>20288.037</v>
      </c>
    </row>
    <row r="91" spans="1:6" x14ac:dyDescent="0.25">
      <c r="A91" s="16">
        <v>1.2376625032188301E+18</v>
      </c>
      <c r="B91" s="16">
        <v>236.11035000000001</v>
      </c>
      <c r="C91" s="16">
        <v>36.119973000000002</v>
      </c>
      <c r="D91" s="16">
        <v>6.7648449999999999E-2</v>
      </c>
      <c r="E91" s="16">
        <v>0.59399050664315445</v>
      </c>
      <c r="F91" s="16">
        <v>20294.535</v>
      </c>
    </row>
    <row r="92" spans="1:6" x14ac:dyDescent="0.25">
      <c r="A92" s="16">
        <v>1.23766250321903E+18</v>
      </c>
      <c r="B92" s="16">
        <v>236.61057</v>
      </c>
      <c r="C92" s="16">
        <v>35.901086999999997</v>
      </c>
      <c r="D92" s="16">
        <v>6.7894540000000003E-2</v>
      </c>
      <c r="E92" s="16">
        <v>1.9487999619048335</v>
      </c>
      <c r="F92" s="16">
        <v>20368.362000000001</v>
      </c>
    </row>
    <row r="93" spans="1:6" x14ac:dyDescent="0.25">
      <c r="A93" s="16">
        <v>1.2376614659861299E+18</v>
      </c>
      <c r="B93" s="16">
        <v>235.94979000000001</v>
      </c>
      <c r="C93" s="16">
        <v>35.964848000000003</v>
      </c>
      <c r="D93" s="16">
        <v>6.8176280000000006E-2</v>
      </c>
      <c r="E93" s="16">
        <v>1.5098383949662031</v>
      </c>
      <c r="F93" s="16">
        <v>20452.884000000002</v>
      </c>
    </row>
    <row r="94" spans="1:6" x14ac:dyDescent="0.25">
      <c r="A94" s="16">
        <v>1.2376625037558999E+18</v>
      </c>
      <c r="B94" s="16">
        <v>236.80717999999999</v>
      </c>
      <c r="C94" s="16">
        <v>36.161382000000003</v>
      </c>
      <c r="D94" s="16">
        <v>6.8195469999999994E-2</v>
      </c>
      <c r="E94" s="16">
        <v>2.4619321178881228</v>
      </c>
      <c r="F94" s="16">
        <v>20458.641</v>
      </c>
    </row>
    <row r="95" spans="1:6" x14ac:dyDescent="0.25">
      <c r="A95" s="16">
        <v>1.23766247369074E+18</v>
      </c>
      <c r="B95" s="16">
        <v>235.99565000000001</v>
      </c>
      <c r="C95" s="16">
        <v>36.567264999999999</v>
      </c>
      <c r="D95" s="16">
        <v>6.846621E-2</v>
      </c>
      <c r="E95" s="16">
        <v>2.6996296684349255</v>
      </c>
      <c r="F95" s="16">
        <v>20539.863000000001</v>
      </c>
    </row>
    <row r="96" spans="1:6" x14ac:dyDescent="0.25">
      <c r="A96" s="16">
        <v>1.2376624736908001E+18</v>
      </c>
      <c r="B96" s="16">
        <v>236.03367</v>
      </c>
      <c r="C96" s="16">
        <v>36.556773</v>
      </c>
      <c r="D96" s="16">
        <v>6.8495280000000006E-2</v>
      </c>
      <c r="E96" s="16">
        <v>2.5844001972309258</v>
      </c>
      <c r="F96" s="16">
        <v>20548.584000000003</v>
      </c>
    </row>
    <row r="97" spans="1:6" x14ac:dyDescent="0.25">
      <c r="A97" s="16">
        <v>1.2376624731539999E+18</v>
      </c>
      <c r="B97" s="16">
        <v>235.94121000000001</v>
      </c>
      <c r="C97" s="16">
        <v>36.107756999999999</v>
      </c>
      <c r="D97" s="16">
        <v>6.8518010000000004E-2</v>
      </c>
      <c r="E97" s="16">
        <v>1.3287770152613074</v>
      </c>
      <c r="F97" s="16">
        <v>20555.403000000002</v>
      </c>
    </row>
    <row r="98" spans="1:6" x14ac:dyDescent="0.25">
      <c r="A98" s="16">
        <v>1.2376625032187699E+18</v>
      </c>
      <c r="B98" s="16">
        <v>236.0421</v>
      </c>
      <c r="C98" s="16">
        <v>36.258574000000003</v>
      </c>
      <c r="D98" s="16">
        <v>6.8584859999999997E-2</v>
      </c>
      <c r="E98" s="16">
        <v>1.1983817949049209</v>
      </c>
      <c r="F98" s="16">
        <v>20575.457999999999</v>
      </c>
    </row>
    <row r="99" spans="1:6" x14ac:dyDescent="0.25">
      <c r="A99" s="16">
        <v>1.2376625032188301E+18</v>
      </c>
      <c r="B99" s="16">
        <v>236.21589</v>
      </c>
      <c r="C99" s="16">
        <v>36.166634999999999</v>
      </c>
      <c r="D99" s="16">
        <v>6.8595450000000002E-2</v>
      </c>
      <c r="E99" s="16">
        <v>0.33525437214035148</v>
      </c>
      <c r="F99" s="16">
        <v>20578.635000000002</v>
      </c>
    </row>
    <row r="100" spans="1:6" x14ac:dyDescent="0.25">
      <c r="A100" s="16">
        <v>1.23766247369074E+18</v>
      </c>
      <c r="B100" s="16">
        <v>236.01264</v>
      </c>
      <c r="C100" s="16">
        <v>36.597296999999998</v>
      </c>
      <c r="D100" s="16">
        <v>6.8684869999999995E-2</v>
      </c>
      <c r="E100" s="16">
        <v>2.8212471416323228</v>
      </c>
      <c r="F100" s="16">
        <v>20605.460999999999</v>
      </c>
    </row>
    <row r="101" spans="1:6" x14ac:dyDescent="0.25">
      <c r="A101" s="16">
        <v>1.23766247315426E+18</v>
      </c>
      <c r="B101" s="16">
        <v>236.56117</v>
      </c>
      <c r="C101" s="16">
        <v>35.739919</v>
      </c>
      <c r="D101" s="16">
        <v>6.869741E-2</v>
      </c>
      <c r="E101" s="16">
        <v>2.4236896200359808</v>
      </c>
      <c r="F101" s="16">
        <v>20609.223000000002</v>
      </c>
    </row>
    <row r="102" spans="1:6" x14ac:dyDescent="0.25">
      <c r="A102" s="16">
        <v>1.2376614659863301E+18</v>
      </c>
      <c r="B102" s="16">
        <v>236.32719</v>
      </c>
      <c r="C102" s="16">
        <v>35.705584000000002</v>
      </c>
      <c r="D102" s="16">
        <v>6.8698999999999996E-2</v>
      </c>
      <c r="E102" s="16">
        <v>2.2082528838550757</v>
      </c>
      <c r="F102" s="16">
        <v>20609.699999999997</v>
      </c>
    </row>
    <row r="103" spans="1:6" x14ac:dyDescent="0.25">
      <c r="A103" s="16">
        <v>1.2376625032189E+18</v>
      </c>
      <c r="B103" s="16">
        <v>236.34595999999999</v>
      </c>
      <c r="C103" s="16">
        <v>36.106417999999998</v>
      </c>
      <c r="D103" s="16">
        <v>6.8745210000000001E-2</v>
      </c>
      <c r="E103" s="16">
        <v>0.43620623965546879</v>
      </c>
      <c r="F103" s="16">
        <v>20623.563000000002</v>
      </c>
    </row>
    <row r="104" spans="1:6" x14ac:dyDescent="0.25">
      <c r="A104" s="16">
        <v>1.2376624736910001E+18</v>
      </c>
      <c r="B104" s="16">
        <v>236.36196000000001</v>
      </c>
      <c r="C104" s="16">
        <v>36.155037</v>
      </c>
      <c r="D104" s="16">
        <v>6.8889779999999998E-2</v>
      </c>
      <c r="E104" s="16">
        <v>0.56215857671187697</v>
      </c>
      <c r="F104" s="16">
        <v>20666.934000000001</v>
      </c>
    </row>
    <row r="105" spans="1:6" x14ac:dyDescent="0.25">
      <c r="A105" s="16">
        <v>1.23766247315406E+18</v>
      </c>
      <c r="B105" s="16">
        <v>236.03241</v>
      </c>
      <c r="C105" s="16">
        <v>36.017156</v>
      </c>
      <c r="D105" s="16">
        <v>6.8977289999999997E-2</v>
      </c>
      <c r="E105" s="16">
        <v>1.0564641747642374</v>
      </c>
      <c r="F105" s="16">
        <v>20693.186999999998</v>
      </c>
    </row>
    <row r="106" spans="1:6" x14ac:dyDescent="0.25">
      <c r="A106" s="16">
        <v>1.2376614659861299E+18</v>
      </c>
      <c r="B106" s="16">
        <v>235.89382000000001</v>
      </c>
      <c r="C106" s="16">
        <v>35.877684000000002</v>
      </c>
      <c r="D106" s="16">
        <v>6.9098850000000003E-2</v>
      </c>
      <c r="E106" s="16">
        <v>1.9820989003807117</v>
      </c>
      <c r="F106" s="16">
        <v>20729.655000000002</v>
      </c>
    </row>
    <row r="107" spans="1:6" x14ac:dyDescent="0.25">
      <c r="A107" s="16">
        <v>1.2376625032189E+18</v>
      </c>
      <c r="B107" s="16">
        <v>236.28028</v>
      </c>
      <c r="C107" s="16">
        <v>36.090775999999998</v>
      </c>
      <c r="D107" s="16">
        <v>6.9101659999999995E-2</v>
      </c>
      <c r="E107" s="16">
        <v>0.18037073474107862</v>
      </c>
      <c r="F107" s="16">
        <v>20730.498</v>
      </c>
    </row>
    <row r="108" spans="1:6" x14ac:dyDescent="0.25">
      <c r="A108" s="16">
        <v>1.2376623378635799E+18</v>
      </c>
      <c r="B108" s="16">
        <v>235.88793999999999</v>
      </c>
      <c r="C108" s="16">
        <v>35.759864999999998</v>
      </c>
      <c r="D108" s="16">
        <v>6.9166039999999998E-2</v>
      </c>
      <c r="E108" s="16">
        <v>2.4508866402239757</v>
      </c>
      <c r="F108" s="16">
        <v>20749.811999999998</v>
      </c>
    </row>
    <row r="109" spans="1:6" x14ac:dyDescent="0.25">
      <c r="A109" s="16">
        <v>1.2376614659863301E+18</v>
      </c>
      <c r="B109" s="16">
        <v>236.30957000000001</v>
      </c>
      <c r="C109" s="16">
        <v>35.697831999999998</v>
      </c>
      <c r="D109" s="16">
        <v>6.9270659999999998E-2</v>
      </c>
      <c r="E109" s="16">
        <v>2.2386950062963855</v>
      </c>
      <c r="F109" s="16">
        <v>20781.198</v>
      </c>
    </row>
    <row r="110" spans="1:6" x14ac:dyDescent="0.25">
      <c r="A110" s="16">
        <v>1.2376624736909299E+18</v>
      </c>
      <c r="B110" s="16">
        <v>236.19955999999999</v>
      </c>
      <c r="C110" s="16">
        <v>36.264617999999999</v>
      </c>
      <c r="D110" s="16">
        <v>6.9475839999999997E-2</v>
      </c>
      <c r="E110" s="16">
        <v>0.86136950659901601</v>
      </c>
      <c r="F110" s="16">
        <v>20842.752</v>
      </c>
    </row>
    <row r="111" spans="1:6" x14ac:dyDescent="0.25">
      <c r="A111" s="16">
        <v>1.2376625032188301E+18</v>
      </c>
      <c r="B111" s="16">
        <v>236.20070000000001</v>
      </c>
      <c r="C111" s="16">
        <v>36.100549000000001</v>
      </c>
      <c r="D111" s="16">
        <v>6.9494669999999995E-2</v>
      </c>
      <c r="E111" s="16">
        <v>0.20319326236465482</v>
      </c>
      <c r="F111" s="16">
        <v>20848.400999999998</v>
      </c>
    </row>
    <row r="112" spans="1:6" x14ac:dyDescent="0.25">
      <c r="A112" s="16">
        <v>1.23766247315406E+18</v>
      </c>
      <c r="B112" s="16">
        <v>236.11779000000001</v>
      </c>
      <c r="C112" s="16">
        <v>35.985916000000003</v>
      </c>
      <c r="D112" s="16">
        <v>6.9518380000000005E-2</v>
      </c>
      <c r="E112" s="16">
        <v>0.8702454854165339</v>
      </c>
      <c r="F112" s="16">
        <v>20855.514000000003</v>
      </c>
    </row>
    <row r="113" spans="1:6" x14ac:dyDescent="0.25">
      <c r="A113" s="16">
        <v>1.2376624736910001E+18</v>
      </c>
      <c r="B113" s="16">
        <v>236.44767999999999</v>
      </c>
      <c r="C113" s="16">
        <v>36.254269000000001</v>
      </c>
      <c r="D113" s="16">
        <v>6.9524959999999997E-2</v>
      </c>
      <c r="E113" s="16">
        <v>1.1758136372182224</v>
      </c>
      <c r="F113" s="16">
        <v>20857.487999999998</v>
      </c>
    </row>
    <row r="114" spans="1:6" x14ac:dyDescent="0.25">
      <c r="A114" s="16">
        <v>1.2376625032188301E+18</v>
      </c>
      <c r="B114" s="16">
        <v>236.18898999999999</v>
      </c>
      <c r="C114" s="16">
        <v>36.075564999999997</v>
      </c>
      <c r="D114" s="16">
        <v>6.9587010000000005E-2</v>
      </c>
      <c r="E114" s="16">
        <v>0.30857327250369115</v>
      </c>
      <c r="F114" s="16">
        <v>20876.103000000003</v>
      </c>
    </row>
    <row r="115" spans="1:6" x14ac:dyDescent="0.25">
      <c r="A115" s="16">
        <v>1.2376625032189701E+18</v>
      </c>
      <c r="B115" s="16">
        <v>236.47274999999999</v>
      </c>
      <c r="C115" s="16">
        <v>35.867583000000003</v>
      </c>
      <c r="D115" s="16">
        <v>6.9827539999999994E-2</v>
      </c>
      <c r="E115" s="16">
        <v>1.6383709336377279</v>
      </c>
      <c r="F115" s="16">
        <v>20948.261999999999</v>
      </c>
    </row>
    <row r="116" spans="1:6" x14ac:dyDescent="0.25">
      <c r="A116" s="16">
        <v>1.2376625032188301E+18</v>
      </c>
      <c r="B116" s="16">
        <v>236.28272999999999</v>
      </c>
      <c r="C116" s="16">
        <v>36.146397999999998</v>
      </c>
      <c r="D116" s="16">
        <v>6.9879839999999999E-2</v>
      </c>
      <c r="E116" s="16">
        <v>0.25572038035970629</v>
      </c>
      <c r="F116" s="16">
        <v>20963.952000000001</v>
      </c>
    </row>
    <row r="117" spans="1:6" x14ac:dyDescent="0.25">
      <c r="A117" s="16">
        <v>1.2376625032188301E+18</v>
      </c>
      <c r="B117" s="16">
        <v>236.16618</v>
      </c>
      <c r="C117" s="16">
        <v>36.115782000000003</v>
      </c>
      <c r="D117" s="16">
        <v>6.9903430000000003E-2</v>
      </c>
      <c r="E117" s="16">
        <v>0.34956357431281837</v>
      </c>
      <c r="F117" s="16">
        <v>20971.029000000002</v>
      </c>
    </row>
    <row r="118" spans="1:6" x14ac:dyDescent="0.25">
      <c r="A118" s="16">
        <v>1.2376625032188301E+18</v>
      </c>
      <c r="B118" s="16">
        <v>236.21960000000001</v>
      </c>
      <c r="C118" s="16">
        <v>36.069102999999998</v>
      </c>
      <c r="D118" s="16">
        <v>7.0070649999999998E-2</v>
      </c>
      <c r="E118" s="16">
        <v>0.24630149448995659</v>
      </c>
      <c r="F118" s="16">
        <v>21021.195</v>
      </c>
    </row>
    <row r="119" spans="1:6" x14ac:dyDescent="0.25">
      <c r="A119" s="16">
        <v>1.2376625037557701E+18</v>
      </c>
      <c r="B119" s="16">
        <v>236.68040999999999</v>
      </c>
      <c r="C119" s="16">
        <v>36.370685999999999</v>
      </c>
      <c r="D119" s="16">
        <v>7.0162059999999998E-2</v>
      </c>
      <c r="E119" s="16">
        <v>2.3585514216877401</v>
      </c>
      <c r="F119" s="16">
        <v>21048.617999999999</v>
      </c>
    </row>
    <row r="120" spans="1:6" x14ac:dyDescent="0.25">
      <c r="A120" s="16">
        <v>1.2376625032189701E+18</v>
      </c>
      <c r="B120" s="16">
        <v>236.46317999999999</v>
      </c>
      <c r="C120" s="16">
        <v>35.880783000000001</v>
      </c>
      <c r="D120" s="16">
        <v>7.0235480000000003E-2</v>
      </c>
      <c r="E120" s="16">
        <v>1.5563446288721454</v>
      </c>
      <c r="F120" s="16">
        <v>21070.644</v>
      </c>
    </row>
    <row r="121" spans="1:6" x14ac:dyDescent="0.25">
      <c r="A121" s="16">
        <v>1.2376625032189E+18</v>
      </c>
      <c r="B121" s="16">
        <v>236.30726000000001</v>
      </c>
      <c r="C121" s="16">
        <v>35.975124000000001</v>
      </c>
      <c r="D121" s="16">
        <v>7.2928850000000003E-2</v>
      </c>
      <c r="E121" s="16">
        <v>0.7726821472782095</v>
      </c>
      <c r="F121" s="16">
        <v>21878.655000000002</v>
      </c>
    </row>
    <row r="122" spans="1:6" x14ac:dyDescent="0.25">
      <c r="A122" s="16">
        <v>1.2376625032189E+18</v>
      </c>
      <c r="B122" s="16">
        <v>236.25632999999999</v>
      </c>
      <c r="C122" s="16">
        <v>35.971592999999999</v>
      </c>
      <c r="D122" s="16">
        <v>7.3039900000000005E-2</v>
      </c>
      <c r="E122" s="16">
        <v>0.74536422000131974</v>
      </c>
      <c r="F122" s="16">
        <v>21911.97</v>
      </c>
    </row>
    <row r="123" spans="1:6" x14ac:dyDescent="0.25">
      <c r="A123" s="16">
        <v>1.2376624736908001E+18</v>
      </c>
      <c r="B123" s="16">
        <v>236.01910000000001</v>
      </c>
      <c r="C123" s="16">
        <v>36.502639000000002</v>
      </c>
      <c r="D123" s="16">
        <v>7.6159580000000004E-2</v>
      </c>
      <c r="E123" s="16">
        <v>2.3400040669755628</v>
      </c>
      <c r="F123" s="16">
        <v>22847.874</v>
      </c>
    </row>
    <row r="124" spans="1:6" x14ac:dyDescent="0.25">
      <c r="A124" s="16">
        <v>1.2376624736910001E+18</v>
      </c>
      <c r="B124" s="16">
        <v>236.33983000000001</v>
      </c>
      <c r="C124" s="16">
        <v>36.146178999999997</v>
      </c>
      <c r="D124" s="16">
        <v>7.6160549999999994E-2</v>
      </c>
      <c r="E124" s="16">
        <v>0.45453375746872671</v>
      </c>
      <c r="F124" s="16">
        <v>22848.164999999997</v>
      </c>
    </row>
    <row r="125" spans="1:6" x14ac:dyDescent="0.25">
      <c r="A125" s="16">
        <v>1.23766247315439E+18</v>
      </c>
      <c r="B125" s="16">
        <v>236.78066000000001</v>
      </c>
      <c r="C125" s="16">
        <v>35.613542000000002</v>
      </c>
      <c r="D125" s="16">
        <v>7.661917E-2</v>
      </c>
      <c r="E125" s="16">
        <v>3.554043918311776</v>
      </c>
      <c r="F125" s="16">
        <v>22985.751</v>
      </c>
    </row>
    <row r="126" spans="1:6" x14ac:dyDescent="0.25">
      <c r="A126" s="16">
        <v>1.2376624736908001E+18</v>
      </c>
      <c r="B126" s="16">
        <v>235.99455</v>
      </c>
      <c r="C126" s="16">
        <v>36.352677</v>
      </c>
      <c r="D126" s="16">
        <v>7.6676350000000004E-2</v>
      </c>
      <c r="E126" s="16">
        <v>1.7089792388439886</v>
      </c>
      <c r="F126" s="16">
        <v>23002.905000000002</v>
      </c>
    </row>
    <row r="127" spans="1:6" x14ac:dyDescent="0.25">
      <c r="A127" s="16">
        <v>1.23766250375571E+18</v>
      </c>
      <c r="B127" s="16">
        <v>236.5035</v>
      </c>
      <c r="C127" s="16">
        <v>36.567419999999998</v>
      </c>
      <c r="D127" s="16">
        <v>7.6745499999999994E-2</v>
      </c>
      <c r="E127" s="16">
        <v>2.713141643829712</v>
      </c>
      <c r="F127" s="16">
        <v>23023.649999999998</v>
      </c>
    </row>
    <row r="128" spans="1:6" x14ac:dyDescent="0.25">
      <c r="A128" s="16">
        <v>1.23766247369074E+18</v>
      </c>
      <c r="B128" s="16">
        <v>235.81650999999999</v>
      </c>
      <c r="C128" s="16">
        <v>36.460304999999998</v>
      </c>
      <c r="D128" s="16">
        <v>7.6923850000000002E-2</v>
      </c>
      <c r="E128" s="16">
        <v>2.6599106411503186</v>
      </c>
      <c r="F128" s="16">
        <v>23077.154999999999</v>
      </c>
    </row>
    <row r="129" spans="1:6" x14ac:dyDescent="0.25">
      <c r="A129" s="16">
        <v>1.2376625037556401E+18</v>
      </c>
      <c r="B129" s="16">
        <v>236.34941000000001</v>
      </c>
      <c r="C129" s="16">
        <v>36.446942999999997</v>
      </c>
      <c r="D129" s="16">
        <v>7.7082109999999995E-2</v>
      </c>
      <c r="E129" s="16">
        <v>1.8759963119869909</v>
      </c>
      <c r="F129" s="16">
        <v>23124.632999999998</v>
      </c>
    </row>
    <row r="130" spans="1:6" x14ac:dyDescent="0.25">
      <c r="A130" s="16">
        <v>1.2376625032186399E+18</v>
      </c>
      <c r="B130" s="16">
        <v>235.71032</v>
      </c>
      <c r="C130" s="16">
        <v>36.468029999999999</v>
      </c>
      <c r="D130" s="16">
        <v>7.7096479999999995E-2</v>
      </c>
      <c r="E130" s="16">
        <v>3.0288125914582507</v>
      </c>
      <c r="F130" s="16">
        <v>23128.944</v>
      </c>
    </row>
    <row r="131" spans="1:6" x14ac:dyDescent="0.25">
      <c r="A131" s="16">
        <v>1.2376625032191601E+18</v>
      </c>
      <c r="B131" s="16">
        <v>236.86004</v>
      </c>
      <c r="C131" s="16">
        <v>35.613812000000003</v>
      </c>
      <c r="D131" s="16">
        <v>7.7129989999999995E-2</v>
      </c>
      <c r="E131" s="16">
        <v>3.7904958803871915</v>
      </c>
      <c r="F131" s="16">
        <v>23138.996999999999</v>
      </c>
    </row>
    <row r="132" spans="1:6" x14ac:dyDescent="0.25">
      <c r="A132" s="16">
        <v>1.2376624731543301E+18</v>
      </c>
      <c r="B132" s="16">
        <v>236.69871000000001</v>
      </c>
      <c r="C132" s="16">
        <v>35.664239000000002</v>
      </c>
      <c r="D132" s="16">
        <v>7.7354980000000004E-2</v>
      </c>
      <c r="E132" s="16">
        <v>3.1130488605853044</v>
      </c>
      <c r="F132" s="16">
        <v>23206.494000000002</v>
      </c>
    </row>
    <row r="133" spans="1:6" x14ac:dyDescent="0.25">
      <c r="A133" s="16">
        <v>1.23766233786351E+18</v>
      </c>
      <c r="B133" s="16">
        <v>235.68944999999999</v>
      </c>
      <c r="C133" s="16">
        <v>35.818849999999998</v>
      </c>
      <c r="D133" s="16">
        <v>7.7530189999999999E-2</v>
      </c>
      <c r="E133" s="16">
        <v>2.8928810943798795</v>
      </c>
      <c r="F133" s="16">
        <v>23259.057000000001</v>
      </c>
    </row>
    <row r="134" spans="1:6" x14ac:dyDescent="0.25">
      <c r="A134" s="16">
        <v>1.2376625032188301E+18</v>
      </c>
      <c r="B134" s="16">
        <v>236.07399000000001</v>
      </c>
      <c r="C134" s="16">
        <v>36.047853000000003</v>
      </c>
      <c r="D134" s="16">
        <v>7.7739509999999998E-2</v>
      </c>
      <c r="E134" s="16">
        <v>0.82050295352315894</v>
      </c>
      <c r="F134" s="16">
        <v>23321.852999999999</v>
      </c>
    </row>
    <row r="135" spans="1:6" x14ac:dyDescent="0.25">
      <c r="A135" s="16">
        <v>1.2376614659862001E+18</v>
      </c>
      <c r="B135" s="16">
        <v>236.04667000000001</v>
      </c>
      <c r="C135" s="16">
        <v>35.737752999999998</v>
      </c>
      <c r="D135" s="16">
        <v>7.8103790000000006E-2</v>
      </c>
      <c r="E135" s="16">
        <v>2.186874831001814</v>
      </c>
      <c r="F135" s="16">
        <v>23431.137000000002</v>
      </c>
    </row>
    <row r="136" spans="1:6" x14ac:dyDescent="0.25">
      <c r="A136" s="16">
        <v>1.2376624736910001E+18</v>
      </c>
      <c r="B136" s="16">
        <v>236.43274</v>
      </c>
      <c r="C136" s="16">
        <v>36.196925999999998</v>
      </c>
      <c r="D136" s="16">
        <v>7.8127470000000004E-2</v>
      </c>
      <c r="E136" s="16">
        <v>0.94075725577220204</v>
      </c>
      <c r="F136" s="16">
        <v>23438.241000000002</v>
      </c>
    </row>
    <row r="137" spans="1:6" x14ac:dyDescent="0.25">
      <c r="A137" s="16">
        <v>1.2376625032189701E+18</v>
      </c>
      <c r="B137" s="16">
        <v>236.59008</v>
      </c>
      <c r="C137" s="16">
        <v>35.966523000000002</v>
      </c>
      <c r="D137" s="16">
        <v>7.8327850000000004E-2</v>
      </c>
      <c r="E137" s="16">
        <v>1.6881079682315121</v>
      </c>
      <c r="F137" s="16">
        <v>23498.355</v>
      </c>
    </row>
    <row r="138" spans="1:6" x14ac:dyDescent="0.25">
      <c r="A138" s="16">
        <v>1.2376625032189701E+18</v>
      </c>
      <c r="B138" s="16">
        <v>236.40135000000001</v>
      </c>
      <c r="C138" s="16">
        <v>35.955989000000002</v>
      </c>
      <c r="D138" s="16">
        <v>7.8679209999999999E-2</v>
      </c>
      <c r="E138" s="16">
        <v>1.0703534660276919</v>
      </c>
      <c r="F138" s="16">
        <v>23603.762999999999</v>
      </c>
    </row>
    <row r="139" spans="1:6" x14ac:dyDescent="0.25">
      <c r="A139" s="16">
        <v>1.2376624731541299E+18</v>
      </c>
      <c r="B139" s="16">
        <v>236.17926</v>
      </c>
      <c r="C139" s="16">
        <v>35.961862000000004</v>
      </c>
      <c r="D139" s="16">
        <v>7.8951750000000001E-2</v>
      </c>
      <c r="E139" s="16">
        <v>0.84805508363705429</v>
      </c>
      <c r="F139" s="16">
        <v>23685.525000000001</v>
      </c>
    </row>
    <row r="140" spans="1:6" x14ac:dyDescent="0.25">
      <c r="A140" s="16">
        <v>1.2376625037558999E+18</v>
      </c>
      <c r="B140" s="16">
        <v>236.86503999999999</v>
      </c>
      <c r="C140" s="16">
        <v>36.109698000000002</v>
      </c>
      <c r="D140" s="16">
        <v>7.9126660000000001E-2</v>
      </c>
      <c r="E140" s="16">
        <v>2.6990114823628573</v>
      </c>
      <c r="F140" s="16">
        <v>23737.998</v>
      </c>
    </row>
    <row r="141" spans="1:6" x14ac:dyDescent="0.25">
      <c r="A141" s="16">
        <v>1.23766250321903E+18</v>
      </c>
      <c r="B141" s="16">
        <v>236.65884</v>
      </c>
      <c r="C141" s="16">
        <v>35.783759000000003</v>
      </c>
      <c r="D141" s="16">
        <v>7.9188430000000004E-2</v>
      </c>
      <c r="E141" s="16">
        <v>2.5184981384345777</v>
      </c>
      <c r="F141" s="16">
        <v>23756.529000000002</v>
      </c>
    </row>
    <row r="142" spans="1:6" x14ac:dyDescent="0.25">
      <c r="A142" s="16">
        <v>1.23766146598626E+18</v>
      </c>
      <c r="B142" s="16">
        <v>236.32692</v>
      </c>
      <c r="C142" s="16">
        <v>35.785758000000001</v>
      </c>
      <c r="D142" s="16">
        <v>7.9190570000000002E-2</v>
      </c>
      <c r="E142" s="16">
        <v>1.7822930964777817</v>
      </c>
      <c r="F142" s="16">
        <v>23757.171000000002</v>
      </c>
    </row>
    <row r="143" spans="1:6" x14ac:dyDescent="0.25">
      <c r="A143" s="16">
        <v>1.23766250321903E+18</v>
      </c>
      <c r="B143" s="16">
        <v>236.62267</v>
      </c>
      <c r="C143" s="16">
        <v>35.791443000000001</v>
      </c>
      <c r="D143" s="16">
        <v>7.9249940000000005E-2</v>
      </c>
      <c r="E143" s="16">
        <v>2.3776894872294649</v>
      </c>
      <c r="F143" s="16">
        <v>23774.982</v>
      </c>
    </row>
    <row r="144" spans="1:6" x14ac:dyDescent="0.25">
      <c r="A144" s="16">
        <v>1.2376625032191601E+18</v>
      </c>
      <c r="B144" s="16">
        <v>236.7884</v>
      </c>
      <c r="C144" s="16">
        <v>35.646155</v>
      </c>
      <c r="D144" s="16">
        <v>7.9413300000000006E-2</v>
      </c>
      <c r="E144" s="16">
        <v>3.4463360201208779</v>
      </c>
      <c r="F144" s="16">
        <v>23823.99</v>
      </c>
    </row>
    <row r="145" spans="1:6" x14ac:dyDescent="0.25">
      <c r="A145" s="16">
        <v>1.23766146598626E+18</v>
      </c>
      <c r="B145" s="16">
        <v>236.30838</v>
      </c>
      <c r="C145" s="16">
        <v>35.770892000000003</v>
      </c>
      <c r="D145" s="16">
        <v>7.9482280000000002E-2</v>
      </c>
      <c r="E145" s="16">
        <v>1.8473184482227261</v>
      </c>
      <c r="F145" s="16">
        <v>23844.684000000001</v>
      </c>
    </row>
    <row r="146" spans="1:6" x14ac:dyDescent="0.25">
      <c r="A146" s="16">
        <v>1.2376625032190999E+18</v>
      </c>
      <c r="B146" s="16">
        <v>236.73812000000001</v>
      </c>
      <c r="C146" s="16">
        <v>35.655124999999998</v>
      </c>
      <c r="D146" s="16">
        <v>7.9570520000000006E-2</v>
      </c>
      <c r="E146" s="16">
        <v>3.2622503573767587</v>
      </c>
      <c r="F146" s="16">
        <v>23871.156000000003</v>
      </c>
    </row>
    <row r="147" spans="1:6" x14ac:dyDescent="0.25">
      <c r="A147" s="16">
        <v>1.2376625032191601E+18</v>
      </c>
      <c r="B147" s="16">
        <v>236.79683</v>
      </c>
      <c r="C147" s="16">
        <v>35.660555000000002</v>
      </c>
      <c r="D147" s="16">
        <v>8.0674369999999995E-2</v>
      </c>
      <c r="E147" s="16">
        <v>3.4161113444507643</v>
      </c>
      <c r="F147" s="16">
        <v>24202.310999999998</v>
      </c>
    </row>
    <row r="148" spans="1:6" x14ac:dyDescent="0.25">
      <c r="A148" s="16">
        <v>1.2376625032190999E+18</v>
      </c>
      <c r="B148" s="16">
        <v>236.76319000000001</v>
      </c>
      <c r="C148" s="16">
        <v>35.650075999999999</v>
      </c>
      <c r="D148" s="16">
        <v>8.0797430000000003E-2</v>
      </c>
      <c r="E148" s="16">
        <v>3.3557098425000871</v>
      </c>
      <c r="F148" s="16">
        <v>24239.228999999999</v>
      </c>
    </row>
    <row r="149" spans="1:6" hidden="1" x14ac:dyDescent="0.25">
      <c r="A149" s="16">
        <v>1.23766247369074E+18</v>
      </c>
      <c r="B149" s="16">
        <v>235.93932000000001</v>
      </c>
      <c r="C149" s="16">
        <v>36.537877999999999</v>
      </c>
      <c r="D149" s="16">
        <v>9.3138219999999994E-2</v>
      </c>
      <c r="E149" s="16">
        <v>2.6689140204622119</v>
      </c>
      <c r="F149" s="16">
        <v>27941.465999999997</v>
      </c>
    </row>
    <row r="150" spans="1:6" hidden="1" x14ac:dyDescent="0.25">
      <c r="A150" s="16">
        <v>1.2376625032187E+18</v>
      </c>
      <c r="B150" s="16">
        <v>235.90908999999999</v>
      </c>
      <c r="C150" s="16">
        <v>36.285921000000002</v>
      </c>
      <c r="D150" s="16">
        <v>9.3240450000000002E-2</v>
      </c>
      <c r="E150" s="16">
        <v>1.7490764593168409</v>
      </c>
      <c r="F150" s="16">
        <v>27972.135000000002</v>
      </c>
    </row>
    <row r="151" spans="1:6" hidden="1" x14ac:dyDescent="0.25">
      <c r="A151" s="16">
        <v>1.2376625032187E+18</v>
      </c>
      <c r="B151" s="16">
        <v>235.87171000000001</v>
      </c>
      <c r="C151" s="16">
        <v>36.279058999999997</v>
      </c>
      <c r="D151" s="16">
        <v>9.3569559999999996E-2</v>
      </c>
      <c r="E151" s="16">
        <v>1.8693604046939376</v>
      </c>
      <c r="F151" s="16">
        <v>28070.867999999999</v>
      </c>
    </row>
    <row r="152" spans="1:6" hidden="1" x14ac:dyDescent="0.25">
      <c r="A152" s="16">
        <v>1.2376625032187E+18</v>
      </c>
      <c r="B152" s="16">
        <v>235.89401000000001</v>
      </c>
      <c r="C152" s="16">
        <v>36.218031000000003</v>
      </c>
      <c r="D152" s="16">
        <v>0.1075565</v>
      </c>
      <c r="E152" s="16">
        <v>1.6415752631391485</v>
      </c>
      <c r="F152" s="16">
        <v>32266.95</v>
      </c>
    </row>
    <row r="153" spans="1:6" hidden="1" x14ac:dyDescent="0.25">
      <c r="A153" s="16">
        <v>1.23766233786351E+18</v>
      </c>
      <c r="B153" s="16">
        <v>235.75324000000001</v>
      </c>
      <c r="C153" s="16">
        <v>35.804855000000003</v>
      </c>
      <c r="D153" s="16">
        <v>0.1153564</v>
      </c>
      <c r="E153" s="16">
        <v>2.7083453795506474</v>
      </c>
      <c r="F153" s="16">
        <v>34606.92</v>
      </c>
    </row>
    <row r="154" spans="1:6" hidden="1" x14ac:dyDescent="0.25">
      <c r="A154" s="16">
        <v>1.23766250375584E+18</v>
      </c>
      <c r="B154" s="16">
        <v>236.7253</v>
      </c>
      <c r="C154" s="16">
        <v>36.269435000000001</v>
      </c>
      <c r="D154" s="16">
        <v>0.1156571</v>
      </c>
      <c r="E154" s="16">
        <v>2.2590873117945143</v>
      </c>
      <c r="F154" s="16">
        <v>34697.129999999997</v>
      </c>
    </row>
    <row r="155" spans="1:6" hidden="1" x14ac:dyDescent="0.25">
      <c r="A155" s="16">
        <v>1.23766247315426E+18</v>
      </c>
      <c r="B155" s="16">
        <v>236.60979</v>
      </c>
      <c r="C155" s="16">
        <v>35.714427000000001</v>
      </c>
      <c r="D155" s="16">
        <v>0.1158771</v>
      </c>
      <c r="E155" s="16">
        <v>2.6595535292716206</v>
      </c>
      <c r="F155" s="16">
        <v>34763.129999999997</v>
      </c>
    </row>
    <row r="156" spans="1:6" hidden="1" x14ac:dyDescent="0.25">
      <c r="A156" s="16">
        <v>1.2376625032190999E+18</v>
      </c>
      <c r="B156" s="16">
        <v>236.75801000000001</v>
      </c>
      <c r="C156" s="16">
        <v>35.711208999999997</v>
      </c>
      <c r="D156" s="16">
        <v>0.1160872</v>
      </c>
      <c r="E156" s="16">
        <v>3.1028895880442211</v>
      </c>
      <c r="F156" s="16">
        <v>34826.160000000003</v>
      </c>
    </row>
    <row r="157" spans="1:6" hidden="1" x14ac:dyDescent="0.25">
      <c r="A157" s="16">
        <v>1.2376624736911301E+18</v>
      </c>
      <c r="B157" s="16">
        <v>236.73739</v>
      </c>
      <c r="C157" s="16">
        <v>36.068503999999997</v>
      </c>
      <c r="D157" s="16">
        <v>0.1228896</v>
      </c>
      <c r="E157" s="16">
        <v>2.1543863595706703</v>
      </c>
      <c r="F157" s="16">
        <v>36866.879999999997</v>
      </c>
    </row>
    <row r="158" spans="1:6" hidden="1" x14ac:dyDescent="0.25">
      <c r="A158" s="16">
        <v>1.23766233786371E+18</v>
      </c>
      <c r="B158" s="16">
        <v>236.09461999999999</v>
      </c>
      <c r="C158" s="16">
        <v>35.624761999999997</v>
      </c>
      <c r="D158" s="16">
        <v>0.1238088</v>
      </c>
      <c r="E158" s="16">
        <v>2.6981731528931316</v>
      </c>
      <c r="F158" s="16">
        <v>37142.639999999999</v>
      </c>
    </row>
    <row r="159" spans="1:6" hidden="1" x14ac:dyDescent="0.25">
      <c r="A159" s="16">
        <v>1.2376614659861299E+18</v>
      </c>
      <c r="B159" s="16">
        <v>235.84402</v>
      </c>
      <c r="C159" s="16">
        <v>35.851506000000001</v>
      </c>
      <c r="D159" s="16">
        <v>0.1239637</v>
      </c>
      <c r="E159" s="16">
        <v>2.2403300829674615</v>
      </c>
      <c r="F159" s="16">
        <v>37189.11</v>
      </c>
    </row>
    <row r="160" spans="1:6" hidden="1" x14ac:dyDescent="0.25">
      <c r="A160" s="16">
        <v>1.2376614659861299E+18</v>
      </c>
      <c r="B160" s="16">
        <v>235.84612000000001</v>
      </c>
      <c r="C160" s="16">
        <v>35.879350000000002</v>
      </c>
      <c r="D160" s="16">
        <v>0.1242968</v>
      </c>
      <c r="E160" s="16">
        <v>2.1424547993200704</v>
      </c>
      <c r="F160" s="16">
        <v>37289.040000000001</v>
      </c>
    </row>
    <row r="161" spans="1:6" hidden="1" x14ac:dyDescent="0.25">
      <c r="A161" s="16">
        <v>1.23766250321903E+18</v>
      </c>
      <c r="B161" s="16">
        <v>236.57581999999999</v>
      </c>
      <c r="C161" s="16">
        <v>35.837733</v>
      </c>
      <c r="D161" s="16">
        <v>0.124418</v>
      </c>
      <c r="E161" s="16">
        <v>2.0555751813901599</v>
      </c>
      <c r="F161" s="16">
        <v>37325.4</v>
      </c>
    </row>
    <row r="162" spans="1:6" hidden="1" x14ac:dyDescent="0.25">
      <c r="A162" s="16">
        <v>1.23766247315393E+18</v>
      </c>
      <c r="B162" s="16">
        <v>235.74289999999999</v>
      </c>
      <c r="C162" s="16">
        <v>36.229205999999998</v>
      </c>
      <c r="D162" s="16">
        <v>0.1254054</v>
      </c>
      <c r="E162" s="16">
        <v>2.2849533963357382</v>
      </c>
      <c r="F162" s="16">
        <v>37621.620000000003</v>
      </c>
    </row>
    <row r="163" spans="1:6" hidden="1" x14ac:dyDescent="0.25">
      <c r="A163" s="16">
        <v>1.2376624736908001E+18</v>
      </c>
      <c r="B163" s="16">
        <v>235.98036999999999</v>
      </c>
      <c r="C163" s="16">
        <v>36.385114999999999</v>
      </c>
      <c r="D163" s="16">
        <v>0.12737989999999999</v>
      </c>
      <c r="E163" s="16">
        <v>1.8839210574851208</v>
      </c>
      <c r="F163" s="16">
        <v>38213.969999999994</v>
      </c>
    </row>
    <row r="164" spans="1:6" hidden="1" x14ac:dyDescent="0.25">
      <c r="A164" s="16">
        <v>1.2376625032187E+18</v>
      </c>
      <c r="B164" s="16">
        <v>235.88801000000001</v>
      </c>
      <c r="C164" s="16">
        <v>36.383172999999999</v>
      </c>
      <c r="D164" s="16">
        <v>0.127388</v>
      </c>
      <c r="E164" s="16">
        <v>2.1468749213319174</v>
      </c>
      <c r="F164" s="16">
        <v>38216.400000000001</v>
      </c>
    </row>
    <row r="165" spans="1:6" hidden="1" x14ac:dyDescent="0.25">
      <c r="A165" s="16">
        <v>1.23766146598626E+18</v>
      </c>
      <c r="B165" s="16">
        <v>236.24325999999999</v>
      </c>
      <c r="C165" s="16">
        <v>35.63682</v>
      </c>
      <c r="D165" s="16">
        <v>0.1431992</v>
      </c>
      <c r="E165" s="16">
        <v>2.5506667572065624</v>
      </c>
      <c r="F165" s="16">
        <v>42959.76</v>
      </c>
    </row>
    <row r="166" spans="1:6" hidden="1" x14ac:dyDescent="0.25">
      <c r="A166" s="16">
        <v>1.2376614659863301E+18</v>
      </c>
      <c r="B166" s="16">
        <v>236.35124999999999</v>
      </c>
      <c r="C166" s="16">
        <v>35.738518999999997</v>
      </c>
      <c r="D166" s="16">
        <v>0.14978</v>
      </c>
      <c r="E166" s="16">
        <v>2.0539774636964836</v>
      </c>
      <c r="F166" s="16">
        <v>44934</v>
      </c>
    </row>
    <row r="167" spans="1:6" hidden="1" x14ac:dyDescent="0.25">
      <c r="A167" s="16">
        <v>1.23766146598626E+18</v>
      </c>
      <c r="B167" s="16">
        <v>236.34017</v>
      </c>
      <c r="C167" s="16">
        <v>35.770614999999999</v>
      </c>
      <c r="D167" s="16">
        <v>0.15014939999999999</v>
      </c>
      <c r="E167" s="16">
        <v>1.8743215613314308</v>
      </c>
      <c r="F167" s="16">
        <v>45044.82</v>
      </c>
    </row>
    <row r="168" spans="1:6" hidden="1" x14ac:dyDescent="0.25">
      <c r="A168" s="16">
        <v>1.2376624731543301E+18</v>
      </c>
      <c r="B168" s="16">
        <v>236.59671</v>
      </c>
      <c r="C168" s="16">
        <v>35.684753999999998</v>
      </c>
      <c r="D168" s="16">
        <v>0.15167710000000001</v>
      </c>
      <c r="E168" s="16">
        <v>2.7575314653944485</v>
      </c>
      <c r="F168" s="16">
        <v>45503.130000000005</v>
      </c>
    </row>
    <row r="169" spans="1:6" hidden="1" x14ac:dyDescent="0.25">
      <c r="A169" s="16">
        <v>1.23766233786351E+18</v>
      </c>
      <c r="B169" s="16">
        <v>235.65716</v>
      </c>
      <c r="C169" s="16">
        <v>35.904936999999997</v>
      </c>
      <c r="D169" s="16">
        <v>0.1517288</v>
      </c>
      <c r="E169" s="16">
        <v>2.7974553542546174</v>
      </c>
      <c r="F169" s="16">
        <v>45518.64</v>
      </c>
    </row>
    <row r="170" spans="1:6" hidden="1" x14ac:dyDescent="0.25">
      <c r="A170" s="16">
        <v>1.23766250321903E+18</v>
      </c>
      <c r="B170" s="16">
        <v>236.48841999999999</v>
      </c>
      <c r="C170" s="16">
        <v>35.799984000000002</v>
      </c>
      <c r="D170" s="16">
        <v>0.15268960000000001</v>
      </c>
      <c r="E170" s="16">
        <v>1.9775867081972871</v>
      </c>
      <c r="F170" s="16">
        <v>45806.880000000005</v>
      </c>
    </row>
    <row r="171" spans="1:6" hidden="1" x14ac:dyDescent="0.25">
      <c r="A171" s="16">
        <v>1.2376625032187E+18</v>
      </c>
      <c r="B171" s="16">
        <v>235.76855</v>
      </c>
      <c r="C171" s="16">
        <v>36.286537000000003</v>
      </c>
      <c r="D171" s="16">
        <v>0.15682779999999999</v>
      </c>
      <c r="E171" s="16">
        <v>2.2882535598553626</v>
      </c>
      <c r="F171" s="16">
        <v>47048.34</v>
      </c>
    </row>
    <row r="172" spans="1:6" hidden="1" x14ac:dyDescent="0.25">
      <c r="A172" s="16">
        <v>1.2376614659859999E+18</v>
      </c>
      <c r="B172" s="16">
        <v>235.72713999999999</v>
      </c>
      <c r="C172" s="16">
        <v>36.146338999999998</v>
      </c>
      <c r="D172" s="16">
        <v>0.15704850000000001</v>
      </c>
      <c r="E172" s="16">
        <v>2.2702633156458782</v>
      </c>
      <c r="F172" s="16">
        <v>47114.55</v>
      </c>
    </row>
    <row r="173" spans="1:6" hidden="1" x14ac:dyDescent="0.25">
      <c r="A173" s="16">
        <v>1.2376624736909299E+18</v>
      </c>
      <c r="B173" s="16">
        <v>236.46118000000001</v>
      </c>
      <c r="C173" s="16">
        <v>36.303669999999997</v>
      </c>
      <c r="D173" s="16">
        <v>0.15854940000000001</v>
      </c>
      <c r="E173" s="16">
        <v>1.4058816743987843</v>
      </c>
      <c r="F173" s="16">
        <v>47564.82</v>
      </c>
    </row>
    <row r="174" spans="1:6" hidden="1" x14ac:dyDescent="0.25">
      <c r="A174" s="16">
        <v>1.23766247422781E+18</v>
      </c>
      <c r="B174" s="16">
        <v>236.65338</v>
      </c>
      <c r="C174" s="16">
        <v>36.537120000000002</v>
      </c>
      <c r="D174" s="16">
        <v>0.15969130000000001</v>
      </c>
      <c r="E174" s="16">
        <v>2.9093275265356713</v>
      </c>
      <c r="F174" s="16">
        <v>47907.39</v>
      </c>
    </row>
    <row r="175" spans="1:6" hidden="1" x14ac:dyDescent="0.25">
      <c r="A175" s="16">
        <v>1.23766247422787E+18</v>
      </c>
      <c r="B175" s="16">
        <v>236.85077999999999</v>
      </c>
      <c r="C175" s="16">
        <v>36.515898</v>
      </c>
      <c r="D175" s="16">
        <v>0.1602382</v>
      </c>
      <c r="E175" s="16">
        <v>3.4246360578295754</v>
      </c>
      <c r="F175" s="16">
        <v>48071.46</v>
      </c>
    </row>
    <row r="176" spans="1:6" hidden="1" x14ac:dyDescent="0.25">
      <c r="A176" s="16">
        <v>1.2376624736911301E+18</v>
      </c>
      <c r="B176" s="16">
        <v>236.8605</v>
      </c>
      <c r="C176" s="16">
        <v>36.080049000000002</v>
      </c>
      <c r="D176" s="16">
        <v>0.1651205</v>
      </c>
      <c r="E176" s="16">
        <v>2.6844186145637576</v>
      </c>
      <c r="F176" s="16">
        <v>49536.15</v>
      </c>
    </row>
    <row r="177" spans="1:6" hidden="1" x14ac:dyDescent="0.25">
      <c r="A177" s="16">
        <v>1.23766146598626E+18</v>
      </c>
      <c r="B177" s="16">
        <v>236.22492</v>
      </c>
      <c r="C177" s="16">
        <v>35.850149000000002</v>
      </c>
      <c r="D177" s="16">
        <v>0.17266390000000001</v>
      </c>
      <c r="E177" s="16">
        <v>1.402388983205805</v>
      </c>
      <c r="F177" s="16">
        <v>51799.170000000006</v>
      </c>
    </row>
    <row r="178" spans="1:6" hidden="1" x14ac:dyDescent="0.25">
      <c r="A178" s="16">
        <v>1.2376625032189701E+18</v>
      </c>
      <c r="B178" s="16">
        <v>236.42006000000001</v>
      </c>
      <c r="C178" s="16">
        <v>35.874451999999998</v>
      </c>
      <c r="D178" s="16">
        <v>0.173148</v>
      </c>
      <c r="E178" s="16">
        <v>1.4785502634588366</v>
      </c>
      <c r="F178" s="16">
        <v>51944.4</v>
      </c>
    </row>
    <row r="179" spans="1:6" hidden="1" x14ac:dyDescent="0.25">
      <c r="A179" s="16">
        <v>1.2376614659861299E+18</v>
      </c>
      <c r="B179" s="16">
        <v>235.86985999999999</v>
      </c>
      <c r="C179" s="16">
        <v>35.835045999999998</v>
      </c>
      <c r="D179" s="16">
        <v>0.17543890000000001</v>
      </c>
      <c r="E179" s="16">
        <v>2.2116533266085865</v>
      </c>
      <c r="F179" s="16">
        <v>52631.670000000006</v>
      </c>
    </row>
    <row r="180" spans="1:6" hidden="1" x14ac:dyDescent="0.25">
      <c r="A180" s="16">
        <v>1.2376614659861299E+18</v>
      </c>
      <c r="B180" s="16">
        <v>235.88858999999999</v>
      </c>
      <c r="C180" s="16">
        <v>35.844133999999997</v>
      </c>
      <c r="D180" s="16">
        <v>0.1773024</v>
      </c>
      <c r="E180" s="16">
        <v>2.1180677029684718</v>
      </c>
      <c r="F180" s="16">
        <v>53190.720000000001</v>
      </c>
    </row>
    <row r="181" spans="1:6" hidden="1" x14ac:dyDescent="0.25">
      <c r="A181" s="16">
        <v>1.2376624736911301E+18</v>
      </c>
      <c r="B181" s="16">
        <v>236.72726</v>
      </c>
      <c r="C181" s="16">
        <v>35.990147999999998</v>
      </c>
      <c r="D181" s="16">
        <v>0.18636659999999999</v>
      </c>
      <c r="E181" s="16">
        <v>2.1963844382053503</v>
      </c>
      <c r="F181" s="16">
        <v>55909.979999999996</v>
      </c>
    </row>
    <row r="182" spans="1:6" hidden="1" x14ac:dyDescent="0.25">
      <c r="A182" s="16">
        <v>1.2376625032187699E+18</v>
      </c>
      <c r="B182" s="16">
        <v>236.03922</v>
      </c>
      <c r="C182" s="16">
        <v>36.191927999999997</v>
      </c>
      <c r="D182" s="16">
        <v>0.1880058</v>
      </c>
      <c r="E182" s="16">
        <v>1.0048747931224973</v>
      </c>
      <c r="F182" s="16">
        <v>56401.74</v>
      </c>
    </row>
    <row r="183" spans="1:6" hidden="1" x14ac:dyDescent="0.25">
      <c r="A183" s="16">
        <v>1.2376625032187699E+18</v>
      </c>
      <c r="B183" s="16">
        <v>236.02067</v>
      </c>
      <c r="C183" s="16">
        <v>36.177900000000001</v>
      </c>
      <c r="D183" s="16">
        <v>0.18837670000000001</v>
      </c>
      <c r="E183" s="16">
        <v>1.0490382158435836</v>
      </c>
      <c r="F183" s="16">
        <v>56513.01</v>
      </c>
    </row>
    <row r="184" spans="1:6" hidden="1" x14ac:dyDescent="0.25">
      <c r="A184" s="16">
        <v>1.2376625032187699E+18</v>
      </c>
      <c r="B184" s="16">
        <v>235.99893</v>
      </c>
      <c r="C184" s="16">
        <v>36.155797999999997</v>
      </c>
      <c r="D184" s="16">
        <v>0.189142</v>
      </c>
      <c r="E184" s="16">
        <v>1.105419680516224</v>
      </c>
      <c r="F184" s="16">
        <v>56742.6</v>
      </c>
    </row>
    <row r="185" spans="1:6" hidden="1" x14ac:dyDescent="0.25">
      <c r="A185" s="16">
        <v>1.2376625032187699E+18</v>
      </c>
      <c r="B185" s="16">
        <v>235.9725</v>
      </c>
      <c r="C185" s="16">
        <v>36.126925999999997</v>
      </c>
      <c r="D185" s="16">
        <v>0.18948889999999999</v>
      </c>
      <c r="E185" s="16">
        <v>1.1958994964110434</v>
      </c>
      <c r="F185" s="16">
        <v>56846.67</v>
      </c>
    </row>
    <row r="186" spans="1:6" hidden="1" x14ac:dyDescent="0.25">
      <c r="A186" s="16">
        <v>1.2376624736909299E+18</v>
      </c>
      <c r="B186" s="16">
        <v>236.35387</v>
      </c>
      <c r="C186" s="16">
        <v>36.378003999999997</v>
      </c>
      <c r="D186" s="16">
        <v>0.19088869999999999</v>
      </c>
      <c r="E186" s="16">
        <v>1.5233750010164839</v>
      </c>
      <c r="F186" s="16">
        <v>57266.61</v>
      </c>
    </row>
    <row r="187" spans="1:6" hidden="1" x14ac:dyDescent="0.25">
      <c r="A187" s="16">
        <v>1.2376624736908001E+18</v>
      </c>
      <c r="B187" s="16">
        <v>236.07925</v>
      </c>
      <c r="C187" s="16">
        <v>36.458390000000001</v>
      </c>
      <c r="D187" s="16">
        <v>0.1909254</v>
      </c>
      <c r="E187" s="16">
        <v>2.0178659900532239</v>
      </c>
      <c r="F187" s="16">
        <v>57277.619999999995</v>
      </c>
    </row>
    <row r="188" spans="1:6" hidden="1" x14ac:dyDescent="0.25">
      <c r="A188" s="16">
        <v>1.23766146598607E+18</v>
      </c>
      <c r="B188" s="16">
        <v>235.89439999999999</v>
      </c>
      <c r="C188" s="16">
        <v>36.051354000000003</v>
      </c>
      <c r="D188" s="16">
        <v>0.19132769999999999</v>
      </c>
      <c r="E188" s="16">
        <v>1.5651156112614781</v>
      </c>
      <c r="F188" s="16">
        <v>57398.31</v>
      </c>
    </row>
    <row r="189" spans="1:6" hidden="1" x14ac:dyDescent="0.25">
      <c r="A189" s="16">
        <v>1.23766250375571E+18</v>
      </c>
      <c r="B189" s="16">
        <v>236.47656000000001</v>
      </c>
      <c r="C189" s="16">
        <v>36.460400999999997</v>
      </c>
      <c r="D189" s="16">
        <v>0.1916882</v>
      </c>
      <c r="E189" s="16">
        <v>2.1430851123092314</v>
      </c>
      <c r="F189" s="16">
        <v>57506.46</v>
      </c>
    </row>
    <row r="190" spans="1:6" hidden="1" x14ac:dyDescent="0.25">
      <c r="A190" s="16">
        <v>1.2376625032187699E+18</v>
      </c>
      <c r="B190" s="16">
        <v>236.07687999999999</v>
      </c>
      <c r="C190" s="16">
        <v>36.223196999999999</v>
      </c>
      <c r="D190" s="16">
        <v>0.19289719999999999</v>
      </c>
      <c r="E190" s="16">
        <v>0.95888230612827252</v>
      </c>
      <c r="F190" s="16">
        <v>57869.159999999996</v>
      </c>
    </row>
    <row r="191" spans="1:6" hidden="1" x14ac:dyDescent="0.25">
      <c r="A191" s="16">
        <v>1.23766247369087E+18</v>
      </c>
      <c r="B191" s="16">
        <v>236.16148000000001</v>
      </c>
      <c r="C191" s="16">
        <v>36.254156999999999</v>
      </c>
      <c r="D191" s="16">
        <v>0.19303190000000001</v>
      </c>
      <c r="E191" s="16">
        <v>0.86324973333136412</v>
      </c>
      <c r="F191" s="16">
        <v>57909.57</v>
      </c>
    </row>
    <row r="192" spans="1:6" hidden="1" x14ac:dyDescent="0.25">
      <c r="A192" s="16">
        <v>1.23766247369087E+18</v>
      </c>
      <c r="B192" s="16">
        <v>236.11424</v>
      </c>
      <c r="C192" s="16">
        <v>36.372385999999999</v>
      </c>
      <c r="D192" s="16">
        <v>0.1931196</v>
      </c>
      <c r="E192" s="16">
        <v>1.5303604141681042</v>
      </c>
      <c r="F192" s="16">
        <v>57935.88</v>
      </c>
    </row>
    <row r="193" spans="1:6" hidden="1" x14ac:dyDescent="0.25">
      <c r="A193" s="16">
        <v>1.2376625032187699E+18</v>
      </c>
      <c r="B193" s="16">
        <v>236.05531999999999</v>
      </c>
      <c r="C193" s="16">
        <v>36.223889999999997</v>
      </c>
      <c r="D193" s="16">
        <v>0.19471160000000001</v>
      </c>
      <c r="E193" s="16">
        <v>1.0350228786535185</v>
      </c>
      <c r="F193" s="16">
        <v>58413.48</v>
      </c>
    </row>
    <row r="194" spans="1:6" hidden="1" x14ac:dyDescent="0.25">
      <c r="A194" s="16">
        <v>1.23766233786351E+18</v>
      </c>
      <c r="B194" s="16">
        <v>235.75116</v>
      </c>
      <c r="C194" s="16">
        <v>35.822882</v>
      </c>
      <c r="D194" s="16">
        <v>0.19542370000000001</v>
      </c>
      <c r="E194" s="16">
        <v>2.6576081405389123</v>
      </c>
      <c r="F194" s="16">
        <v>58627.11</v>
      </c>
    </row>
    <row r="195" spans="1:6" hidden="1" x14ac:dyDescent="0.25">
      <c r="A195" s="16">
        <v>1.23766247369087E+18</v>
      </c>
      <c r="B195" s="16">
        <v>236.15581</v>
      </c>
      <c r="C195" s="16">
        <v>36.275300999999999</v>
      </c>
      <c r="D195" s="16">
        <v>0.19546820000000001</v>
      </c>
      <c r="E195" s="16">
        <v>0.97732521861374877</v>
      </c>
      <c r="F195" s="16">
        <v>58640.46</v>
      </c>
    </row>
    <row r="196" spans="1:6" hidden="1" x14ac:dyDescent="0.25">
      <c r="A196" s="16">
        <v>1.2376625032187699E+18</v>
      </c>
      <c r="B196" s="16">
        <v>236.05296999999999</v>
      </c>
      <c r="C196" s="16">
        <v>36.203226000000001</v>
      </c>
      <c r="D196" s="16">
        <v>0.19561770000000001</v>
      </c>
      <c r="E196" s="16">
        <v>0.98147011037462073</v>
      </c>
      <c r="F196" s="16">
        <v>58685.310000000005</v>
      </c>
    </row>
    <row r="197" spans="1:6" hidden="1" x14ac:dyDescent="0.25">
      <c r="A197" s="16">
        <v>1.23766146544926E+18</v>
      </c>
      <c r="B197" s="16">
        <v>235.70094</v>
      </c>
      <c r="C197" s="16">
        <v>35.605603000000002</v>
      </c>
      <c r="D197" s="16">
        <v>0.19562689999999999</v>
      </c>
      <c r="E197" s="16">
        <v>3.6162095550058533</v>
      </c>
      <c r="F197" s="16">
        <v>58688.07</v>
      </c>
    </row>
    <row r="198" spans="1:6" hidden="1" x14ac:dyDescent="0.25">
      <c r="A198" s="16">
        <v>1.23766146544926E+18</v>
      </c>
      <c r="B198" s="16">
        <v>235.74010000000001</v>
      </c>
      <c r="C198" s="16">
        <v>35.589899000000003</v>
      </c>
      <c r="D198" s="16">
        <v>0.19573380000000001</v>
      </c>
      <c r="E198" s="16">
        <v>3.5719305586292589</v>
      </c>
      <c r="F198" s="16">
        <v>58720.140000000007</v>
      </c>
    </row>
    <row r="199" spans="1:6" hidden="1" x14ac:dyDescent="0.25">
      <c r="A199" s="16">
        <v>1.2376625032187699E+18</v>
      </c>
      <c r="B199" s="16">
        <v>236.05785</v>
      </c>
      <c r="C199" s="16">
        <v>36.237388000000003</v>
      </c>
      <c r="D199" s="16">
        <v>0.1958859</v>
      </c>
      <c r="E199" s="16">
        <v>1.0715577660870663</v>
      </c>
      <c r="F199" s="16">
        <v>58765.770000000004</v>
      </c>
    </row>
    <row r="200" spans="1:6" hidden="1" x14ac:dyDescent="0.25">
      <c r="A200" s="16">
        <v>1.2376625032187699E+18</v>
      </c>
      <c r="B200" s="16">
        <v>236.0179</v>
      </c>
      <c r="C200" s="16">
        <v>36.210472000000003</v>
      </c>
      <c r="D200" s="16">
        <v>0.19602649999999999</v>
      </c>
      <c r="E200" s="16">
        <v>1.1334277194230105</v>
      </c>
      <c r="F200" s="16">
        <v>58807.95</v>
      </c>
    </row>
    <row r="201" spans="1:6" hidden="1" x14ac:dyDescent="0.25">
      <c r="A201" s="16">
        <v>1.23766146544926E+18</v>
      </c>
      <c r="B201" s="16">
        <v>235.71753000000001</v>
      </c>
      <c r="C201" s="16">
        <v>35.651114</v>
      </c>
      <c r="D201" s="16">
        <v>0.1966155</v>
      </c>
      <c r="E201" s="16">
        <v>3.3849236995097991</v>
      </c>
      <c r="F201" s="16">
        <v>58984.65</v>
      </c>
    </row>
    <row r="202" spans="1:6" hidden="1" x14ac:dyDescent="0.25">
      <c r="A202" s="16">
        <v>1.2376625032187699E+18</v>
      </c>
      <c r="B202" s="16">
        <v>236.02927</v>
      </c>
      <c r="C202" s="16">
        <v>36.219217999999998</v>
      </c>
      <c r="D202" s="16">
        <v>0.1966647</v>
      </c>
      <c r="E202" s="16">
        <v>1.1145577240885851</v>
      </c>
      <c r="F202" s="16">
        <v>58999.409999999996</v>
      </c>
    </row>
    <row r="203" spans="1:6" hidden="1" x14ac:dyDescent="0.25">
      <c r="A203" s="16">
        <v>1.23766247422781E+18</v>
      </c>
      <c r="B203" s="16">
        <v>236.57089999999999</v>
      </c>
      <c r="C203" s="16">
        <v>36.581391000000004</v>
      </c>
      <c r="D203" s="16">
        <v>0.1967082</v>
      </c>
      <c r="E203" s="16">
        <v>2.9122218051753954</v>
      </c>
      <c r="F203" s="16">
        <v>59012.46</v>
      </c>
    </row>
    <row r="204" spans="1:6" hidden="1" x14ac:dyDescent="0.25">
      <c r="A204" s="16">
        <v>1.2376614659859999E+18</v>
      </c>
      <c r="B204" s="16">
        <v>235.64840000000001</v>
      </c>
      <c r="C204" s="16">
        <v>36.151434000000002</v>
      </c>
      <c r="D204" s="16">
        <v>0.19737299999999999</v>
      </c>
      <c r="E204" s="16">
        <v>2.6144962137608334</v>
      </c>
      <c r="F204" s="16">
        <v>59211.9</v>
      </c>
    </row>
    <row r="205" spans="1:6" hidden="1" x14ac:dyDescent="0.25">
      <c r="A205" s="16">
        <v>1.23766146544926E+18</v>
      </c>
      <c r="B205" s="16">
        <v>235.70382000000001</v>
      </c>
      <c r="C205" s="16">
        <v>35.608454000000002</v>
      </c>
      <c r="D205" s="16">
        <v>0.1979485</v>
      </c>
      <c r="E205" s="16">
        <v>3.5963063754150912</v>
      </c>
      <c r="F205" s="16">
        <v>59384.55</v>
      </c>
    </row>
    <row r="206" spans="1:6" hidden="1" x14ac:dyDescent="0.25">
      <c r="A206" s="16">
        <v>1.23766146544926E+18</v>
      </c>
      <c r="B206" s="16">
        <v>235.649</v>
      </c>
      <c r="C206" s="16">
        <v>35.640408999999998</v>
      </c>
      <c r="D206" s="16">
        <v>0.19845309999999999</v>
      </c>
      <c r="E206" s="16">
        <v>3.6362788441055454</v>
      </c>
      <c r="F206" s="16">
        <v>59535.93</v>
      </c>
    </row>
    <row r="207" spans="1:6" hidden="1" x14ac:dyDescent="0.25">
      <c r="A207" s="16">
        <v>1.23766146544926E+18</v>
      </c>
      <c r="B207" s="16">
        <v>235.67659</v>
      </c>
      <c r="C207" s="16">
        <v>35.636592999999998</v>
      </c>
      <c r="D207" s="16">
        <v>0.2013752</v>
      </c>
      <c r="E207" s="16">
        <v>3.5654037180503622</v>
      </c>
      <c r="F207" s="16">
        <v>60412.56</v>
      </c>
    </row>
    <row r="208" spans="1:6" hidden="1" x14ac:dyDescent="0.25">
      <c r="A208" s="16">
        <v>1.2376625032187699E+18</v>
      </c>
      <c r="B208" s="16">
        <v>236.02516</v>
      </c>
      <c r="C208" s="16">
        <v>36.245784999999998</v>
      </c>
      <c r="D208" s="16">
        <v>0.20959079999999999</v>
      </c>
      <c r="E208" s="16">
        <v>1.2109707773913234</v>
      </c>
      <c r="F208" s="16">
        <v>62877.24</v>
      </c>
    </row>
    <row r="209" spans="1:6" hidden="1" x14ac:dyDescent="0.25">
      <c r="A209" s="16">
        <v>1.2376614659863301E+18</v>
      </c>
      <c r="B209" s="16">
        <v>236.37148999999999</v>
      </c>
      <c r="C209" s="16">
        <v>35.601492999999998</v>
      </c>
      <c r="D209" s="16">
        <v>0.2339638</v>
      </c>
      <c r="E209" s="16">
        <v>2.7957238236629283</v>
      </c>
      <c r="F209" s="16">
        <v>70189.14</v>
      </c>
    </row>
    <row r="210" spans="1:6" hidden="1" x14ac:dyDescent="0.25">
      <c r="A210" s="16">
        <v>1.23766250321903E+18</v>
      </c>
      <c r="B210" s="16">
        <v>236.69649999999999</v>
      </c>
      <c r="C210" s="16">
        <v>35.871439000000002</v>
      </c>
      <c r="D210" s="16">
        <v>0.23580789999999999</v>
      </c>
      <c r="E210" s="16">
        <v>2.3493942333779922</v>
      </c>
      <c r="F210" s="16">
        <v>70742.37</v>
      </c>
    </row>
    <row r="211" spans="1:6" hidden="1" x14ac:dyDescent="0.25">
      <c r="A211" s="16">
        <v>1.23766250321903E+18</v>
      </c>
      <c r="B211" s="16">
        <v>236.69649999999999</v>
      </c>
      <c r="C211" s="16">
        <v>35.871439000000002</v>
      </c>
      <c r="D211" s="16">
        <v>0.23584040000000001</v>
      </c>
      <c r="E211" s="16">
        <v>2.3493942333779922</v>
      </c>
      <c r="F211" s="16">
        <v>70752.12</v>
      </c>
    </row>
    <row r="212" spans="1:6" hidden="1" x14ac:dyDescent="0.25">
      <c r="A212" s="16">
        <v>1.2376624731543301E+18</v>
      </c>
      <c r="B212" s="16">
        <v>236.62612999999999</v>
      </c>
      <c r="C212" s="16">
        <v>35.709646999999997</v>
      </c>
      <c r="D212" s="16">
        <v>0.23622180000000001</v>
      </c>
      <c r="E212" s="16">
        <v>2.723286340152868</v>
      </c>
      <c r="F212" s="16">
        <v>70866.540000000008</v>
      </c>
    </row>
    <row r="213" spans="1:6" hidden="1" x14ac:dyDescent="0.25">
      <c r="A213" s="16">
        <v>1.2376625037557701E+18</v>
      </c>
      <c r="B213" s="16">
        <v>236.66681</v>
      </c>
      <c r="C213" s="16">
        <v>36.425516000000002</v>
      </c>
      <c r="D213" s="16">
        <v>0.2362708</v>
      </c>
      <c r="E213" s="16">
        <v>2.5023759360267031</v>
      </c>
      <c r="F213" s="16">
        <v>70881.240000000005</v>
      </c>
    </row>
    <row r="214" spans="1:6" hidden="1" x14ac:dyDescent="0.25">
      <c r="A214" s="16">
        <v>1.2376625032190999E+18</v>
      </c>
      <c r="B214" s="16">
        <v>236.73854</v>
      </c>
      <c r="C214" s="16">
        <v>35.800010999999998</v>
      </c>
      <c r="D214" s="16">
        <v>0.23821419999999999</v>
      </c>
      <c r="E214" s="16">
        <v>2.7237224865667025</v>
      </c>
      <c r="F214" s="16">
        <v>71464.259999999995</v>
      </c>
    </row>
    <row r="215" spans="1:6" hidden="1" x14ac:dyDescent="0.25">
      <c r="A215" s="16">
        <v>1.23766247422781E+18</v>
      </c>
      <c r="B215" s="16">
        <v>236.69372000000001</v>
      </c>
      <c r="C215" s="16">
        <v>36.614590999999997</v>
      </c>
      <c r="D215" s="16">
        <v>0.23877319999999999</v>
      </c>
      <c r="E215" s="16">
        <v>3.3492302674205598</v>
      </c>
      <c r="F215" s="16">
        <v>71631.959999999992</v>
      </c>
    </row>
    <row r="216" spans="1:6" hidden="1" x14ac:dyDescent="0.25">
      <c r="A216" s="16">
        <v>1.2376624742279401E+18</v>
      </c>
      <c r="B216" s="16">
        <v>236.82987</v>
      </c>
      <c r="C216" s="16">
        <v>36.408512000000002</v>
      </c>
      <c r="D216" s="16">
        <v>0.2395236</v>
      </c>
      <c r="E216" s="16">
        <v>3.0100521645127265</v>
      </c>
      <c r="F216" s="16">
        <v>71857.08</v>
      </c>
    </row>
    <row r="217" spans="1:6" hidden="1" x14ac:dyDescent="0.25">
      <c r="A217" s="16">
        <v>1.2376624736909299E+18</v>
      </c>
      <c r="B217" s="16">
        <v>236.43597</v>
      </c>
      <c r="C217" s="16">
        <v>36.348287999999997</v>
      </c>
      <c r="D217" s="16">
        <v>0.25721880000000003</v>
      </c>
      <c r="E217" s="16">
        <v>1.5313769877138899</v>
      </c>
      <c r="F217" s="16">
        <v>77165.640000000014</v>
      </c>
    </row>
    <row r="218" spans="1:6" hidden="1" x14ac:dyDescent="0.25">
      <c r="A218" s="16">
        <v>1.23766247369087E+18</v>
      </c>
      <c r="B218" s="16">
        <v>236.25602000000001</v>
      </c>
      <c r="C218" s="16">
        <v>36.389923000000003</v>
      </c>
      <c r="D218" s="16">
        <v>0.25745659999999998</v>
      </c>
      <c r="E218" s="16">
        <v>1.5141490291883677</v>
      </c>
      <c r="F218" s="16">
        <v>77236.98</v>
      </c>
    </row>
    <row r="219" spans="1:6" hidden="1" x14ac:dyDescent="0.25">
      <c r="A219" s="16">
        <v>1.2376624736909299E+18</v>
      </c>
      <c r="B219" s="16">
        <v>236.41346999999999</v>
      </c>
      <c r="C219" s="16">
        <v>36.29289</v>
      </c>
      <c r="D219" s="16">
        <v>0.26477699999999998</v>
      </c>
      <c r="E219" s="16">
        <v>1.2295650989255309</v>
      </c>
      <c r="F219" s="16">
        <v>79433.099999999991</v>
      </c>
    </row>
    <row r="220" spans="1:6" hidden="1" x14ac:dyDescent="0.25">
      <c r="A220" s="16">
        <v>1.2376624736909299E+18</v>
      </c>
      <c r="B220" s="16">
        <v>236.41346999999999</v>
      </c>
      <c r="C220" s="16">
        <v>36.29289</v>
      </c>
      <c r="D220" s="16">
        <v>0.2648836</v>
      </c>
      <c r="E220" s="16">
        <v>1.2295650989255309</v>
      </c>
      <c r="F220" s="16">
        <v>79465.08</v>
      </c>
    </row>
    <row r="221" spans="1:6" hidden="1" x14ac:dyDescent="0.25">
      <c r="A221" s="16">
        <v>1.2376625032189701E+18</v>
      </c>
      <c r="B221" s="16">
        <v>236.53385</v>
      </c>
      <c r="C221" s="16">
        <v>35.987147</v>
      </c>
      <c r="D221" s="16">
        <v>0.26629720000000001</v>
      </c>
      <c r="E221" s="16">
        <v>1.4189031693771623</v>
      </c>
      <c r="F221" s="16">
        <v>79889.16</v>
      </c>
    </row>
    <row r="222" spans="1:6" hidden="1" x14ac:dyDescent="0.25">
      <c r="A222" s="16">
        <v>1.23766250321903E+18</v>
      </c>
      <c r="B222" s="16">
        <v>236.61454000000001</v>
      </c>
      <c r="C222" s="16">
        <v>35.767434000000002</v>
      </c>
      <c r="D222" s="16">
        <v>0.28825440000000002</v>
      </c>
      <c r="E222" s="16">
        <v>2.4495066954927753</v>
      </c>
      <c r="F222" s="16">
        <v>86476.32</v>
      </c>
    </row>
    <row r="223" spans="1:6" hidden="1" x14ac:dyDescent="0.25">
      <c r="A223" s="16">
        <v>1.2376625032190999E+18</v>
      </c>
      <c r="B223" s="16">
        <v>236.73940999999999</v>
      </c>
      <c r="C223" s="16">
        <v>35.715127000000003</v>
      </c>
      <c r="D223" s="16">
        <v>0.2883522</v>
      </c>
      <c r="E223" s="16">
        <v>3.0298412618793482</v>
      </c>
      <c r="F223" s="16">
        <v>86505.66</v>
      </c>
    </row>
    <row r="224" spans="1:6" hidden="1" x14ac:dyDescent="0.25">
      <c r="A224" s="16">
        <v>1.23766233786351E+18</v>
      </c>
      <c r="B224" s="16">
        <v>235.69716</v>
      </c>
      <c r="C224" s="16">
        <v>35.924909999999997</v>
      </c>
      <c r="D224" s="16">
        <v>0.29949320000000001</v>
      </c>
      <c r="E224" s="16">
        <v>2.594359211541311</v>
      </c>
      <c r="F224" s="16">
        <v>89847.96</v>
      </c>
    </row>
    <row r="225" spans="1:6" hidden="1" x14ac:dyDescent="0.25">
      <c r="A225" s="16">
        <v>1.2376614659861299E+18</v>
      </c>
      <c r="B225" s="16">
        <v>235.96209999999999</v>
      </c>
      <c r="C225" s="16">
        <v>35.962665999999999</v>
      </c>
      <c r="D225" s="16">
        <v>0.30099890000000001</v>
      </c>
      <c r="E225" s="16">
        <v>1.470439522870276</v>
      </c>
      <c r="F225" s="16">
        <v>90299.67</v>
      </c>
    </row>
    <row r="226" spans="1:6" hidden="1" x14ac:dyDescent="0.25">
      <c r="A226" s="16">
        <v>1.23766247422787E+18</v>
      </c>
      <c r="B226" s="16">
        <v>236.78161</v>
      </c>
      <c r="C226" s="16">
        <v>36.562370999999999</v>
      </c>
      <c r="D226" s="16">
        <v>0.30350939999999998</v>
      </c>
      <c r="E226" s="16">
        <v>3.3758356127274607</v>
      </c>
      <c r="F226" s="16">
        <v>91052.819999999992</v>
      </c>
    </row>
    <row r="227" spans="1:6" hidden="1" x14ac:dyDescent="0.25">
      <c r="A227" s="16">
        <v>1.2376623378635799E+18</v>
      </c>
      <c r="B227" s="16">
        <v>235.74054000000001</v>
      </c>
      <c r="C227" s="16">
        <v>35.712043000000001</v>
      </c>
      <c r="D227" s="16">
        <v>0.30387370000000002</v>
      </c>
      <c r="E227" s="16">
        <v>3.0790318178328011</v>
      </c>
      <c r="F227" s="16">
        <v>91162.11</v>
      </c>
    </row>
    <row r="228" spans="1:6" hidden="1" x14ac:dyDescent="0.25">
      <c r="A228" s="16">
        <v>1.2376625032190999E+18</v>
      </c>
      <c r="B228" s="16">
        <v>236.79615000000001</v>
      </c>
      <c r="C228" s="16">
        <v>35.734476000000001</v>
      </c>
      <c r="D228" s="16">
        <v>0.30845939999999999</v>
      </c>
      <c r="E228" s="16">
        <v>3.1426523487419309</v>
      </c>
      <c r="F228" s="16">
        <v>92537.819999999992</v>
      </c>
    </row>
    <row r="229" spans="1:6" hidden="1" x14ac:dyDescent="0.25">
      <c r="A229" s="16">
        <v>1.2376625032189701E+18</v>
      </c>
      <c r="B229" s="16">
        <v>236.59179</v>
      </c>
      <c r="C229" s="16">
        <v>35.966366000000001</v>
      </c>
      <c r="D229" s="16">
        <v>0.31038009999999999</v>
      </c>
      <c r="E229" s="16">
        <v>1.6951361237598226</v>
      </c>
      <c r="F229" s="16">
        <v>93114.03</v>
      </c>
    </row>
    <row r="230" spans="1:6" hidden="1" x14ac:dyDescent="0.25">
      <c r="A230" s="16">
        <v>1.2376614659861299E+18</v>
      </c>
      <c r="B230" s="16">
        <v>235.90937</v>
      </c>
      <c r="C230" s="16">
        <v>36.018816999999999</v>
      </c>
      <c r="D230" s="16">
        <v>0.31236789999999998</v>
      </c>
      <c r="E230" s="16">
        <v>1.5477265706584447</v>
      </c>
      <c r="F230" s="16">
        <v>93710.37</v>
      </c>
    </row>
    <row r="231" spans="1:6" hidden="1" x14ac:dyDescent="0.25">
      <c r="A231" s="16">
        <v>1.2376624736911301E+18</v>
      </c>
      <c r="B231" s="16">
        <v>236.80857</v>
      </c>
      <c r="C231" s="16">
        <v>36.059871999999999</v>
      </c>
      <c r="D231" s="16">
        <v>0.31662200000000001</v>
      </c>
      <c r="E231" s="16">
        <v>2.4681286479108087</v>
      </c>
      <c r="F231" s="16">
        <v>94986.6</v>
      </c>
    </row>
    <row r="232" spans="1:6" hidden="1" x14ac:dyDescent="0.25">
      <c r="A232" s="16">
        <v>1.2376624736911301E+18</v>
      </c>
      <c r="B232" s="16">
        <v>236.80857</v>
      </c>
      <c r="C232" s="16">
        <v>36.059871999999999</v>
      </c>
      <c r="D232" s="16">
        <v>0.31669540000000002</v>
      </c>
      <c r="E232" s="16">
        <v>2.4681286479108087</v>
      </c>
      <c r="F232" s="16">
        <v>95008.62000000001</v>
      </c>
    </row>
    <row r="233" spans="1:6" hidden="1" x14ac:dyDescent="0.25">
      <c r="A233" s="16">
        <v>1.23766247369107E+18</v>
      </c>
      <c r="B233" s="16">
        <v>236.59941000000001</v>
      </c>
      <c r="C233" s="16">
        <v>36.108260999999999</v>
      </c>
      <c r="D233" s="16">
        <v>0.31782389999999999</v>
      </c>
      <c r="E233" s="16">
        <v>1.5409062310878923</v>
      </c>
      <c r="F233" s="16">
        <v>95347.17</v>
      </c>
    </row>
    <row r="234" spans="1:6" hidden="1" x14ac:dyDescent="0.25">
      <c r="A234" s="16">
        <v>1.2376625032189701E+18</v>
      </c>
      <c r="B234" s="16">
        <v>236.42599000000001</v>
      </c>
      <c r="C234" s="16">
        <v>35.854213000000001</v>
      </c>
      <c r="D234" s="16">
        <v>0.31824170000000002</v>
      </c>
      <c r="E234" s="16">
        <v>1.5859583133634045</v>
      </c>
      <c r="F234" s="16">
        <v>95472.510000000009</v>
      </c>
    </row>
    <row r="235" spans="1:6" hidden="1" x14ac:dyDescent="0.25">
      <c r="A235" s="16">
        <v>1.2376625032189701E+18</v>
      </c>
      <c r="B235" s="16">
        <v>236.42599000000001</v>
      </c>
      <c r="C235" s="16">
        <v>35.854213000000001</v>
      </c>
      <c r="D235" s="16">
        <v>0.3183938</v>
      </c>
      <c r="E235" s="16">
        <v>1.5859583133634045</v>
      </c>
      <c r="F235" s="16">
        <v>95518.14</v>
      </c>
    </row>
    <row r="236" spans="1:6" hidden="1" x14ac:dyDescent="0.25">
      <c r="A236" s="16">
        <v>1.23766247369087E+18</v>
      </c>
      <c r="B236" s="16">
        <v>236.28253000000001</v>
      </c>
      <c r="C236" s="16">
        <v>36.441251999999999</v>
      </c>
      <c r="D236" s="16">
        <v>0.320581</v>
      </c>
      <c r="E236" s="16">
        <v>1.7975682166496121</v>
      </c>
      <c r="F236" s="16">
        <v>96174.3</v>
      </c>
    </row>
    <row r="237" spans="1:6" hidden="1" x14ac:dyDescent="0.25">
      <c r="A237" s="16">
        <v>1.2376623378636401E+18</v>
      </c>
      <c r="B237" s="16">
        <v>235.91333</v>
      </c>
      <c r="C237" s="16">
        <v>35.602728999999997</v>
      </c>
      <c r="D237" s="16">
        <v>0.32255040000000001</v>
      </c>
      <c r="E237" s="16">
        <v>3.097615248581099</v>
      </c>
      <c r="F237" s="16">
        <v>96765.12000000001</v>
      </c>
    </row>
    <row r="238" spans="1:6" hidden="1" x14ac:dyDescent="0.25">
      <c r="A238" s="16">
        <v>1.23766146544926E+18</v>
      </c>
      <c r="B238" s="16">
        <v>235.71722</v>
      </c>
      <c r="C238" s="16">
        <v>35.614393999999997</v>
      </c>
      <c r="D238" s="16">
        <v>0.32288319999999998</v>
      </c>
      <c r="E238" s="16">
        <v>3.5335736538507936</v>
      </c>
      <c r="F238" s="16">
        <v>96864.959999999992</v>
      </c>
    </row>
    <row r="239" spans="1:6" hidden="1" x14ac:dyDescent="0.25">
      <c r="A239" s="16">
        <v>1.2376625032189E+18</v>
      </c>
      <c r="B239" s="16">
        <v>236.35123999999999</v>
      </c>
      <c r="C239" s="16">
        <v>36.038491999999998</v>
      </c>
      <c r="D239" s="16">
        <v>0.32365179999999999</v>
      </c>
      <c r="E239" s="16">
        <v>0.59787794343420331</v>
      </c>
      <c r="F239" s="16">
        <v>97095.54</v>
      </c>
    </row>
    <row r="240" spans="1:6" hidden="1" x14ac:dyDescent="0.25">
      <c r="A240" s="16">
        <v>1.2376625032189E+18</v>
      </c>
      <c r="B240" s="16">
        <v>236.35028</v>
      </c>
      <c r="C240" s="16">
        <v>36.085205000000002</v>
      </c>
      <c r="D240" s="16">
        <v>0.32386720000000002</v>
      </c>
      <c r="E240" s="16">
        <v>0.47325399784175343</v>
      </c>
      <c r="F240" s="16">
        <v>97160.16</v>
      </c>
    </row>
    <row r="241" spans="1:6" hidden="1" x14ac:dyDescent="0.25">
      <c r="A241" s="16">
        <v>1.2376623378635799E+18</v>
      </c>
      <c r="B241" s="16">
        <v>235.86107000000001</v>
      </c>
      <c r="C241" s="16">
        <v>35.709682999999998</v>
      </c>
      <c r="D241" s="16">
        <v>0.32391569999999997</v>
      </c>
      <c r="E241" s="16">
        <v>2.735877627287802</v>
      </c>
      <c r="F241" s="16">
        <v>97174.709999999992</v>
      </c>
    </row>
    <row r="242" spans="1:6" hidden="1" x14ac:dyDescent="0.25">
      <c r="A242" s="16">
        <v>1.2376614659861299E+18</v>
      </c>
      <c r="B242" s="16">
        <v>235.90254999999999</v>
      </c>
      <c r="C242" s="16">
        <v>35.937721000000003</v>
      </c>
      <c r="D242" s="16">
        <v>0.32398379999999999</v>
      </c>
      <c r="E242" s="16">
        <v>1.7623014994522959</v>
      </c>
      <c r="F242" s="16">
        <v>97195.14</v>
      </c>
    </row>
    <row r="243" spans="1:6" hidden="1" x14ac:dyDescent="0.25">
      <c r="A243" s="16">
        <v>1.2376623378635799E+18</v>
      </c>
      <c r="B243" s="16">
        <v>235.86107000000001</v>
      </c>
      <c r="C243" s="16">
        <v>35.709682999999998</v>
      </c>
      <c r="D243" s="16">
        <v>0.32401029999999997</v>
      </c>
      <c r="E243" s="16">
        <v>2.735877627287802</v>
      </c>
      <c r="F243" s="16">
        <v>97203.09</v>
      </c>
    </row>
    <row r="244" spans="1:6" hidden="1" x14ac:dyDescent="0.25">
      <c r="A244" s="16">
        <v>1.2376614659862001E+18</v>
      </c>
      <c r="B244" s="16">
        <v>236.15441000000001</v>
      </c>
      <c r="C244" s="16">
        <v>35.809334999999997</v>
      </c>
      <c r="D244" s="16">
        <v>0.3243781</v>
      </c>
      <c r="E244" s="16">
        <v>1.6682871110764241</v>
      </c>
      <c r="F244" s="16">
        <v>97313.430000000008</v>
      </c>
    </row>
    <row r="245" spans="1:6" hidden="1" x14ac:dyDescent="0.25">
      <c r="A245" s="16">
        <v>1.2376623378636401E+18</v>
      </c>
      <c r="B245" s="16">
        <v>235.95001999999999</v>
      </c>
      <c r="C245" s="16">
        <v>35.616621000000002</v>
      </c>
      <c r="D245" s="16">
        <v>0.32504300000000003</v>
      </c>
      <c r="E245" s="16">
        <v>2.9579106979792158</v>
      </c>
      <c r="F245" s="16">
        <v>97512.900000000009</v>
      </c>
    </row>
    <row r="246" spans="1:6" hidden="1" x14ac:dyDescent="0.25">
      <c r="A246" s="16">
        <v>1.23766146598626E+18</v>
      </c>
      <c r="B246" s="16">
        <v>236.24893</v>
      </c>
      <c r="C246" s="16">
        <v>35.770789000000001</v>
      </c>
      <c r="D246" s="16">
        <v>0.32542379999999999</v>
      </c>
      <c r="E246" s="16">
        <v>1.8276900303365398</v>
      </c>
      <c r="F246" s="16">
        <v>97627.14</v>
      </c>
    </row>
    <row r="247" spans="1:6" hidden="1" x14ac:dyDescent="0.25">
      <c r="A247" s="16">
        <v>1.23766146598626E+18</v>
      </c>
      <c r="B247" s="16">
        <v>236.24893</v>
      </c>
      <c r="C247" s="16">
        <v>35.770789000000001</v>
      </c>
      <c r="D247" s="16">
        <v>0.32546160000000002</v>
      </c>
      <c r="E247" s="16">
        <v>1.8276900303365398</v>
      </c>
      <c r="F247" s="16">
        <v>97638.48000000001</v>
      </c>
    </row>
    <row r="248" spans="1:6" hidden="1" x14ac:dyDescent="0.25">
      <c r="A248" s="16">
        <v>1.2376623378635799E+18</v>
      </c>
      <c r="B248" s="16">
        <v>235.86398</v>
      </c>
      <c r="C248" s="16">
        <v>35.713728000000003</v>
      </c>
      <c r="D248" s="16">
        <v>0.3258491</v>
      </c>
      <c r="E248" s="16">
        <v>2.7108166943165992</v>
      </c>
      <c r="F248" s="16">
        <v>97754.73</v>
      </c>
    </row>
    <row r="249" spans="1:6" hidden="1" x14ac:dyDescent="0.25">
      <c r="A249" s="16">
        <v>1.2376624731543301E+18</v>
      </c>
      <c r="B249" s="16">
        <v>236.6069</v>
      </c>
      <c r="C249" s="16">
        <v>35.702178000000004</v>
      </c>
      <c r="D249" s="16">
        <v>0.32744319999999999</v>
      </c>
      <c r="E249" s="16">
        <v>2.7055163731251946</v>
      </c>
      <c r="F249" s="16">
        <v>98232.959999999992</v>
      </c>
    </row>
    <row r="250" spans="1:6" hidden="1" x14ac:dyDescent="0.25">
      <c r="A250" s="16">
        <v>1.23766247369107E+18</v>
      </c>
      <c r="B250" s="16">
        <v>236.48567</v>
      </c>
      <c r="C250" s="16">
        <v>36.077297000000002</v>
      </c>
      <c r="D250" s="16">
        <v>0.33320499999999997</v>
      </c>
      <c r="E250" s="16">
        <v>1.0595211309169987</v>
      </c>
      <c r="F250" s="16">
        <v>99961.499999999985</v>
      </c>
    </row>
    <row r="251" spans="1:6" hidden="1" x14ac:dyDescent="0.25">
      <c r="A251" s="16">
        <v>1.2376614659859999E+18</v>
      </c>
      <c r="B251" s="16">
        <v>235.74043</v>
      </c>
      <c r="C251" s="16">
        <v>36.151716</v>
      </c>
      <c r="D251" s="16">
        <v>0.33321319999999999</v>
      </c>
      <c r="E251" s="16">
        <v>2.2152853432140018</v>
      </c>
      <c r="F251" s="16">
        <v>99963.959999999992</v>
      </c>
    </row>
    <row r="252" spans="1:6" hidden="1" x14ac:dyDescent="0.25">
      <c r="A252" s="16">
        <v>1.2376624736910001E+18</v>
      </c>
      <c r="B252" s="16">
        <v>236.46100000000001</v>
      </c>
      <c r="C252" s="16">
        <v>36.078052</v>
      </c>
      <c r="D252" s="16">
        <v>0.33422950000000001</v>
      </c>
      <c r="E252" s="16">
        <v>0.95282137067043726</v>
      </c>
      <c r="F252" s="16">
        <v>100268.85</v>
      </c>
    </row>
    <row r="253" spans="1:6" hidden="1" x14ac:dyDescent="0.25">
      <c r="A253" s="16">
        <v>1.2376624736910001E+18</v>
      </c>
      <c r="B253" s="16">
        <v>236.46100000000001</v>
      </c>
      <c r="C253" s="16">
        <v>36.078052</v>
      </c>
      <c r="D253" s="16">
        <v>0.33430650000000001</v>
      </c>
      <c r="E253" s="16">
        <v>0.95282137067043726</v>
      </c>
      <c r="F253" s="16">
        <v>100291.95</v>
      </c>
    </row>
    <row r="254" spans="1:6" hidden="1" x14ac:dyDescent="0.25">
      <c r="A254" s="16">
        <v>1.2376624736910001E+18</v>
      </c>
      <c r="B254" s="16">
        <v>236.57029</v>
      </c>
      <c r="C254" s="16">
        <v>36.179943999999999</v>
      </c>
      <c r="D254" s="16">
        <v>0.3350359</v>
      </c>
      <c r="E254" s="16">
        <v>1.4635782662765648</v>
      </c>
      <c r="F254" s="16">
        <v>100510.77</v>
      </c>
    </row>
    <row r="255" spans="1:6" hidden="1" x14ac:dyDescent="0.25">
      <c r="A255" s="16">
        <v>1.2376624736911301E+18</v>
      </c>
      <c r="B255" s="16">
        <v>236.63802999999999</v>
      </c>
      <c r="C255" s="16">
        <v>35.971592000000001</v>
      </c>
      <c r="D255" s="16">
        <v>0.33570280000000002</v>
      </c>
      <c r="E255" s="16">
        <v>1.8655422469658061</v>
      </c>
      <c r="F255" s="16">
        <v>100710.84000000001</v>
      </c>
    </row>
    <row r="256" spans="1:6" hidden="1" x14ac:dyDescent="0.25">
      <c r="A256" s="16">
        <v>1.2376624736911301E+18</v>
      </c>
      <c r="B256" s="16">
        <v>236.63802999999999</v>
      </c>
      <c r="C256" s="16">
        <v>35.971592000000001</v>
      </c>
      <c r="D256" s="16">
        <v>0.33570309999999998</v>
      </c>
      <c r="E256" s="16">
        <v>1.8655422469658061</v>
      </c>
      <c r="F256" s="16">
        <v>100710.93</v>
      </c>
    </row>
    <row r="257" spans="1:6" hidden="1" x14ac:dyDescent="0.25">
      <c r="A257" s="16">
        <v>1.2376625032189E+18</v>
      </c>
      <c r="B257" s="16">
        <v>236.37397000000001</v>
      </c>
      <c r="C257" s="16">
        <v>35.988281999999998</v>
      </c>
      <c r="D257" s="16">
        <v>0.33589970000000002</v>
      </c>
      <c r="E257" s="16">
        <v>0.85993047088186947</v>
      </c>
      <c r="F257" s="16">
        <v>100769.91</v>
      </c>
    </row>
    <row r="258" spans="1:6" hidden="1" x14ac:dyDescent="0.25">
      <c r="A258" s="16">
        <v>1.23766146598607E+18</v>
      </c>
      <c r="B258" s="16">
        <v>235.76340999999999</v>
      </c>
      <c r="C258" s="16">
        <v>35.987408000000002</v>
      </c>
      <c r="D258" s="16">
        <v>0.34294599999999997</v>
      </c>
      <c r="E258" s="16">
        <v>2.2061708813688576</v>
      </c>
      <c r="F258" s="16">
        <v>102883.79999999999</v>
      </c>
    </row>
    <row r="259" spans="1:6" hidden="1" x14ac:dyDescent="0.25">
      <c r="A259" s="16">
        <v>1.23766247315439E+18</v>
      </c>
      <c r="B259" s="16">
        <v>236.75125</v>
      </c>
      <c r="C259" s="16">
        <v>35.593806999999998</v>
      </c>
      <c r="D259" s="16">
        <v>0.36033280000000001</v>
      </c>
      <c r="E259" s="16">
        <v>3.5537035700117889</v>
      </c>
      <c r="F259" s="16">
        <v>108099.84</v>
      </c>
    </row>
    <row r="260" spans="1:6" hidden="1" x14ac:dyDescent="0.25">
      <c r="A260" s="16">
        <v>1.23766146598607E+18</v>
      </c>
      <c r="B260" s="16">
        <v>235.68163999999999</v>
      </c>
      <c r="C260" s="16">
        <v>35.946770999999998</v>
      </c>
      <c r="D260" s="16">
        <v>0.363485</v>
      </c>
      <c r="E260" s="16">
        <v>2.6147874160615268</v>
      </c>
      <c r="F260" s="16">
        <v>109045.5</v>
      </c>
    </row>
    <row r="261" spans="1:6" hidden="1" x14ac:dyDescent="0.25">
      <c r="A261" s="16">
        <v>1.23766146598607E+18</v>
      </c>
      <c r="B261" s="16">
        <v>235.79597000000001</v>
      </c>
      <c r="C261" s="16">
        <v>36.101492999999998</v>
      </c>
      <c r="D261" s="16">
        <v>0.3656392</v>
      </c>
      <c r="E261" s="16">
        <v>1.9625294190273235</v>
      </c>
      <c r="F261" s="16">
        <v>109691.76</v>
      </c>
    </row>
    <row r="262" spans="1:6" hidden="1" x14ac:dyDescent="0.25">
      <c r="A262" s="16">
        <v>1.23766146598607E+18</v>
      </c>
      <c r="B262" s="16">
        <v>235.80125000000001</v>
      </c>
      <c r="C262" s="16">
        <v>36.126528999999998</v>
      </c>
      <c r="D262" s="16">
        <v>0.36632550000000003</v>
      </c>
      <c r="E262" s="16">
        <v>1.9409148848204996</v>
      </c>
      <c r="F262" s="16">
        <v>109897.65000000001</v>
      </c>
    </row>
    <row r="263" spans="1:6" hidden="1" x14ac:dyDescent="0.25">
      <c r="A263" s="16">
        <v>1.23766250375584E+18</v>
      </c>
      <c r="B263" s="16">
        <v>236.69497000000001</v>
      </c>
      <c r="C263" s="16">
        <v>36.273215</v>
      </c>
      <c r="D263" s="16">
        <v>0.3701702</v>
      </c>
      <c r="E263" s="16">
        <v>2.1458841173684173</v>
      </c>
      <c r="F263" s="16">
        <v>111051.06</v>
      </c>
    </row>
    <row r="264" spans="1:6" hidden="1" x14ac:dyDescent="0.25">
      <c r="A264" s="16">
        <v>1.2376624736906701E+18</v>
      </c>
      <c r="B264" s="16">
        <v>235.74728999999999</v>
      </c>
      <c r="C264" s="16">
        <v>36.616</v>
      </c>
      <c r="D264" s="16">
        <v>0.3710869</v>
      </c>
      <c r="E264" s="16">
        <v>3.4884889462950373</v>
      </c>
      <c r="F264" s="16">
        <v>111326.06999999999</v>
      </c>
    </row>
    <row r="265" spans="1:6" hidden="1" x14ac:dyDescent="0.25">
      <c r="A265" s="16">
        <v>1.2376624736906701E+18</v>
      </c>
      <c r="B265" s="16">
        <v>235.74728999999999</v>
      </c>
      <c r="C265" s="16">
        <v>36.616</v>
      </c>
      <c r="D265" s="16">
        <v>0.37119350000000001</v>
      </c>
      <c r="E265" s="16">
        <v>3.4884889462950373</v>
      </c>
      <c r="F265" s="16">
        <v>111358.05</v>
      </c>
    </row>
    <row r="266" spans="1:6" hidden="1" x14ac:dyDescent="0.25">
      <c r="A266" s="16">
        <v>1.2376625032188401E+18</v>
      </c>
      <c r="B266" s="16">
        <v>236.14241000000001</v>
      </c>
      <c r="C266" s="16">
        <v>36.196641999999997</v>
      </c>
      <c r="D266" s="16">
        <v>0.37121100000000001</v>
      </c>
      <c r="E266" s="16">
        <v>0.65192702688606985</v>
      </c>
      <c r="F266" s="16">
        <v>111363.3</v>
      </c>
    </row>
    <row r="267" spans="1:6" hidden="1" x14ac:dyDescent="0.25">
      <c r="A267" s="16">
        <v>1.2376614659863301E+18</v>
      </c>
      <c r="B267" s="16">
        <v>236.45468</v>
      </c>
      <c r="C267" s="16">
        <v>35.680591999999997</v>
      </c>
      <c r="D267" s="16">
        <v>0.38168560000000001</v>
      </c>
      <c r="E267" s="16">
        <v>2.4877605455781753</v>
      </c>
      <c r="F267" s="16">
        <v>114505.68000000001</v>
      </c>
    </row>
    <row r="268" spans="1:6" hidden="1" x14ac:dyDescent="0.25">
      <c r="A268" s="16">
        <v>1.23766233786371E+18</v>
      </c>
      <c r="B268" s="16">
        <v>236.17215999999999</v>
      </c>
      <c r="C268" s="16">
        <v>35.598390999999999</v>
      </c>
      <c r="D268" s="16">
        <v>0.3828143</v>
      </c>
      <c r="E268" s="16">
        <v>2.7768718358410345</v>
      </c>
      <c r="F268" s="16">
        <v>114844.29</v>
      </c>
    </row>
    <row r="269" spans="1:6" hidden="1" x14ac:dyDescent="0.25">
      <c r="A269" s="16">
        <v>1.23766247422781E+18</v>
      </c>
      <c r="B269" s="16">
        <v>236.58484999999999</v>
      </c>
      <c r="C269" s="16">
        <v>36.554713</v>
      </c>
      <c r="D269" s="16">
        <v>0.40805190000000002</v>
      </c>
      <c r="E269" s="16">
        <v>2.8185274235867444</v>
      </c>
      <c r="F269" s="16">
        <v>122415.57</v>
      </c>
    </row>
    <row r="270" spans="1:6" hidden="1" x14ac:dyDescent="0.25">
      <c r="A270" s="16">
        <v>1.2376614659861299E+18</v>
      </c>
      <c r="B270" s="16">
        <v>236.04415</v>
      </c>
      <c r="C270" s="16">
        <v>35.959890999999999</v>
      </c>
      <c r="D270" s="16">
        <v>0.4091612</v>
      </c>
      <c r="E270" s="16">
        <v>1.1946724163890003</v>
      </c>
      <c r="F270" s="16">
        <v>122748.36</v>
      </c>
    </row>
    <row r="271" spans="1:6" hidden="1" x14ac:dyDescent="0.25">
      <c r="A271" s="16">
        <v>1.23766146598627E+18</v>
      </c>
      <c r="B271" s="16">
        <v>236.26492999999999</v>
      </c>
      <c r="C271" s="16">
        <v>35.732382000000001</v>
      </c>
      <c r="D271" s="16">
        <v>0.41451919999999998</v>
      </c>
      <c r="E271" s="16">
        <v>2.0365989355053751</v>
      </c>
      <c r="F271" s="16">
        <v>124355.76</v>
      </c>
    </row>
    <row r="272" spans="1:6" hidden="1" x14ac:dyDescent="0.25">
      <c r="A272" s="16">
        <v>1.23766146598627E+18</v>
      </c>
      <c r="B272" s="16">
        <v>236.26492999999999</v>
      </c>
      <c r="C272" s="16">
        <v>35.732382000000001</v>
      </c>
      <c r="D272" s="16">
        <v>0.41459449999999998</v>
      </c>
      <c r="E272" s="16">
        <v>2.0365989355053751</v>
      </c>
      <c r="F272" s="16">
        <v>124378.34999999999</v>
      </c>
    </row>
    <row r="273" spans="1:6" hidden="1" x14ac:dyDescent="0.25">
      <c r="A273" s="16">
        <v>1.2376614654493299E+18</v>
      </c>
      <c r="B273" s="16">
        <v>235.78387000000001</v>
      </c>
      <c r="C273" s="16">
        <v>35.609974000000001</v>
      </c>
      <c r="D273" s="16">
        <v>0.42717250000000001</v>
      </c>
      <c r="E273" s="16">
        <v>3.3691304260040975</v>
      </c>
      <c r="F273" s="16">
        <v>128151.75</v>
      </c>
    </row>
    <row r="274" spans="1:6" hidden="1" x14ac:dyDescent="0.25">
      <c r="A274" s="16">
        <v>1.2376623378635799E+18</v>
      </c>
      <c r="B274" s="16">
        <v>235.85176000000001</v>
      </c>
      <c r="C274" s="16">
        <v>35.664484999999999</v>
      </c>
      <c r="D274" s="16">
        <v>0.42906169999999999</v>
      </c>
      <c r="E274" s="16">
        <v>2.9558975483264396</v>
      </c>
      <c r="F274" s="16">
        <v>128718.51</v>
      </c>
    </row>
    <row r="275" spans="1:6" hidden="1" x14ac:dyDescent="0.25">
      <c r="A275" s="16">
        <v>1.2376614659862001E+18</v>
      </c>
      <c r="B275" s="16">
        <v>236.07709</v>
      </c>
      <c r="C275" s="16">
        <v>35.854717999999998</v>
      </c>
      <c r="D275" s="16">
        <v>0.42921300000000001</v>
      </c>
      <c r="E275" s="16">
        <v>1.560055640641538</v>
      </c>
      <c r="F275" s="16">
        <v>128763.90000000001</v>
      </c>
    </row>
    <row r="276" spans="1:6" hidden="1" x14ac:dyDescent="0.25">
      <c r="A276" s="16">
        <v>1.2376614659861299E+18</v>
      </c>
      <c r="B276" s="16">
        <v>235.90709000000001</v>
      </c>
      <c r="C276" s="16">
        <v>36.014389999999999</v>
      </c>
      <c r="D276" s="16">
        <v>0.4303167</v>
      </c>
      <c r="E276" s="16">
        <v>1.5648746152776618</v>
      </c>
      <c r="F276" s="16">
        <v>129095.01</v>
      </c>
    </row>
    <row r="277" spans="1:6" hidden="1" x14ac:dyDescent="0.25">
      <c r="A277" s="16">
        <v>1.2376623378635799E+18</v>
      </c>
      <c r="B277" s="16">
        <v>235.80287999999999</v>
      </c>
      <c r="C277" s="16">
        <v>35.648170999999998</v>
      </c>
      <c r="D277" s="16">
        <v>0.4320888</v>
      </c>
      <c r="E277" s="16">
        <v>3.1545440456124396</v>
      </c>
      <c r="F277" s="16">
        <v>129626.64</v>
      </c>
    </row>
    <row r="278" spans="1:6" hidden="1" x14ac:dyDescent="0.25">
      <c r="A278" s="16">
        <v>1.2376614659862001E+18</v>
      </c>
      <c r="B278" s="16">
        <v>236.13230999999999</v>
      </c>
      <c r="C278" s="16">
        <v>35.823276</v>
      </c>
      <c r="D278" s="16">
        <v>0.43414989999999998</v>
      </c>
      <c r="E278" s="16">
        <v>1.622233722746899</v>
      </c>
      <c r="F278" s="16">
        <v>130244.96999999999</v>
      </c>
    </row>
    <row r="279" spans="1:6" hidden="1" x14ac:dyDescent="0.25">
      <c r="A279" s="16">
        <v>1.2376614659862001E+18</v>
      </c>
      <c r="B279" s="16">
        <v>236.13230999999999</v>
      </c>
      <c r="C279" s="16">
        <v>35.823276</v>
      </c>
      <c r="D279" s="16">
        <v>0.4342068</v>
      </c>
      <c r="E279" s="16">
        <v>1.622233722746899</v>
      </c>
      <c r="F279" s="16">
        <v>130262.04000000001</v>
      </c>
    </row>
    <row r="280" spans="1:6" hidden="1" x14ac:dyDescent="0.25">
      <c r="A280" s="16">
        <v>1.2376625032186399E+18</v>
      </c>
      <c r="B280" s="16">
        <v>235.82968</v>
      </c>
      <c r="C280" s="16">
        <v>36.437640000000002</v>
      </c>
      <c r="D280" s="16">
        <v>0.43452550000000001</v>
      </c>
      <c r="E280" s="16">
        <v>2.5331917606803156</v>
      </c>
      <c r="F280" s="16">
        <v>130357.65000000001</v>
      </c>
    </row>
    <row r="281" spans="1:6" hidden="1" x14ac:dyDescent="0.25">
      <c r="A281" s="16">
        <v>1.2376623378635799E+18</v>
      </c>
      <c r="B281" s="16">
        <v>235.87531000000001</v>
      </c>
      <c r="C281" s="16">
        <v>35.724463999999998</v>
      </c>
      <c r="D281" s="16">
        <v>0.44769350000000002</v>
      </c>
      <c r="E281" s="16">
        <v>2.6346027493155209</v>
      </c>
      <c r="F281" s="16">
        <v>134308.05000000002</v>
      </c>
    </row>
    <row r="282" spans="1:6" hidden="1" x14ac:dyDescent="0.25">
      <c r="A282" s="16">
        <v>1.2376614659861299E+18</v>
      </c>
      <c r="B282" s="16">
        <v>235.91544999999999</v>
      </c>
      <c r="C282" s="16">
        <v>35.993147</v>
      </c>
      <c r="D282" s="16">
        <v>0.44975949999999998</v>
      </c>
      <c r="E282" s="16">
        <v>1.5727878532442023</v>
      </c>
      <c r="F282" s="16">
        <v>134927.85</v>
      </c>
    </row>
    <row r="283" spans="1:6" hidden="1" x14ac:dyDescent="0.25">
      <c r="A283" s="16">
        <v>1.23766247369087E+18</v>
      </c>
      <c r="B283" s="16">
        <v>236.18389999999999</v>
      </c>
      <c r="C283" s="16">
        <v>36.330131000000002</v>
      </c>
      <c r="D283" s="16">
        <v>0.45221420000000001</v>
      </c>
      <c r="E283" s="16">
        <v>1.2211331227157949</v>
      </c>
      <c r="F283" s="16">
        <v>135664.26</v>
      </c>
    </row>
    <row r="284" spans="1:6" hidden="1" x14ac:dyDescent="0.25">
      <c r="A284" s="16">
        <v>1.2376625037558999E+18</v>
      </c>
      <c r="B284" s="16">
        <v>236.84650999999999</v>
      </c>
      <c r="C284" s="16">
        <v>36.171221000000003</v>
      </c>
      <c r="D284" s="16">
        <v>0.45268340000000001</v>
      </c>
      <c r="E284" s="16">
        <v>2.6383316315415168</v>
      </c>
      <c r="F284" s="16">
        <v>135805.01999999999</v>
      </c>
    </row>
    <row r="285" spans="1:6" hidden="1" x14ac:dyDescent="0.25">
      <c r="A285" s="16">
        <v>1.2376624736911301E+18</v>
      </c>
      <c r="B285" s="16">
        <v>236.85522</v>
      </c>
      <c r="C285" s="16">
        <v>36.073076999999998</v>
      </c>
      <c r="D285" s="16">
        <v>0.45321679999999998</v>
      </c>
      <c r="E285" s="16">
        <v>2.6640600284924632</v>
      </c>
      <c r="F285" s="16">
        <v>135965.03999999998</v>
      </c>
    </row>
    <row r="286" spans="1:6" hidden="1" x14ac:dyDescent="0.25">
      <c r="A286" s="16">
        <v>1.23766247422787E+18</v>
      </c>
      <c r="B286" s="16">
        <v>236.71001999999999</v>
      </c>
      <c r="C286" s="16">
        <v>36.484735999999998</v>
      </c>
      <c r="D286" s="16">
        <v>0.45355210000000001</v>
      </c>
      <c r="E286" s="16">
        <v>2.8592062115167556</v>
      </c>
      <c r="F286" s="16">
        <v>136065.63</v>
      </c>
    </row>
    <row r="287" spans="1:6" hidden="1" x14ac:dyDescent="0.25">
      <c r="A287" s="16">
        <v>1.2376614659864E+18</v>
      </c>
      <c r="B287" s="16">
        <v>236.63032999999999</v>
      </c>
      <c r="C287" s="16">
        <v>35.652290999999998</v>
      </c>
      <c r="D287" s="16">
        <v>0.45419219999999999</v>
      </c>
      <c r="E287" s="16">
        <v>2.9851731011532454</v>
      </c>
      <c r="F287" s="16">
        <v>136257.66</v>
      </c>
    </row>
    <row r="288" spans="1:6" hidden="1" x14ac:dyDescent="0.25">
      <c r="A288" s="16">
        <v>1.2376624736911301E+18</v>
      </c>
      <c r="B288" s="16">
        <v>236.76074</v>
      </c>
      <c r="C288" s="16">
        <v>35.896242999999998</v>
      </c>
      <c r="D288" s="16">
        <v>0.45424239999999999</v>
      </c>
      <c r="E288" s="16">
        <v>2.5247574763943064</v>
      </c>
      <c r="F288" s="16">
        <v>136272.72</v>
      </c>
    </row>
    <row r="289" spans="1:6" hidden="1" x14ac:dyDescent="0.25">
      <c r="A289" s="16">
        <v>1.2376624736909399E+18</v>
      </c>
      <c r="B289" s="16">
        <v>236.30473000000001</v>
      </c>
      <c r="C289" s="16">
        <v>36.326898999999997</v>
      </c>
      <c r="D289" s="16">
        <v>0.45480150000000003</v>
      </c>
      <c r="E289" s="16">
        <v>1.2009603889573677</v>
      </c>
      <c r="F289" s="16">
        <v>136440.45000000001</v>
      </c>
    </row>
    <row r="290" spans="1:6" hidden="1" x14ac:dyDescent="0.25">
      <c r="A290" s="16">
        <v>1.2376624736909399E+18</v>
      </c>
      <c r="B290" s="16">
        <v>236.30473000000001</v>
      </c>
      <c r="C290" s="16">
        <v>36.326898999999997</v>
      </c>
      <c r="D290" s="16">
        <v>0.45481579999999999</v>
      </c>
      <c r="E290" s="16">
        <v>1.2009603889573677</v>
      </c>
      <c r="F290" s="16">
        <v>136444.74</v>
      </c>
    </row>
    <row r="291" spans="1:6" hidden="1" x14ac:dyDescent="0.25">
      <c r="A291" s="16">
        <v>1.2376624736911301E+18</v>
      </c>
      <c r="B291" s="16">
        <v>236.83976999999999</v>
      </c>
      <c r="C291" s="16">
        <v>36.102243000000001</v>
      </c>
      <c r="D291" s="16">
        <v>0.45706819999999998</v>
      </c>
      <c r="E291" s="16">
        <v>2.5892485632967297</v>
      </c>
      <c r="F291" s="16">
        <v>137120.46</v>
      </c>
    </row>
    <row r="292" spans="1:6" hidden="1" x14ac:dyDescent="0.25">
      <c r="A292" s="16">
        <v>1.2376624736911301E+18</v>
      </c>
      <c r="B292" s="16">
        <v>236.83976999999999</v>
      </c>
      <c r="C292" s="16">
        <v>36.102243000000001</v>
      </c>
      <c r="D292" s="16">
        <v>0.45709860000000002</v>
      </c>
      <c r="E292" s="16">
        <v>2.5892485632967297</v>
      </c>
      <c r="F292" s="16">
        <v>137129.58000000002</v>
      </c>
    </row>
    <row r="293" spans="1:6" hidden="1" x14ac:dyDescent="0.25">
      <c r="A293" s="16">
        <v>1.2376623378635799E+18</v>
      </c>
      <c r="B293" s="16">
        <v>235.91431</v>
      </c>
      <c r="C293" s="16">
        <v>35.727079000000003</v>
      </c>
      <c r="D293" s="16">
        <v>0.45992169999999999</v>
      </c>
      <c r="E293" s="16">
        <v>2.5217827575147811</v>
      </c>
      <c r="F293" s="16">
        <v>137976.51</v>
      </c>
    </row>
    <row r="294" spans="1:6" hidden="1" x14ac:dyDescent="0.25">
      <c r="A294" s="16">
        <v>1.23766247369107E+18</v>
      </c>
      <c r="B294" s="16">
        <v>236.67248000000001</v>
      </c>
      <c r="C294" s="16">
        <v>36.199789000000003</v>
      </c>
      <c r="D294" s="16">
        <v>0.46114119999999997</v>
      </c>
      <c r="E294" s="16">
        <v>1.92125689731826</v>
      </c>
      <c r="F294" s="16">
        <v>138342.35999999999</v>
      </c>
    </row>
    <row r="295" spans="1:6" hidden="1" x14ac:dyDescent="0.25">
      <c r="A295" s="16">
        <v>1.23766247369107E+18</v>
      </c>
      <c r="B295" s="16">
        <v>236.64713</v>
      </c>
      <c r="C295" s="16">
        <v>36.217866999999998</v>
      </c>
      <c r="D295" s="16">
        <v>0.46114240000000001</v>
      </c>
      <c r="E295" s="16">
        <v>1.843041255522732</v>
      </c>
      <c r="F295" s="16">
        <v>138342.72</v>
      </c>
    </row>
    <row r="296" spans="1:6" hidden="1" x14ac:dyDescent="0.25">
      <c r="A296" s="16">
        <v>1.2376625037557701E+18</v>
      </c>
      <c r="B296" s="16">
        <v>236.59676999999999</v>
      </c>
      <c r="C296" s="16">
        <v>36.404626</v>
      </c>
      <c r="D296" s="16">
        <v>0.46420030000000001</v>
      </c>
      <c r="E296" s="16">
        <v>2.2062331266162816</v>
      </c>
      <c r="F296" s="16">
        <v>139260.09</v>
      </c>
    </row>
    <row r="297" spans="1:6" hidden="1" x14ac:dyDescent="0.25">
      <c r="A297" s="16">
        <v>1.2376625037557701E+18</v>
      </c>
      <c r="B297" s="16">
        <v>236.59676999999999</v>
      </c>
      <c r="C297" s="16">
        <v>36.404626</v>
      </c>
      <c r="D297" s="16">
        <v>0.46448339999999999</v>
      </c>
      <c r="E297" s="16">
        <v>2.2062331266162816</v>
      </c>
      <c r="F297" s="16">
        <v>139345.01999999999</v>
      </c>
    </row>
    <row r="298" spans="1:6" hidden="1" x14ac:dyDescent="0.25">
      <c r="A298" s="16">
        <v>1.2376624736908001E+18</v>
      </c>
      <c r="B298" s="16">
        <v>235.99757</v>
      </c>
      <c r="C298" s="16">
        <v>36.522393999999998</v>
      </c>
      <c r="D298" s="16">
        <v>0.46479520000000002</v>
      </c>
      <c r="E298" s="16">
        <v>2.4764205415155796</v>
      </c>
      <c r="F298" s="16">
        <v>139438.56</v>
      </c>
    </row>
    <row r="299" spans="1:6" hidden="1" x14ac:dyDescent="0.25">
      <c r="A299" s="16">
        <v>1.2376623378636401E+18</v>
      </c>
      <c r="B299" s="16">
        <v>235.91072</v>
      </c>
      <c r="C299" s="16">
        <v>35.596209999999999</v>
      </c>
      <c r="D299" s="16">
        <v>0.47092079999999997</v>
      </c>
      <c r="E299" s="16">
        <v>3.1340728015156372</v>
      </c>
      <c r="F299" s="16">
        <v>141276.24</v>
      </c>
    </row>
    <row r="300" spans="1:6" hidden="1" x14ac:dyDescent="0.25">
      <c r="A300" s="16">
        <v>1.23766247422781E+18</v>
      </c>
      <c r="B300" s="16">
        <v>236.59612999999999</v>
      </c>
      <c r="C300" s="16">
        <v>36.60924</v>
      </c>
      <c r="D300" s="16">
        <v>0.47444399999999998</v>
      </c>
      <c r="E300" s="16">
        <v>3.0968038759760277</v>
      </c>
      <c r="F300" s="16">
        <v>142333.19999999998</v>
      </c>
    </row>
    <row r="301" spans="1:6" hidden="1" x14ac:dyDescent="0.25">
      <c r="A301" s="16">
        <v>1.2376624736910001E+18</v>
      </c>
      <c r="B301" s="16">
        <v>236.49501000000001</v>
      </c>
      <c r="C301" s="16">
        <v>36.296745999999999</v>
      </c>
      <c r="D301" s="16">
        <v>0.47511609999999999</v>
      </c>
      <c r="E301" s="16">
        <v>1.4823834176805151</v>
      </c>
      <c r="F301" s="16">
        <v>142534.82999999999</v>
      </c>
    </row>
    <row r="302" spans="1:6" hidden="1" x14ac:dyDescent="0.25">
      <c r="A302" s="16">
        <v>1.2376624736910001E+18</v>
      </c>
      <c r="B302" s="16">
        <v>236.49501000000001</v>
      </c>
      <c r="C302" s="16">
        <v>36.296745999999999</v>
      </c>
      <c r="D302" s="16">
        <v>0.47551729999999998</v>
      </c>
      <c r="E302" s="16">
        <v>1.4823834176805151</v>
      </c>
      <c r="F302" s="16">
        <v>142655.19</v>
      </c>
    </row>
    <row r="303" spans="1:6" hidden="1" x14ac:dyDescent="0.25">
      <c r="A303" s="16">
        <v>1.2376624731541299E+18</v>
      </c>
      <c r="B303" s="16">
        <v>236.28525999999999</v>
      </c>
      <c r="C303" s="16">
        <v>35.906967000000002</v>
      </c>
      <c r="D303" s="16">
        <v>0.47694170000000002</v>
      </c>
      <c r="E303" s="16">
        <v>1.1061210567004272</v>
      </c>
      <c r="F303" s="16">
        <v>143082.51</v>
      </c>
    </row>
    <row r="304" spans="1:6" hidden="1" x14ac:dyDescent="0.25">
      <c r="A304" s="16">
        <v>1.23766247422781E+18</v>
      </c>
      <c r="B304" s="16">
        <v>236.69828000000001</v>
      </c>
      <c r="C304" s="16">
        <v>36.560623</v>
      </c>
      <c r="D304" s="16">
        <v>0.4814427</v>
      </c>
      <c r="E304" s="16">
        <v>3.1295976177145461</v>
      </c>
      <c r="F304" s="16">
        <v>144432.81</v>
      </c>
    </row>
    <row r="305" spans="1:6" hidden="1" x14ac:dyDescent="0.25">
      <c r="A305" s="16">
        <v>1.2376614659863301E+18</v>
      </c>
      <c r="B305" s="16">
        <v>236.34246999999999</v>
      </c>
      <c r="C305" s="16">
        <v>35.605102000000002</v>
      </c>
      <c r="D305" s="16">
        <v>0.48429060000000002</v>
      </c>
      <c r="E305" s="16">
        <v>2.7543420204931102</v>
      </c>
      <c r="F305" s="16">
        <v>145287.18</v>
      </c>
    </row>
    <row r="306" spans="1:6" hidden="1" x14ac:dyDescent="0.25">
      <c r="A306" s="16">
        <v>1.2376624736910001E+18</v>
      </c>
      <c r="B306" s="16">
        <v>236.43652</v>
      </c>
      <c r="C306" s="16">
        <v>36.263806000000002</v>
      </c>
      <c r="D306" s="16">
        <v>0.48682690000000001</v>
      </c>
      <c r="E306" s="16">
        <v>1.1757931607913885</v>
      </c>
      <c r="F306" s="16">
        <v>146048.07</v>
      </c>
    </row>
    <row r="307" spans="1:6" hidden="1" x14ac:dyDescent="0.25">
      <c r="A307" s="16">
        <v>1.2376624736910001E+18</v>
      </c>
      <c r="B307" s="16">
        <v>236.43652</v>
      </c>
      <c r="C307" s="16">
        <v>36.263806000000002</v>
      </c>
      <c r="D307" s="16">
        <v>0.48692390000000002</v>
      </c>
      <c r="E307" s="16">
        <v>1.1757931607913885</v>
      </c>
      <c r="F307" s="16">
        <v>146077.17000000001</v>
      </c>
    </row>
    <row r="308" spans="1:6" hidden="1" x14ac:dyDescent="0.25">
      <c r="A308" s="16">
        <v>1.2376624736909399E+18</v>
      </c>
      <c r="B308" s="16">
        <v>236.37562</v>
      </c>
      <c r="C308" s="16">
        <v>36.267167999999998</v>
      </c>
      <c r="D308" s="16">
        <v>0.48791800000000002</v>
      </c>
      <c r="E308" s="16">
        <v>1.021335237621773</v>
      </c>
      <c r="F308" s="16">
        <v>146375.4</v>
      </c>
    </row>
    <row r="309" spans="1:6" hidden="1" x14ac:dyDescent="0.25">
      <c r="A309" s="16">
        <v>1.2376624736909399E+18</v>
      </c>
      <c r="B309" s="16">
        <v>236.37562</v>
      </c>
      <c r="C309" s="16">
        <v>36.267167999999998</v>
      </c>
      <c r="D309" s="16">
        <v>0.48806119999999997</v>
      </c>
      <c r="E309" s="16">
        <v>1.021335237621773</v>
      </c>
      <c r="F309" s="16">
        <v>146418.35999999999</v>
      </c>
    </row>
    <row r="310" spans="1:6" hidden="1" x14ac:dyDescent="0.25">
      <c r="A310" s="16">
        <v>1.2376614659864E+18</v>
      </c>
      <c r="B310" s="16">
        <v>236.53321</v>
      </c>
      <c r="C310" s="16">
        <v>35.662090999999997</v>
      </c>
      <c r="D310" s="16">
        <v>0.48877179999999998</v>
      </c>
      <c r="E310" s="16">
        <v>2.7213628528433791</v>
      </c>
      <c r="F310" s="16">
        <v>146631.53999999998</v>
      </c>
    </row>
    <row r="311" spans="1:6" hidden="1" x14ac:dyDescent="0.25">
      <c r="A311" s="16">
        <v>1.2376624736910001E+18</v>
      </c>
      <c r="B311" s="16">
        <v>236.511</v>
      </c>
      <c r="C311" s="16">
        <v>36.230271000000002</v>
      </c>
      <c r="D311" s="16">
        <v>0.48893579999999998</v>
      </c>
      <c r="E311" s="16">
        <v>1.3258988676377619</v>
      </c>
      <c r="F311" s="16">
        <v>146680.74</v>
      </c>
    </row>
    <row r="312" spans="1:6" hidden="1" x14ac:dyDescent="0.25">
      <c r="A312" s="16">
        <v>1.2376624736910001E+18</v>
      </c>
      <c r="B312" s="16">
        <v>236.511</v>
      </c>
      <c r="C312" s="16">
        <v>36.230271000000002</v>
      </c>
      <c r="D312" s="16">
        <v>0.4890215</v>
      </c>
      <c r="E312" s="16">
        <v>1.3258988676377619</v>
      </c>
      <c r="F312" s="16">
        <v>146706.45000000001</v>
      </c>
    </row>
    <row r="313" spans="1:6" hidden="1" x14ac:dyDescent="0.25">
      <c r="A313" s="16">
        <v>1.2376625037557701E+18</v>
      </c>
      <c r="B313" s="16">
        <v>236.57469</v>
      </c>
      <c r="C313" s="16">
        <v>36.377665999999998</v>
      </c>
      <c r="D313" s="16">
        <v>0.49893389999999999</v>
      </c>
      <c r="E313" s="16">
        <v>2.0351191496508694</v>
      </c>
      <c r="F313" s="16">
        <v>149680.16999999998</v>
      </c>
    </row>
    <row r="314" spans="1:6" hidden="1" x14ac:dyDescent="0.25">
      <c r="A314" s="16">
        <v>1.2376624736909299E+18</v>
      </c>
      <c r="B314" s="16">
        <v>236.38335000000001</v>
      </c>
      <c r="C314" s="16">
        <v>36.318854000000002</v>
      </c>
      <c r="D314" s="16">
        <v>0.49973709999999999</v>
      </c>
      <c r="E314" s="16">
        <v>1.2785183750660056</v>
      </c>
      <c r="F314" s="16">
        <v>149921.13</v>
      </c>
    </row>
    <row r="315" spans="1:6" hidden="1" x14ac:dyDescent="0.25">
      <c r="A315" s="16">
        <v>1.2376624736909299E+18</v>
      </c>
      <c r="B315" s="16">
        <v>236.38335000000001</v>
      </c>
      <c r="C315" s="16">
        <v>36.318854000000002</v>
      </c>
      <c r="D315" s="16">
        <v>0.49991029999999997</v>
      </c>
      <c r="E315" s="16">
        <v>1.2785183750660056</v>
      </c>
      <c r="F315" s="16">
        <v>149973.09</v>
      </c>
    </row>
    <row r="316" spans="1:6" hidden="1" x14ac:dyDescent="0.25">
      <c r="A316" s="16">
        <v>1.23766247422787E+18</v>
      </c>
      <c r="B316" s="16">
        <v>236.77708000000001</v>
      </c>
      <c r="C316" s="16">
        <v>36.612729000000002</v>
      </c>
      <c r="D316" s="16">
        <v>0.50017730000000005</v>
      </c>
      <c r="E316" s="16">
        <v>3.5642607530936217</v>
      </c>
      <c r="F316" s="16">
        <v>150053.19</v>
      </c>
    </row>
    <row r="317" spans="1:6" hidden="1" x14ac:dyDescent="0.25">
      <c r="A317" s="16">
        <v>1.23766247422787E+18</v>
      </c>
      <c r="B317" s="16">
        <v>236.77206000000001</v>
      </c>
      <c r="C317" s="16">
        <v>36.457030000000003</v>
      </c>
      <c r="D317" s="16">
        <v>0.50160280000000002</v>
      </c>
      <c r="E317" s="16">
        <v>2.9590103249622168</v>
      </c>
      <c r="F317" s="16">
        <v>150480.84</v>
      </c>
    </row>
    <row r="318" spans="1:6" hidden="1" x14ac:dyDescent="0.25">
      <c r="A318" s="16">
        <v>1.23766247422787E+18</v>
      </c>
      <c r="B318" s="16">
        <v>236.77206000000001</v>
      </c>
      <c r="C318" s="16">
        <v>36.457030000000003</v>
      </c>
      <c r="D318" s="16">
        <v>0.50189079999999997</v>
      </c>
      <c r="E318" s="16">
        <v>2.9590103249622168</v>
      </c>
      <c r="F318" s="16">
        <v>150567.24</v>
      </c>
    </row>
    <row r="319" spans="1:6" hidden="1" x14ac:dyDescent="0.25">
      <c r="A319" s="16">
        <v>1.23766247369107E+18</v>
      </c>
      <c r="B319" s="16">
        <v>236.50611000000001</v>
      </c>
      <c r="C319" s="16">
        <v>36.073979000000001</v>
      </c>
      <c r="D319" s="16">
        <v>0.50234250000000003</v>
      </c>
      <c r="E319" s="16">
        <v>1.1504106847796711</v>
      </c>
      <c r="F319" s="16">
        <v>150702.75</v>
      </c>
    </row>
    <row r="320" spans="1:6" hidden="1" x14ac:dyDescent="0.25">
      <c r="A320" s="16">
        <v>1.2376625037557701E+18</v>
      </c>
      <c r="B320" s="16">
        <v>236.66847999999999</v>
      </c>
      <c r="C320" s="16">
        <v>36.275706</v>
      </c>
      <c r="D320" s="16">
        <v>0.50268520000000005</v>
      </c>
      <c r="E320" s="16">
        <v>2.0471295791601163</v>
      </c>
      <c r="F320" s="16">
        <v>150805.56000000003</v>
      </c>
    </row>
    <row r="321" spans="1:6" hidden="1" x14ac:dyDescent="0.25">
      <c r="A321" s="16">
        <v>1.23766146598627E+18</v>
      </c>
      <c r="B321" s="16">
        <v>236.30378999999999</v>
      </c>
      <c r="C321" s="16">
        <v>35.821069999999999</v>
      </c>
      <c r="D321" s="16">
        <v>0.50426159999999998</v>
      </c>
      <c r="E321" s="16">
        <v>1.5766479713455177</v>
      </c>
      <c r="F321" s="16">
        <v>151278.47999999998</v>
      </c>
    </row>
    <row r="322" spans="1:6" hidden="1" x14ac:dyDescent="0.25">
      <c r="A322" s="16">
        <v>1.2376614659863301E+18</v>
      </c>
      <c r="B322" s="16">
        <v>236.39053000000001</v>
      </c>
      <c r="C322" s="16">
        <v>35.756470999999998</v>
      </c>
      <c r="D322" s="16">
        <v>0.50478540000000005</v>
      </c>
      <c r="E322" s="16">
        <v>2.0069014846998958</v>
      </c>
      <c r="F322" s="16">
        <v>151435.62000000002</v>
      </c>
    </row>
    <row r="323" spans="1:6" hidden="1" x14ac:dyDescent="0.25">
      <c r="A323" s="16">
        <v>1.23766146598607E+18</v>
      </c>
      <c r="B323" s="16">
        <v>235.80842999999999</v>
      </c>
      <c r="C323" s="16">
        <v>36.016514000000001</v>
      </c>
      <c r="D323" s="16">
        <v>0.50828139999999999</v>
      </c>
      <c r="E323" s="16">
        <v>1.9735670171085449</v>
      </c>
      <c r="F323" s="16">
        <v>152484.42000000001</v>
      </c>
    </row>
    <row r="324" spans="1:6" hidden="1" x14ac:dyDescent="0.25">
      <c r="A324" s="16">
        <v>1.23766250375584E+18</v>
      </c>
      <c r="B324" s="16">
        <v>236.68878000000001</v>
      </c>
      <c r="C324" s="16">
        <v>36.205488000000003</v>
      </c>
      <c r="D324" s="16">
        <v>0.51101370000000002</v>
      </c>
      <c r="E324" s="16">
        <v>1.9977285577248767</v>
      </c>
      <c r="F324" s="16">
        <v>153304.11000000002</v>
      </c>
    </row>
    <row r="325" spans="1:6" hidden="1" x14ac:dyDescent="0.25">
      <c r="A325" s="16">
        <v>1.2376623378635799E+18</v>
      </c>
      <c r="B325" s="16">
        <v>235.90980999999999</v>
      </c>
      <c r="C325" s="16">
        <v>35.747709999999998</v>
      </c>
      <c r="D325" s="16">
        <v>0.51307579999999997</v>
      </c>
      <c r="E325" s="16">
        <v>2.4431766126746099</v>
      </c>
      <c r="F325" s="16">
        <v>153922.74</v>
      </c>
    </row>
    <row r="326" spans="1:6" hidden="1" x14ac:dyDescent="0.25">
      <c r="A326" s="16">
        <v>1.2376623378635799E+18</v>
      </c>
      <c r="B326" s="16">
        <v>235.90980999999999</v>
      </c>
      <c r="C326" s="16">
        <v>35.747709999999998</v>
      </c>
      <c r="D326" s="16">
        <v>0.51317179999999996</v>
      </c>
      <c r="E326" s="16">
        <v>2.4431766126746099</v>
      </c>
      <c r="F326" s="16">
        <v>153951.53999999998</v>
      </c>
    </row>
    <row r="327" spans="1:6" hidden="1" x14ac:dyDescent="0.25">
      <c r="A327" s="16">
        <v>1.23766247369074E+18</v>
      </c>
      <c r="B327" s="16">
        <v>235.84210999999999</v>
      </c>
      <c r="C327" s="16">
        <v>36.522838999999998</v>
      </c>
      <c r="D327" s="16">
        <v>0.52174149999999997</v>
      </c>
      <c r="E327" s="16">
        <v>2.8391537839714411</v>
      </c>
      <c r="F327" s="16">
        <v>156522.44999999998</v>
      </c>
    </row>
    <row r="328" spans="1:6" hidden="1" x14ac:dyDescent="0.25">
      <c r="A328" s="16">
        <v>1.2376624736911301E+18</v>
      </c>
      <c r="B328" s="16">
        <v>236.69861</v>
      </c>
      <c r="C328" s="16">
        <v>35.951822999999997</v>
      </c>
      <c r="D328" s="16">
        <v>0.5257349</v>
      </c>
      <c r="E328" s="16">
        <v>2.150754213297049</v>
      </c>
      <c r="F328" s="16">
        <v>157720.47</v>
      </c>
    </row>
    <row r="329" spans="1:6" hidden="1" x14ac:dyDescent="0.25">
      <c r="A329" s="16">
        <v>1.2376614659862001E+18</v>
      </c>
      <c r="B329" s="16">
        <v>236.08600999999999</v>
      </c>
      <c r="C329" s="16">
        <v>35.839691000000002</v>
      </c>
      <c r="D329" s="16">
        <v>0.52591169999999998</v>
      </c>
      <c r="E329" s="16">
        <v>1.6147654070410393</v>
      </c>
      <c r="F329" s="16">
        <v>157773.50999999998</v>
      </c>
    </row>
    <row r="330" spans="1:6" hidden="1" x14ac:dyDescent="0.25">
      <c r="A330" s="16">
        <v>1.2376624736911301E+18</v>
      </c>
      <c r="B330" s="16">
        <v>236.73108999999999</v>
      </c>
      <c r="C330" s="16">
        <v>36.068480999999998</v>
      </c>
      <c r="D330" s="16">
        <v>0.52675000000000005</v>
      </c>
      <c r="E330" s="16">
        <v>2.1270715456638598</v>
      </c>
      <c r="F330" s="16">
        <v>158025.00000000003</v>
      </c>
    </row>
    <row r="331" spans="1:6" hidden="1" x14ac:dyDescent="0.25">
      <c r="A331" s="16">
        <v>1.23766250375584E+18</v>
      </c>
      <c r="B331" s="16">
        <v>236.86367999999999</v>
      </c>
      <c r="C331" s="16">
        <v>36.247342000000003</v>
      </c>
      <c r="D331" s="16">
        <v>0.5274221</v>
      </c>
      <c r="E331" s="16">
        <v>2.7917141425308278</v>
      </c>
      <c r="F331" s="16">
        <v>158226.63</v>
      </c>
    </row>
    <row r="332" spans="1:6" hidden="1" x14ac:dyDescent="0.25">
      <c r="A332" s="16">
        <v>1.2376625037558999E+18</v>
      </c>
      <c r="B332" s="16">
        <v>236.86318</v>
      </c>
      <c r="C332" s="16">
        <v>36.162860000000002</v>
      </c>
      <c r="D332" s="16">
        <v>0.52834449999999999</v>
      </c>
      <c r="E332" s="16">
        <v>2.7053831883161843</v>
      </c>
      <c r="F332" s="16">
        <v>158503.35</v>
      </c>
    </row>
    <row r="333" spans="1:6" hidden="1" x14ac:dyDescent="0.25">
      <c r="A333" s="16">
        <v>1.2376625037556401E+18</v>
      </c>
      <c r="B333" s="16">
        <v>236.33627000000001</v>
      </c>
      <c r="C333" s="16">
        <v>36.486868999999999</v>
      </c>
      <c r="D333" s="16">
        <v>0.52961060000000004</v>
      </c>
      <c r="E333" s="16">
        <v>2.0742146328938218</v>
      </c>
      <c r="F333" s="16">
        <v>158883.18000000002</v>
      </c>
    </row>
    <row r="334" spans="1:6" hidden="1" x14ac:dyDescent="0.25">
      <c r="A334" s="16">
        <v>1.2376625037556401E+18</v>
      </c>
      <c r="B334" s="16">
        <v>236.33627000000001</v>
      </c>
      <c r="C334" s="16">
        <v>36.486868999999999</v>
      </c>
      <c r="D334" s="16">
        <v>0.52992499999999998</v>
      </c>
      <c r="E334" s="16">
        <v>2.0742146328938218</v>
      </c>
      <c r="F334" s="16">
        <v>158977.5</v>
      </c>
    </row>
    <row r="335" spans="1:6" hidden="1" x14ac:dyDescent="0.25">
      <c r="A335" s="16">
        <v>1.23766247422781E+18</v>
      </c>
      <c r="B335" s="16">
        <v>236.60076000000001</v>
      </c>
      <c r="C335" s="16">
        <v>36.570005000000002</v>
      </c>
      <c r="D335" s="16">
        <v>0.53062200000000004</v>
      </c>
      <c r="E335" s="16">
        <v>2.9250041066745438</v>
      </c>
      <c r="F335" s="16">
        <v>159186.6</v>
      </c>
    </row>
    <row r="336" spans="1:6" hidden="1" x14ac:dyDescent="0.25">
      <c r="A336" s="16">
        <v>1.23766146598607E+18</v>
      </c>
      <c r="B336" s="16">
        <v>235.89977999999999</v>
      </c>
      <c r="C336" s="16">
        <v>36.042614999999998</v>
      </c>
      <c r="D336" s="16">
        <v>0.53627650000000004</v>
      </c>
      <c r="E336" s="16">
        <v>1.5524916680878378</v>
      </c>
      <c r="F336" s="16">
        <v>160882.95000000001</v>
      </c>
    </row>
    <row r="337" spans="1:6" hidden="1" x14ac:dyDescent="0.25">
      <c r="A337" s="16">
        <v>1.2376624731539999E+18</v>
      </c>
      <c r="B337" s="16">
        <v>235.90816000000001</v>
      </c>
      <c r="C337" s="16">
        <v>36.137295000000002</v>
      </c>
      <c r="D337" s="16">
        <v>0.53643940000000001</v>
      </c>
      <c r="E337" s="16">
        <v>1.4802041013924563</v>
      </c>
      <c r="F337" s="16">
        <v>160931.82</v>
      </c>
    </row>
    <row r="338" spans="1:6" hidden="1" x14ac:dyDescent="0.25">
      <c r="A338" s="16">
        <v>1.2376624736911301E+18</v>
      </c>
      <c r="B338" s="16">
        <v>236.72568999999999</v>
      </c>
      <c r="C338" s="16">
        <v>36.086035000000003</v>
      </c>
      <c r="D338" s="16">
        <v>0.53951959999999999</v>
      </c>
      <c r="E338" s="16">
        <v>2.0955771896863014</v>
      </c>
      <c r="F338" s="16">
        <v>161855.88</v>
      </c>
    </row>
    <row r="339" spans="1:6" hidden="1" x14ac:dyDescent="0.25">
      <c r="A339" s="16">
        <v>1.2376614659863301E+18</v>
      </c>
      <c r="B339" s="16">
        <v>236.49252999999999</v>
      </c>
      <c r="C339" s="16">
        <v>35.737130000000001</v>
      </c>
      <c r="D339" s="16">
        <v>0.54048229999999997</v>
      </c>
      <c r="E339" s="16">
        <v>2.2799541324909778</v>
      </c>
      <c r="F339" s="16">
        <v>162144.69</v>
      </c>
    </row>
    <row r="340" spans="1:6" hidden="1" x14ac:dyDescent="0.25">
      <c r="A340" s="16">
        <v>1.2376623378636401E+18</v>
      </c>
      <c r="B340" s="16">
        <v>235.91525999999999</v>
      </c>
      <c r="C340" s="16">
        <v>35.668117000000002</v>
      </c>
      <c r="D340" s="16">
        <v>0.54120729999999995</v>
      </c>
      <c r="E340" s="16">
        <v>2.7862977014942296</v>
      </c>
      <c r="F340" s="16">
        <v>162362.18999999997</v>
      </c>
    </row>
    <row r="341" spans="1:6" hidden="1" x14ac:dyDescent="0.25">
      <c r="A341" s="16">
        <v>1.2376623378636401E+18</v>
      </c>
      <c r="B341" s="16">
        <v>235.91525999999999</v>
      </c>
      <c r="C341" s="16">
        <v>35.668117000000002</v>
      </c>
      <c r="D341" s="16">
        <v>0.54141649999999997</v>
      </c>
      <c r="E341" s="16">
        <v>2.7862977014942296</v>
      </c>
      <c r="F341" s="16">
        <v>162424.94999999998</v>
      </c>
    </row>
    <row r="342" spans="1:6" hidden="1" x14ac:dyDescent="0.25">
      <c r="A342" s="16">
        <v>1.2376614659862001E+18</v>
      </c>
      <c r="B342" s="16">
        <v>236.13220999999999</v>
      </c>
      <c r="C342" s="16">
        <v>35.763306999999998</v>
      </c>
      <c r="D342" s="16">
        <v>0.54212579999999999</v>
      </c>
      <c r="E342" s="16">
        <v>1.9330355744472338</v>
      </c>
      <c r="F342" s="16">
        <v>162637.74</v>
      </c>
    </row>
    <row r="343" spans="1:6" hidden="1" x14ac:dyDescent="0.25">
      <c r="A343" s="16">
        <v>1.2376614659862001E+18</v>
      </c>
      <c r="B343" s="16">
        <v>236.06861000000001</v>
      </c>
      <c r="C343" s="16">
        <v>35.751274000000002</v>
      </c>
      <c r="D343" s="16">
        <v>0.54225440000000003</v>
      </c>
      <c r="E343" s="16">
        <v>2.0825623744894446</v>
      </c>
      <c r="F343" s="16">
        <v>162676.32</v>
      </c>
    </row>
    <row r="344" spans="1:6" hidden="1" x14ac:dyDescent="0.25">
      <c r="A344" s="16">
        <v>1.2376614659862001E+18</v>
      </c>
      <c r="B344" s="16">
        <v>236.06861000000001</v>
      </c>
      <c r="C344" s="16">
        <v>35.751274000000002</v>
      </c>
      <c r="D344" s="16">
        <v>0.54251059999999995</v>
      </c>
      <c r="E344" s="16">
        <v>2.0825623744894446</v>
      </c>
      <c r="F344" s="16">
        <v>162753.18</v>
      </c>
    </row>
    <row r="345" spans="1:6" hidden="1" x14ac:dyDescent="0.25">
      <c r="A345" s="16">
        <v>1.2376614659863301E+18</v>
      </c>
      <c r="B345" s="16">
        <v>236.36223000000001</v>
      </c>
      <c r="C345" s="16">
        <v>35.749028000000003</v>
      </c>
      <c r="D345" s="16">
        <v>0.54267540000000003</v>
      </c>
      <c r="E345" s="16">
        <v>2.0103230440982154</v>
      </c>
      <c r="F345" s="16">
        <v>162802.62</v>
      </c>
    </row>
    <row r="346" spans="1:6" hidden="1" x14ac:dyDescent="0.25">
      <c r="A346" s="16">
        <v>1.2376623378635799E+18</v>
      </c>
      <c r="B346" s="16">
        <v>235.88549</v>
      </c>
      <c r="C346" s="16">
        <v>35.751984999999998</v>
      </c>
      <c r="D346" s="16">
        <v>0.54372220000000004</v>
      </c>
      <c r="E346" s="16">
        <v>2.4905773558067761</v>
      </c>
      <c r="F346" s="16">
        <v>163116.66</v>
      </c>
    </row>
    <row r="347" spans="1:6" hidden="1" x14ac:dyDescent="0.25">
      <c r="A347" s="16">
        <v>1.23766146544926E+18</v>
      </c>
      <c r="B347" s="16">
        <v>235.65893</v>
      </c>
      <c r="C347" s="16">
        <v>35.619235000000003</v>
      </c>
      <c r="D347" s="16">
        <v>0.54387209999999997</v>
      </c>
      <c r="E347" s="16">
        <v>3.6866041780063914</v>
      </c>
      <c r="F347" s="16">
        <v>163161.63</v>
      </c>
    </row>
    <row r="348" spans="1:6" hidden="1" x14ac:dyDescent="0.25">
      <c r="A348" s="16">
        <v>1.2376614659862001E+18</v>
      </c>
      <c r="B348" s="16">
        <v>236.18845999999999</v>
      </c>
      <c r="C348" s="16">
        <v>35.844822000000001</v>
      </c>
      <c r="D348" s="16">
        <v>0.54441819999999996</v>
      </c>
      <c r="E348" s="16">
        <v>1.4500414920889575</v>
      </c>
      <c r="F348" s="16">
        <v>163325.46</v>
      </c>
    </row>
    <row r="349" spans="1:6" hidden="1" x14ac:dyDescent="0.25">
      <c r="A349" s="16">
        <v>1.2376624736909299E+18</v>
      </c>
      <c r="B349" s="16">
        <v>236.41211999999999</v>
      </c>
      <c r="C349" s="16">
        <v>36.278419999999997</v>
      </c>
      <c r="D349" s="16">
        <v>0.54758949999999995</v>
      </c>
      <c r="E349" s="16">
        <v>1.1639969845533369</v>
      </c>
      <c r="F349" s="16">
        <v>164276.84999999998</v>
      </c>
    </row>
    <row r="350" spans="1:6" hidden="1" x14ac:dyDescent="0.25">
      <c r="A350" s="16">
        <v>1.23766247422787E+18</v>
      </c>
      <c r="B350" s="16">
        <v>236.64350999999999</v>
      </c>
      <c r="C350" s="16">
        <v>36.486133000000002</v>
      </c>
      <c r="D350" s="16">
        <v>0.54784379999999999</v>
      </c>
      <c r="E350" s="16">
        <v>2.6686181106961619</v>
      </c>
      <c r="F350" s="16">
        <v>164353.13999999998</v>
      </c>
    </row>
    <row r="351" spans="1:6" hidden="1" x14ac:dyDescent="0.25">
      <c r="A351" s="16">
        <v>1.23766250375571E+18</v>
      </c>
      <c r="B351" s="16">
        <v>236.39384000000001</v>
      </c>
      <c r="C351" s="16">
        <v>36.380113000000001</v>
      </c>
      <c r="D351" s="16">
        <v>0.54818100000000003</v>
      </c>
      <c r="E351" s="16">
        <v>1.5960636182952244</v>
      </c>
      <c r="F351" s="16">
        <v>164454.30000000002</v>
      </c>
    </row>
    <row r="352" spans="1:6" hidden="1" x14ac:dyDescent="0.25">
      <c r="A352" s="16">
        <v>1.23766250375571E+18</v>
      </c>
      <c r="B352" s="16">
        <v>236.39384000000001</v>
      </c>
      <c r="C352" s="16">
        <v>36.380113000000001</v>
      </c>
      <c r="D352" s="16">
        <v>0.54828149999999998</v>
      </c>
      <c r="E352" s="16">
        <v>1.5960636182952244</v>
      </c>
      <c r="F352" s="16">
        <v>164484.44999999998</v>
      </c>
    </row>
    <row r="353" spans="1:6" hidden="1" x14ac:dyDescent="0.25">
      <c r="A353" s="16">
        <v>1.2376624731543301E+18</v>
      </c>
      <c r="B353" s="16">
        <v>236.68618000000001</v>
      </c>
      <c r="C353" s="16">
        <v>35.672313000000003</v>
      </c>
      <c r="D353" s="16">
        <v>0.54847179999999995</v>
      </c>
      <c r="E353" s="16">
        <v>3.0445537028296279</v>
      </c>
      <c r="F353" s="16">
        <v>164541.53999999998</v>
      </c>
    </row>
    <row r="354" spans="1:6" hidden="1" x14ac:dyDescent="0.25">
      <c r="A354" s="16">
        <v>1.2376624742279401E+18</v>
      </c>
      <c r="B354" s="16">
        <v>236.82606999999999</v>
      </c>
      <c r="C354" s="16">
        <v>36.413358000000002</v>
      </c>
      <c r="D354" s="16">
        <v>0.54851039999999995</v>
      </c>
      <c r="E354" s="16">
        <v>3.0102088361431454</v>
      </c>
      <c r="F354" s="16">
        <v>164553.12</v>
      </c>
    </row>
    <row r="355" spans="1:6" hidden="1" x14ac:dyDescent="0.25">
      <c r="A355" s="16">
        <v>1.2376614659863301E+18</v>
      </c>
      <c r="B355" s="16">
        <v>236.37029000000001</v>
      </c>
      <c r="C355" s="16">
        <v>35.660674999999998</v>
      </c>
      <c r="D355" s="16">
        <v>0.55088800000000004</v>
      </c>
      <c r="E355" s="16">
        <v>2.4821382286388203</v>
      </c>
      <c r="F355" s="16">
        <v>165266.40000000002</v>
      </c>
    </row>
    <row r="356" spans="1:6" hidden="1" x14ac:dyDescent="0.25">
      <c r="A356" s="16">
        <v>1.2376614659863301E+18</v>
      </c>
      <c r="B356" s="16">
        <v>236.37747999999999</v>
      </c>
      <c r="C356" s="16">
        <v>35.666274000000001</v>
      </c>
      <c r="D356" s="16">
        <v>0.55253479999999999</v>
      </c>
      <c r="E356" s="16">
        <v>2.4598167214244047</v>
      </c>
      <c r="F356" s="16">
        <v>165760.44</v>
      </c>
    </row>
    <row r="357" spans="1:6" hidden="1" x14ac:dyDescent="0.25">
      <c r="A357" s="16">
        <v>1.2376614659861299E+18</v>
      </c>
      <c r="B357" s="16">
        <v>235.92670000000001</v>
      </c>
      <c r="C357" s="16">
        <v>35.834781</v>
      </c>
      <c r="D357" s="16">
        <v>0.55517689999999997</v>
      </c>
      <c r="E357" s="16">
        <v>2.0351141957677976</v>
      </c>
      <c r="F357" s="16">
        <v>166553.06999999998</v>
      </c>
    </row>
    <row r="358" spans="1:6" hidden="1" x14ac:dyDescent="0.25">
      <c r="A358" s="16">
        <v>1.2376614659861299E+18</v>
      </c>
      <c r="B358" s="16">
        <v>235.81912</v>
      </c>
      <c r="C358" s="16">
        <v>35.868046</v>
      </c>
      <c r="D358" s="16">
        <v>0.55590569999999995</v>
      </c>
      <c r="E358" s="16">
        <v>2.2740678333313702</v>
      </c>
      <c r="F358" s="16">
        <v>166771.71</v>
      </c>
    </row>
    <row r="359" spans="1:6" hidden="1" x14ac:dyDescent="0.25">
      <c r="A359" s="16">
        <v>1.2376623378635799E+18</v>
      </c>
      <c r="B359" s="16">
        <v>235.88399000000001</v>
      </c>
      <c r="C359" s="16">
        <v>35.804220999999998</v>
      </c>
      <c r="D359" s="16">
        <v>0.55748390000000003</v>
      </c>
      <c r="E359" s="16">
        <v>2.2833787784148645</v>
      </c>
      <c r="F359" s="16">
        <v>167245.17000000001</v>
      </c>
    </row>
    <row r="360" spans="1:6" hidden="1" x14ac:dyDescent="0.25">
      <c r="A360" s="16">
        <v>1.2376623378635799E+18</v>
      </c>
      <c r="B360" s="16">
        <v>235.88399000000001</v>
      </c>
      <c r="C360" s="16">
        <v>35.804220999999998</v>
      </c>
      <c r="D360" s="16">
        <v>0.55753070000000005</v>
      </c>
      <c r="E360" s="16">
        <v>2.2833787784148645</v>
      </c>
      <c r="F360" s="16">
        <v>167259.21000000002</v>
      </c>
    </row>
    <row r="361" spans="1:6" hidden="1" x14ac:dyDescent="0.25">
      <c r="A361" s="16">
        <v>1.2376624736911301E+18</v>
      </c>
      <c r="B361" s="16">
        <v>236.75480999999999</v>
      </c>
      <c r="C361" s="16">
        <v>35.893577000000001</v>
      </c>
      <c r="D361" s="16">
        <v>0.55971649999999995</v>
      </c>
      <c r="E361" s="16">
        <v>2.5084235679469296</v>
      </c>
      <c r="F361" s="16">
        <v>167914.94999999998</v>
      </c>
    </row>
    <row r="362" spans="1:6" hidden="1" x14ac:dyDescent="0.25">
      <c r="A362" s="16">
        <v>1.2376623378636401E+18</v>
      </c>
      <c r="B362" s="16">
        <v>235.96710999999999</v>
      </c>
      <c r="C362" s="16">
        <v>35.660018000000001</v>
      </c>
      <c r="D362" s="16">
        <v>0.56007799999999996</v>
      </c>
      <c r="E362" s="16">
        <v>2.7146870078005927</v>
      </c>
      <c r="F362" s="16">
        <v>168023.4</v>
      </c>
    </row>
    <row r="363" spans="1:6" hidden="1" x14ac:dyDescent="0.25">
      <c r="A363" s="16">
        <v>1.23766250375584E+18</v>
      </c>
      <c r="B363" s="16">
        <v>236.7901</v>
      </c>
      <c r="C363" s="16">
        <v>36.223827999999997</v>
      </c>
      <c r="D363" s="16">
        <v>0.56812600000000002</v>
      </c>
      <c r="E363" s="16">
        <v>2.4495772272092418</v>
      </c>
      <c r="F363" s="16">
        <v>170437.80000000002</v>
      </c>
    </row>
    <row r="364" spans="1:6" hidden="1" x14ac:dyDescent="0.25">
      <c r="A364" s="16">
        <v>1.2376625037557701E+18</v>
      </c>
      <c r="B364" s="16">
        <v>236.65296000000001</v>
      </c>
      <c r="C364" s="16">
        <v>36.262743</v>
      </c>
      <c r="D364" s="16">
        <v>0.5693281</v>
      </c>
      <c r="E364" s="16">
        <v>1.9561293851876838</v>
      </c>
      <c r="F364" s="16">
        <v>170798.43</v>
      </c>
    </row>
    <row r="365" spans="1:6" hidden="1" x14ac:dyDescent="0.25">
      <c r="A365" s="16">
        <v>1.23766250375584E+18</v>
      </c>
      <c r="B365" s="16">
        <v>236.76983000000001</v>
      </c>
      <c r="C365" s="16">
        <v>36.157921999999999</v>
      </c>
      <c r="D365" s="16">
        <v>0.57193450000000001</v>
      </c>
      <c r="E365" s="16">
        <v>2.2981226413568567</v>
      </c>
      <c r="F365" s="16">
        <v>171580.35</v>
      </c>
    </row>
    <row r="366" spans="1:6" hidden="1" x14ac:dyDescent="0.25">
      <c r="A366" s="16">
        <v>1.2376624736909399E+18</v>
      </c>
      <c r="B366" s="16">
        <v>236.42551</v>
      </c>
      <c r="C366" s="16">
        <v>36.336641999999998</v>
      </c>
      <c r="D366" s="16">
        <v>0.57215170000000004</v>
      </c>
      <c r="E366" s="16">
        <v>1.4539284237727739</v>
      </c>
      <c r="F366" s="16">
        <v>171645.51</v>
      </c>
    </row>
    <row r="367" spans="1:6" hidden="1" x14ac:dyDescent="0.25">
      <c r="A367" s="16">
        <v>1.2376624736911301E+18</v>
      </c>
      <c r="B367" s="16">
        <v>236.74807999999999</v>
      </c>
      <c r="C367" s="16">
        <v>36.076872000000002</v>
      </c>
      <c r="D367" s="16">
        <v>0.57257769999999997</v>
      </c>
      <c r="E367" s="16">
        <v>2.1965737251954196</v>
      </c>
      <c r="F367" s="16">
        <v>171773.31</v>
      </c>
    </row>
    <row r="368" spans="1:6" hidden="1" x14ac:dyDescent="0.25">
      <c r="A368" s="16">
        <v>1.2376625037557701E+18</v>
      </c>
      <c r="B368" s="16">
        <v>236.55561</v>
      </c>
      <c r="C368" s="16">
        <v>36.29954</v>
      </c>
      <c r="D368" s="16">
        <v>0.57280359999999997</v>
      </c>
      <c r="E368" s="16">
        <v>1.6941313541667096</v>
      </c>
      <c r="F368" s="16">
        <v>171841.08</v>
      </c>
    </row>
    <row r="369" spans="1:6" hidden="1" x14ac:dyDescent="0.25">
      <c r="A369" s="16">
        <v>1.2376625037557701E+18</v>
      </c>
      <c r="B369" s="16">
        <v>236.55592999999999</v>
      </c>
      <c r="C369" s="16">
        <v>36.315261</v>
      </c>
      <c r="D369" s="16">
        <v>0.57286389999999998</v>
      </c>
      <c r="E369" s="16">
        <v>1.747777106399204</v>
      </c>
      <c r="F369" s="16">
        <v>171859.16999999998</v>
      </c>
    </row>
    <row r="370" spans="1:6" hidden="1" x14ac:dyDescent="0.25">
      <c r="A370" s="16">
        <v>1.2376625037557701E+18</v>
      </c>
      <c r="B370" s="16">
        <v>236.55592999999999</v>
      </c>
      <c r="C370" s="16">
        <v>36.315261</v>
      </c>
      <c r="D370" s="16">
        <v>0.57297379999999998</v>
      </c>
      <c r="E370" s="16">
        <v>1.747777106399204</v>
      </c>
      <c r="F370" s="16">
        <v>171892.13999999998</v>
      </c>
    </row>
    <row r="371" spans="1:6" hidden="1" x14ac:dyDescent="0.25">
      <c r="A371" s="16">
        <v>1.2376625032189701E+18</v>
      </c>
      <c r="B371" s="16">
        <v>236.48553999999999</v>
      </c>
      <c r="C371" s="16">
        <v>36.019148000000001</v>
      </c>
      <c r="D371" s="16">
        <v>0.57327910000000004</v>
      </c>
      <c r="E371" s="16">
        <v>1.15308708818876</v>
      </c>
      <c r="F371" s="16">
        <v>171983.73</v>
      </c>
    </row>
    <row r="372" spans="1:6" hidden="1" x14ac:dyDescent="0.25">
      <c r="A372" s="16">
        <v>1.23766247422787E+18</v>
      </c>
      <c r="B372" s="16">
        <v>236.81554</v>
      </c>
      <c r="C372" s="16">
        <v>36.612485999999997</v>
      </c>
      <c r="D372" s="16">
        <v>0.5733279</v>
      </c>
      <c r="E372" s="16">
        <v>3.6737487825998136</v>
      </c>
      <c r="F372" s="16">
        <v>171998.37</v>
      </c>
    </row>
    <row r="373" spans="1:6" hidden="1" x14ac:dyDescent="0.25">
      <c r="A373" s="16">
        <v>1.2376614659863301E+18</v>
      </c>
      <c r="B373" s="16">
        <v>236.34151</v>
      </c>
      <c r="C373" s="16">
        <v>35.652872000000002</v>
      </c>
      <c r="D373" s="16">
        <v>0.57405360000000005</v>
      </c>
      <c r="E373" s="16">
        <v>2.4991646467760336</v>
      </c>
      <c r="F373" s="16">
        <v>172216.08000000002</v>
      </c>
    </row>
    <row r="374" spans="1:6" hidden="1" x14ac:dyDescent="0.25">
      <c r="A374" s="16">
        <v>1.2376614659863301E+18</v>
      </c>
      <c r="B374" s="16">
        <v>236.26297</v>
      </c>
      <c r="C374" s="16">
        <v>35.624699999999997</v>
      </c>
      <c r="D374" s="16">
        <v>0.57423290000000005</v>
      </c>
      <c r="E374" s="16">
        <v>2.6171036380427157</v>
      </c>
      <c r="F374" s="16">
        <v>172269.87000000002</v>
      </c>
    </row>
    <row r="375" spans="1:6" hidden="1" x14ac:dyDescent="0.25">
      <c r="A375" s="16">
        <v>1.2376625037556401E+18</v>
      </c>
      <c r="B375" s="16">
        <v>236.37797</v>
      </c>
      <c r="C375" s="16">
        <v>36.483097999999998</v>
      </c>
      <c r="D375" s="16">
        <v>0.57434810000000003</v>
      </c>
      <c r="E375" s="16">
        <v>2.0964832650019201</v>
      </c>
      <c r="F375" s="16">
        <v>172304.43000000002</v>
      </c>
    </row>
    <row r="376" spans="1:6" hidden="1" x14ac:dyDescent="0.25">
      <c r="A376" s="16">
        <v>1.2376624736909399E+18</v>
      </c>
      <c r="B376" s="16">
        <v>236.43976000000001</v>
      </c>
      <c r="C376" s="16">
        <v>36.321854000000002</v>
      </c>
      <c r="D376" s="16">
        <v>0.57486490000000001</v>
      </c>
      <c r="E376" s="16">
        <v>1.4232203531582259</v>
      </c>
      <c r="F376" s="16">
        <v>172459.47</v>
      </c>
    </row>
    <row r="377" spans="1:6" hidden="1" x14ac:dyDescent="0.25">
      <c r="A377" s="16">
        <v>1.23766250375571E+18</v>
      </c>
      <c r="B377" s="16">
        <v>236.51935</v>
      </c>
      <c r="C377" s="16">
        <v>36.546565999999999</v>
      </c>
      <c r="D377" s="16">
        <v>0.57981760000000004</v>
      </c>
      <c r="E377" s="16">
        <v>2.6413832451507542</v>
      </c>
      <c r="F377" s="16">
        <v>173945.28</v>
      </c>
    </row>
    <row r="378" spans="1:6" hidden="1" x14ac:dyDescent="0.25">
      <c r="A378" s="16">
        <v>1.2376625037557701E+18</v>
      </c>
      <c r="B378" s="16">
        <v>236.49377000000001</v>
      </c>
      <c r="C378" s="16">
        <v>36.316184</v>
      </c>
      <c r="D378" s="16">
        <v>0.58962110000000001</v>
      </c>
      <c r="E378" s="16">
        <v>1.5519447654158436</v>
      </c>
      <c r="F378" s="16">
        <v>176886.33000000002</v>
      </c>
    </row>
    <row r="379" spans="1:6" hidden="1" x14ac:dyDescent="0.25">
      <c r="A379" s="16">
        <v>1.23766247369074E+18</v>
      </c>
      <c r="B379" s="16">
        <v>235.86815000000001</v>
      </c>
      <c r="C379" s="16">
        <v>36.585321</v>
      </c>
      <c r="D379" s="16">
        <v>0.59100940000000002</v>
      </c>
      <c r="E379" s="16">
        <v>3.0482707666894377</v>
      </c>
      <c r="F379" s="16">
        <v>177302.82</v>
      </c>
    </row>
    <row r="380" spans="1:6" hidden="1" x14ac:dyDescent="0.25">
      <c r="A380" s="16">
        <v>1.23766247369074E+18</v>
      </c>
      <c r="B380" s="16">
        <v>235.99646999999999</v>
      </c>
      <c r="C380" s="16">
        <v>36.586255000000001</v>
      </c>
      <c r="D380" s="16">
        <v>0.59242760000000005</v>
      </c>
      <c r="E380" s="16">
        <v>2.7922884707982076</v>
      </c>
      <c r="F380" s="16">
        <v>177728.28000000003</v>
      </c>
    </row>
    <row r="381" spans="1:6" hidden="1" x14ac:dyDescent="0.25">
      <c r="A381" s="16">
        <v>1.23766247369074E+18</v>
      </c>
      <c r="B381" s="16">
        <v>235.953</v>
      </c>
      <c r="C381" s="16">
        <v>36.593406999999999</v>
      </c>
      <c r="D381" s="16">
        <v>0.59282840000000003</v>
      </c>
      <c r="E381" s="16">
        <v>2.905581479108768</v>
      </c>
      <c r="F381" s="16">
        <v>177848.52000000002</v>
      </c>
    </row>
    <row r="382" spans="1:6" hidden="1" x14ac:dyDescent="0.25">
      <c r="A382" s="16">
        <v>1.2376625032189E+18</v>
      </c>
      <c r="B382" s="16">
        <v>236.2705</v>
      </c>
      <c r="C382" s="16">
        <v>35.976362999999999</v>
      </c>
      <c r="D382" s="16">
        <v>0.59927739999999996</v>
      </c>
      <c r="E382" s="16">
        <v>0.7261785781961263</v>
      </c>
      <c r="F382" s="16">
        <v>179783.22</v>
      </c>
    </row>
    <row r="383" spans="1:6" hidden="1" x14ac:dyDescent="0.25">
      <c r="A383" s="16">
        <v>1.2376625037556401E+18</v>
      </c>
      <c r="B383" s="16">
        <v>236.38063</v>
      </c>
      <c r="C383" s="16">
        <v>36.562551999999997</v>
      </c>
      <c r="D383" s="16">
        <v>0.6001263</v>
      </c>
      <c r="E383" s="16">
        <v>2.5142338993698554</v>
      </c>
      <c r="F383" s="16">
        <v>180037.89</v>
      </c>
    </row>
    <row r="384" spans="1:6" hidden="1" x14ac:dyDescent="0.25">
      <c r="A384" s="16">
        <v>1.23766233786351E+18</v>
      </c>
      <c r="B384" s="16">
        <v>235.73212000000001</v>
      </c>
      <c r="C384" s="16">
        <v>35.856115000000003</v>
      </c>
      <c r="D384" s="16">
        <v>0.6017247</v>
      </c>
      <c r="E384" s="16">
        <v>2.6276573531857053</v>
      </c>
      <c r="F384" s="16">
        <v>180517.41</v>
      </c>
    </row>
    <row r="385" spans="1:6" hidden="1" x14ac:dyDescent="0.25">
      <c r="A385" s="16">
        <v>1.2376624736909399E+18</v>
      </c>
      <c r="B385" s="16">
        <v>236.33093</v>
      </c>
      <c r="C385" s="16">
        <v>36.296190000000003</v>
      </c>
      <c r="D385" s="16">
        <v>0.60239480000000001</v>
      </c>
      <c r="E385" s="16">
        <v>1.073438315950181</v>
      </c>
      <c r="F385" s="16">
        <v>180718.44</v>
      </c>
    </row>
    <row r="386" spans="1:6" hidden="1" x14ac:dyDescent="0.25">
      <c r="A386" s="16">
        <v>1.2376624736909399E+18</v>
      </c>
      <c r="B386" s="16">
        <v>236.33093</v>
      </c>
      <c r="C386" s="16">
        <v>36.296190000000003</v>
      </c>
      <c r="D386" s="16">
        <v>0.60253420000000002</v>
      </c>
      <c r="E386" s="16">
        <v>1.073438315950181</v>
      </c>
      <c r="F386" s="16">
        <v>180760.26</v>
      </c>
    </row>
    <row r="387" spans="1:6" hidden="1" x14ac:dyDescent="0.25">
      <c r="A387" s="16">
        <v>1.2376625032190999E+18</v>
      </c>
      <c r="B387" s="16">
        <v>236.73903999999999</v>
      </c>
      <c r="C387" s="16">
        <v>35.691412</v>
      </c>
      <c r="D387" s="16">
        <v>0.60596910000000004</v>
      </c>
      <c r="E387" s="16">
        <v>3.1201720011035592</v>
      </c>
      <c r="F387" s="16">
        <v>181790.73</v>
      </c>
    </row>
    <row r="388" spans="1:6" hidden="1" x14ac:dyDescent="0.25">
      <c r="A388" s="16">
        <v>1.2376614659862001E+18</v>
      </c>
      <c r="B388" s="16">
        <v>235.99653000000001</v>
      </c>
      <c r="C388" s="16">
        <v>35.808416000000001</v>
      </c>
      <c r="D388" s="16">
        <v>0.61062159999999999</v>
      </c>
      <c r="E388" s="16">
        <v>1.9561698546450055</v>
      </c>
      <c r="F388" s="16">
        <v>183186.48</v>
      </c>
    </row>
    <row r="389" spans="1:6" hidden="1" x14ac:dyDescent="0.25">
      <c r="A389" s="16">
        <v>1.23766250375571E+18</v>
      </c>
      <c r="B389" s="16">
        <v>236.41127</v>
      </c>
      <c r="C389" s="16">
        <v>36.389094</v>
      </c>
      <c r="D389" s="16">
        <v>0.61104910000000001</v>
      </c>
      <c r="E389" s="16">
        <v>1.671729770388211</v>
      </c>
      <c r="F389" s="16">
        <v>183314.73</v>
      </c>
    </row>
    <row r="390" spans="1:6" hidden="1" x14ac:dyDescent="0.25">
      <c r="A390" s="16">
        <v>1.2376624736910001E+18</v>
      </c>
      <c r="B390" s="16">
        <v>236.40432999999999</v>
      </c>
      <c r="C390" s="16">
        <v>36.202257000000003</v>
      </c>
      <c r="D390" s="16">
        <v>0.61435850000000003</v>
      </c>
      <c r="E390" s="16">
        <v>0.85253914428132227</v>
      </c>
      <c r="F390" s="16">
        <v>184307.55000000002</v>
      </c>
    </row>
    <row r="391" spans="1:6" hidden="1" x14ac:dyDescent="0.25">
      <c r="A391" s="16">
        <v>1.2376624736910001E+18</v>
      </c>
      <c r="B391" s="16">
        <v>236.40432999999999</v>
      </c>
      <c r="C391" s="16">
        <v>36.202257000000003</v>
      </c>
      <c r="D391" s="16">
        <v>0.61459019999999998</v>
      </c>
      <c r="E391" s="16">
        <v>0.85253914428132227</v>
      </c>
      <c r="F391" s="16">
        <v>184377.06</v>
      </c>
    </row>
    <row r="392" spans="1:6" hidden="1" x14ac:dyDescent="0.25">
      <c r="A392" s="16">
        <v>1.2376624736910001E+18</v>
      </c>
      <c r="B392" s="16">
        <v>236.40675999999999</v>
      </c>
      <c r="C392" s="16">
        <v>36.208255000000001</v>
      </c>
      <c r="D392" s="16">
        <v>0.61752399999999996</v>
      </c>
      <c r="E392" s="16">
        <v>0.88032625577412871</v>
      </c>
      <c r="F392" s="16">
        <v>185257.19999999998</v>
      </c>
    </row>
    <row r="393" spans="1:6" hidden="1" x14ac:dyDescent="0.25">
      <c r="A393" s="16">
        <v>1.23766247369087E+18</v>
      </c>
      <c r="B393" s="16">
        <v>236.17</v>
      </c>
      <c r="C393" s="16">
        <v>36.290598000000003</v>
      </c>
      <c r="D393" s="16">
        <v>0.61812180000000005</v>
      </c>
      <c r="E393" s="16">
        <v>1.0319867624093471</v>
      </c>
      <c r="F393" s="16">
        <v>185436.54</v>
      </c>
    </row>
    <row r="394" spans="1:6" hidden="1" x14ac:dyDescent="0.25">
      <c r="A394" s="16">
        <v>1.2376625032188401E+18</v>
      </c>
      <c r="B394" s="16">
        <v>236.20054999999999</v>
      </c>
      <c r="C394" s="16">
        <v>36.196964000000001</v>
      </c>
      <c r="D394" s="16">
        <v>0.62161840000000002</v>
      </c>
      <c r="E394" s="16">
        <v>0.5120251199720135</v>
      </c>
      <c r="F394" s="16">
        <v>186485.52000000002</v>
      </c>
    </row>
    <row r="395" spans="1:6" hidden="1" x14ac:dyDescent="0.25">
      <c r="A395" s="16">
        <v>1.23766247369074E+18</v>
      </c>
      <c r="B395" s="16">
        <v>235.80663000000001</v>
      </c>
      <c r="C395" s="16">
        <v>36.589880000000001</v>
      </c>
      <c r="D395" s="16">
        <v>0.62682689999999996</v>
      </c>
      <c r="E395" s="16">
        <v>3.2200305562274849</v>
      </c>
      <c r="F395" s="16">
        <v>188048.06999999998</v>
      </c>
    </row>
    <row r="396" spans="1:6" hidden="1" x14ac:dyDescent="0.25">
      <c r="A396" s="16">
        <v>1.2376625032186399E+18</v>
      </c>
      <c r="B396" s="16">
        <v>235.72863000000001</v>
      </c>
      <c r="C396" s="16">
        <v>36.440753000000001</v>
      </c>
      <c r="D396" s="16">
        <v>0.62733669999999997</v>
      </c>
      <c r="E396" s="16">
        <v>2.8744703555552467</v>
      </c>
      <c r="F396" s="16">
        <v>188201.00999999998</v>
      </c>
    </row>
    <row r="397" spans="1:6" hidden="1" x14ac:dyDescent="0.25">
      <c r="A397" s="16">
        <v>1.23766247315406E+18</v>
      </c>
      <c r="B397" s="16">
        <v>236.05430000000001</v>
      </c>
      <c r="C397" s="16">
        <v>36.013688999999999</v>
      </c>
      <c r="D397" s="16">
        <v>0.62873049999999997</v>
      </c>
      <c r="E397" s="16">
        <v>0.98301697666318077</v>
      </c>
      <c r="F397" s="16">
        <v>188619.15</v>
      </c>
    </row>
    <row r="398" spans="1:6" hidden="1" x14ac:dyDescent="0.25">
      <c r="A398" s="16">
        <v>1.23766247315406E+18</v>
      </c>
      <c r="B398" s="16">
        <v>236.05430000000001</v>
      </c>
      <c r="C398" s="16">
        <v>36.013688999999999</v>
      </c>
      <c r="D398" s="16">
        <v>0.6288996</v>
      </c>
      <c r="E398" s="16">
        <v>0.98301697666318077</v>
      </c>
      <c r="F398" s="16">
        <v>188669.88</v>
      </c>
    </row>
    <row r="399" spans="1:6" hidden="1" x14ac:dyDescent="0.25">
      <c r="A399" s="16">
        <v>1.23766247369087E+18</v>
      </c>
      <c r="B399" s="16">
        <v>236.16084000000001</v>
      </c>
      <c r="C399" s="16">
        <v>36.439591</v>
      </c>
      <c r="D399" s="16">
        <v>0.63015180000000004</v>
      </c>
      <c r="E399" s="16">
        <v>1.819657575698616</v>
      </c>
      <c r="F399" s="16">
        <v>189045.54</v>
      </c>
    </row>
    <row r="400" spans="1:6" hidden="1" x14ac:dyDescent="0.25">
      <c r="A400" s="16">
        <v>1.23766146598607E+18</v>
      </c>
      <c r="B400" s="16">
        <v>235.78863999999999</v>
      </c>
      <c r="C400" s="16">
        <v>36.057056000000003</v>
      </c>
      <c r="D400" s="16">
        <v>0.63020189999999998</v>
      </c>
      <c r="E400" s="16">
        <v>2.0145309867385595</v>
      </c>
      <c r="F400" s="16">
        <v>189060.57</v>
      </c>
    </row>
    <row r="401" spans="1:6" hidden="1" x14ac:dyDescent="0.25">
      <c r="A401" s="16">
        <v>1.23766247369087E+18</v>
      </c>
      <c r="B401" s="16">
        <v>236.16084000000001</v>
      </c>
      <c r="C401" s="16">
        <v>36.439591</v>
      </c>
      <c r="D401" s="16">
        <v>0.63024000000000002</v>
      </c>
      <c r="E401" s="16">
        <v>1.819657575698616</v>
      </c>
      <c r="F401" s="16">
        <v>189072</v>
      </c>
    </row>
    <row r="402" spans="1:6" hidden="1" x14ac:dyDescent="0.25">
      <c r="A402" s="16">
        <v>1.2376625037555799E+18</v>
      </c>
      <c r="B402" s="16">
        <v>236.15545</v>
      </c>
      <c r="C402" s="16">
        <v>36.553722999999998</v>
      </c>
      <c r="D402" s="16">
        <v>0.63042010000000004</v>
      </c>
      <c r="E402" s="16">
        <v>2.4295853434253716</v>
      </c>
      <c r="F402" s="16">
        <v>189126.03</v>
      </c>
    </row>
    <row r="403" spans="1:6" hidden="1" x14ac:dyDescent="0.25">
      <c r="A403" s="16">
        <v>1.23766233786351E+18</v>
      </c>
      <c r="B403" s="16">
        <v>235.71995999999999</v>
      </c>
      <c r="C403" s="16">
        <v>35.916905999999997</v>
      </c>
      <c r="D403" s="16">
        <v>0.63062130000000005</v>
      </c>
      <c r="E403" s="16">
        <v>2.5203579734020018</v>
      </c>
      <c r="F403" s="16">
        <v>189186.39</v>
      </c>
    </row>
    <row r="404" spans="1:6" hidden="1" x14ac:dyDescent="0.25">
      <c r="A404" s="16">
        <v>1.2376625032186399E+18</v>
      </c>
      <c r="B404" s="16">
        <v>235.74715</v>
      </c>
      <c r="C404" s="16">
        <v>36.449482000000003</v>
      </c>
      <c r="D404" s="16">
        <v>0.63072620000000001</v>
      </c>
      <c r="E404" s="16">
        <v>2.8419150425879627</v>
      </c>
      <c r="F404" s="16">
        <v>189217.86000000002</v>
      </c>
    </row>
    <row r="405" spans="1:6" hidden="1" x14ac:dyDescent="0.25">
      <c r="A405" s="16">
        <v>1.2376625032186399E+18</v>
      </c>
      <c r="B405" s="16">
        <v>235.74715</v>
      </c>
      <c r="C405" s="16">
        <v>36.449482000000003</v>
      </c>
      <c r="D405" s="16">
        <v>0.63086900000000001</v>
      </c>
      <c r="E405" s="16">
        <v>2.8419150425879627</v>
      </c>
      <c r="F405" s="16">
        <v>189260.7</v>
      </c>
    </row>
    <row r="406" spans="1:6" hidden="1" x14ac:dyDescent="0.25">
      <c r="A406" s="16">
        <v>1.23766247422781E+18</v>
      </c>
      <c r="B406" s="16">
        <v>236.56397000000001</v>
      </c>
      <c r="C406" s="16">
        <v>36.598655999999998</v>
      </c>
      <c r="D406" s="16">
        <v>0.63153570000000003</v>
      </c>
      <c r="E406" s="16">
        <v>2.9798869158311199</v>
      </c>
      <c r="F406" s="16">
        <v>189460.71000000002</v>
      </c>
    </row>
    <row r="407" spans="1:6" hidden="1" x14ac:dyDescent="0.25">
      <c r="A407" s="16">
        <v>1.2376625032188301E+18</v>
      </c>
      <c r="B407" s="16">
        <v>236.20272</v>
      </c>
      <c r="C407" s="16">
        <v>36.101491000000003</v>
      </c>
      <c r="D407" s="16">
        <v>0.63277079999999997</v>
      </c>
      <c r="E407" s="16">
        <v>0.19345314818630999</v>
      </c>
      <c r="F407" s="16">
        <v>189831.24</v>
      </c>
    </row>
    <row r="408" spans="1:6" hidden="1" x14ac:dyDescent="0.25">
      <c r="A408" s="16">
        <v>1.2376624736910001E+18</v>
      </c>
      <c r="B408" s="16">
        <v>236.48539</v>
      </c>
      <c r="C408" s="16">
        <v>36.315657000000002</v>
      </c>
      <c r="D408" s="16">
        <v>0.6336775</v>
      </c>
      <c r="E408" s="16">
        <v>1.5247301694671824</v>
      </c>
      <c r="F408" s="16">
        <v>190103.25</v>
      </c>
    </row>
    <row r="409" spans="1:6" hidden="1" x14ac:dyDescent="0.25">
      <c r="A409" s="16">
        <v>1.2376614659859999E+18</v>
      </c>
      <c r="B409" s="16">
        <v>235.67941999999999</v>
      </c>
      <c r="C409" s="16">
        <v>36.139108</v>
      </c>
      <c r="D409" s="16">
        <v>0.63405750000000005</v>
      </c>
      <c r="E409" s="16">
        <v>2.4748242698702736</v>
      </c>
      <c r="F409" s="16">
        <v>190217.25000000003</v>
      </c>
    </row>
    <row r="410" spans="1:6" hidden="1" x14ac:dyDescent="0.25">
      <c r="A410" s="16">
        <v>1.23766250375571E+18</v>
      </c>
      <c r="B410" s="16">
        <v>236.57463000000001</v>
      </c>
      <c r="C410" s="16">
        <v>36.423673000000001</v>
      </c>
      <c r="D410" s="16">
        <v>0.63505820000000002</v>
      </c>
      <c r="E410" s="16">
        <v>2.2181368750640553</v>
      </c>
      <c r="F410" s="16">
        <v>190517.46</v>
      </c>
    </row>
    <row r="411" spans="1:6" hidden="1" x14ac:dyDescent="0.25">
      <c r="A411" s="16">
        <v>1.23766250375571E+18</v>
      </c>
      <c r="B411" s="16">
        <v>236.57463000000001</v>
      </c>
      <c r="C411" s="16">
        <v>36.423673000000001</v>
      </c>
      <c r="D411" s="16">
        <v>0.63524349999999996</v>
      </c>
      <c r="E411" s="16">
        <v>2.2181368750640553</v>
      </c>
      <c r="F411" s="16">
        <v>190573.05</v>
      </c>
    </row>
    <row r="412" spans="1:6" hidden="1" x14ac:dyDescent="0.25">
      <c r="A412" s="16">
        <v>1.2376624731539999E+18</v>
      </c>
      <c r="B412" s="16">
        <v>235.9084</v>
      </c>
      <c r="C412" s="16">
        <v>36.087780000000002</v>
      </c>
      <c r="D412" s="16">
        <v>0.63723180000000001</v>
      </c>
      <c r="E412" s="16">
        <v>1.476622572767933</v>
      </c>
      <c r="F412" s="16">
        <v>191169.54</v>
      </c>
    </row>
    <row r="413" spans="1:6" hidden="1" x14ac:dyDescent="0.25">
      <c r="A413" s="16">
        <v>1.2376624731539999E+18</v>
      </c>
      <c r="B413" s="16">
        <v>235.9084</v>
      </c>
      <c r="C413" s="16">
        <v>36.087780000000002</v>
      </c>
      <c r="D413" s="16">
        <v>0.63753910000000003</v>
      </c>
      <c r="E413" s="16">
        <v>1.476622572767933</v>
      </c>
      <c r="F413" s="16">
        <v>191261.73</v>
      </c>
    </row>
    <row r="414" spans="1:6" hidden="1" x14ac:dyDescent="0.25">
      <c r="A414" s="16">
        <v>1.2376625032189701E+18</v>
      </c>
      <c r="B414" s="16">
        <v>236.46351000000001</v>
      </c>
      <c r="C414" s="16">
        <v>35.956130999999999</v>
      </c>
      <c r="D414" s="16">
        <v>0.63840030000000003</v>
      </c>
      <c r="E414" s="16">
        <v>1.2593003589025553</v>
      </c>
      <c r="F414" s="16">
        <v>191520.09</v>
      </c>
    </row>
    <row r="415" spans="1:6" hidden="1" x14ac:dyDescent="0.25">
      <c r="A415" s="16">
        <v>1.2376625032189701E+18</v>
      </c>
      <c r="B415" s="16">
        <v>236.38307</v>
      </c>
      <c r="C415" s="16">
        <v>35.919638999999997</v>
      </c>
      <c r="D415" s="16">
        <v>0.63867180000000001</v>
      </c>
      <c r="E415" s="16">
        <v>1.1863435532858979</v>
      </c>
      <c r="F415" s="16">
        <v>191601.54</v>
      </c>
    </row>
    <row r="416" spans="1:6" hidden="1" x14ac:dyDescent="0.25">
      <c r="A416" s="16">
        <v>1.23766146598626E+18</v>
      </c>
      <c r="B416" s="16">
        <v>236.13403</v>
      </c>
      <c r="C416" s="16">
        <v>35.749065000000002</v>
      </c>
      <c r="D416" s="16">
        <v>0.64022860000000004</v>
      </c>
      <c r="E416" s="16">
        <v>2.0054635918427728</v>
      </c>
      <c r="F416" s="16">
        <v>192068.58000000002</v>
      </c>
    </row>
    <row r="417" spans="1:6" hidden="1" x14ac:dyDescent="0.25">
      <c r="A417" s="16">
        <v>1.23766146598627E+18</v>
      </c>
      <c r="B417" s="16">
        <v>236.17788999999999</v>
      </c>
      <c r="C417" s="16">
        <v>35.799301999999997</v>
      </c>
      <c r="D417" s="16">
        <v>0.64137339999999998</v>
      </c>
      <c r="E417" s="16">
        <v>1.699994606700054</v>
      </c>
      <c r="F417" s="16">
        <v>192412.02</v>
      </c>
    </row>
    <row r="418" spans="1:6" hidden="1" x14ac:dyDescent="0.25">
      <c r="A418" s="16">
        <v>1.2376624736910001E+18</v>
      </c>
      <c r="B418" s="16">
        <v>236.57861</v>
      </c>
      <c r="C418" s="16">
        <v>36.202573999999998</v>
      </c>
      <c r="D418" s="16">
        <v>0.64257410000000004</v>
      </c>
      <c r="E418" s="16">
        <v>1.5339729191917735</v>
      </c>
      <c r="F418" s="16">
        <v>192772.23</v>
      </c>
    </row>
    <row r="419" spans="1:6" hidden="1" x14ac:dyDescent="0.25">
      <c r="A419" s="16">
        <v>1.2376624736910001E+18</v>
      </c>
      <c r="B419" s="16">
        <v>236.57861</v>
      </c>
      <c r="C419" s="16">
        <v>36.202573999999998</v>
      </c>
      <c r="D419" s="16">
        <v>0.64261840000000003</v>
      </c>
      <c r="E419" s="16">
        <v>1.5339729191917735</v>
      </c>
      <c r="F419" s="16">
        <v>192785.52000000002</v>
      </c>
    </row>
    <row r="420" spans="1:6" hidden="1" x14ac:dyDescent="0.25">
      <c r="A420" s="16">
        <v>1.2376624731541299E+18</v>
      </c>
      <c r="B420" s="16">
        <v>236.28894</v>
      </c>
      <c r="C420" s="16">
        <v>35.889907999999998</v>
      </c>
      <c r="D420" s="16">
        <v>0.64264690000000002</v>
      </c>
      <c r="E420" s="16">
        <v>1.1995622045088439</v>
      </c>
      <c r="F420" s="16">
        <v>192794.07</v>
      </c>
    </row>
    <row r="421" spans="1:6" hidden="1" x14ac:dyDescent="0.25">
      <c r="A421" s="16">
        <v>1.23766247369107E+18</v>
      </c>
      <c r="B421" s="16">
        <v>236.74435</v>
      </c>
      <c r="C421" s="16">
        <v>36.149721999999997</v>
      </c>
      <c r="D421" s="16">
        <v>0.64500740000000001</v>
      </c>
      <c r="E421" s="16">
        <v>2.1830880538913244</v>
      </c>
      <c r="F421" s="16">
        <v>193502.22</v>
      </c>
    </row>
    <row r="422" spans="1:6" hidden="1" x14ac:dyDescent="0.25">
      <c r="A422" s="16">
        <v>1.2376625032189701E+18</v>
      </c>
      <c r="B422" s="16">
        <v>236.4477</v>
      </c>
      <c r="C422" s="16">
        <v>35.878366</v>
      </c>
      <c r="D422" s="16">
        <v>0.64634170000000002</v>
      </c>
      <c r="E422" s="16">
        <v>1.5267520819350471</v>
      </c>
      <c r="F422" s="16">
        <v>193902.51</v>
      </c>
    </row>
    <row r="423" spans="1:6" hidden="1" x14ac:dyDescent="0.25">
      <c r="A423" s="16">
        <v>1.2376624736910001E+18</v>
      </c>
      <c r="B423" s="16">
        <v>236.46382</v>
      </c>
      <c r="C423" s="16">
        <v>36.181080000000001</v>
      </c>
      <c r="D423" s="16">
        <v>0.64662640000000005</v>
      </c>
      <c r="E423" s="16">
        <v>1.0249625786159391</v>
      </c>
      <c r="F423" s="16">
        <v>193987.92</v>
      </c>
    </row>
    <row r="424" spans="1:6" hidden="1" x14ac:dyDescent="0.25">
      <c r="A424" s="16">
        <v>1.2376624736910001E+18</v>
      </c>
      <c r="B424" s="16">
        <v>236.46382</v>
      </c>
      <c r="C424" s="16">
        <v>36.181080000000001</v>
      </c>
      <c r="D424" s="16">
        <v>0.64669359999999998</v>
      </c>
      <c r="E424" s="16">
        <v>1.0249625786159391</v>
      </c>
      <c r="F424" s="16">
        <v>194008.08</v>
      </c>
    </row>
    <row r="425" spans="1:6" hidden="1" x14ac:dyDescent="0.25">
      <c r="A425" s="16">
        <v>1.23766247422787E+18</v>
      </c>
      <c r="B425" s="16">
        <v>236.73444000000001</v>
      </c>
      <c r="C425" s="16">
        <v>36.491458999999999</v>
      </c>
      <c r="D425" s="16">
        <v>0.64683619999999997</v>
      </c>
      <c r="E425" s="16">
        <v>2.9602359797899123</v>
      </c>
      <c r="F425" s="16">
        <v>194050.86</v>
      </c>
    </row>
    <row r="426" spans="1:6" hidden="1" x14ac:dyDescent="0.25">
      <c r="A426" s="16">
        <v>1.2376624731541299E+18</v>
      </c>
      <c r="B426" s="16">
        <v>236.29131000000001</v>
      </c>
      <c r="C426" s="16">
        <v>35.892977999999999</v>
      </c>
      <c r="D426" s="16">
        <v>0.64851650000000005</v>
      </c>
      <c r="E426" s="16">
        <v>1.1848850390664381</v>
      </c>
      <c r="F426" s="16">
        <v>194554.95</v>
      </c>
    </row>
    <row r="427" spans="1:6" hidden="1" x14ac:dyDescent="0.25">
      <c r="A427" s="16">
        <v>1.2376614659861299E+18</v>
      </c>
      <c r="B427" s="16">
        <v>235.85878</v>
      </c>
      <c r="C427" s="16">
        <v>35.840904999999999</v>
      </c>
      <c r="D427" s="16">
        <v>0.65060560000000001</v>
      </c>
      <c r="E427" s="16">
        <v>2.227078176634643</v>
      </c>
      <c r="F427" s="16">
        <v>195181.68</v>
      </c>
    </row>
    <row r="428" spans="1:6" hidden="1" x14ac:dyDescent="0.25">
      <c r="A428" s="16">
        <v>1.2376614659862001E+18</v>
      </c>
      <c r="B428" s="16">
        <v>235.98567</v>
      </c>
      <c r="C428" s="16">
        <v>35.785175000000002</v>
      </c>
      <c r="D428" s="16">
        <v>0.65082850000000003</v>
      </c>
      <c r="E428" s="16">
        <v>2.0870724942990013</v>
      </c>
      <c r="F428" s="16">
        <v>195248.55000000002</v>
      </c>
    </row>
    <row r="429" spans="1:6" hidden="1" x14ac:dyDescent="0.25">
      <c r="A429" s="16">
        <v>1.2376614659862001E+18</v>
      </c>
      <c r="B429" s="16">
        <v>235.98567</v>
      </c>
      <c r="C429" s="16">
        <v>35.785175000000002</v>
      </c>
      <c r="D429" s="16">
        <v>0.65089680000000005</v>
      </c>
      <c r="E429" s="16">
        <v>2.0870724942990013</v>
      </c>
      <c r="F429" s="16">
        <v>195269.04</v>
      </c>
    </row>
    <row r="430" spans="1:6" hidden="1" x14ac:dyDescent="0.25">
      <c r="A430" s="16">
        <v>1.2376614659863301E+18</v>
      </c>
      <c r="B430" s="16">
        <v>236.41499999999999</v>
      </c>
      <c r="C430" s="16">
        <v>35.778846999999999</v>
      </c>
      <c r="D430" s="16">
        <v>0.65719640000000001</v>
      </c>
      <c r="E430" s="16">
        <v>1.930939751191679</v>
      </c>
      <c r="F430" s="16">
        <v>197158.92</v>
      </c>
    </row>
    <row r="431" spans="1:6" hidden="1" x14ac:dyDescent="0.25">
      <c r="A431" s="16">
        <v>1.2376624731539999E+18</v>
      </c>
      <c r="B431" s="16">
        <v>235.88373999999999</v>
      </c>
      <c r="C431" s="16">
        <v>36.154041999999997</v>
      </c>
      <c r="D431" s="16">
        <v>0.66040239999999995</v>
      </c>
      <c r="E431" s="16">
        <v>1.5970684882866566</v>
      </c>
      <c r="F431" s="16">
        <v>198120.71999999997</v>
      </c>
    </row>
    <row r="432" spans="1:6" hidden="1" x14ac:dyDescent="0.25">
      <c r="A432" s="16">
        <v>1.2376614654493299E+18</v>
      </c>
      <c r="B432" s="16">
        <v>235.80443</v>
      </c>
      <c r="C432" s="16">
        <v>35.610607999999999</v>
      </c>
      <c r="D432" s="16">
        <v>0.66201560000000004</v>
      </c>
      <c r="E432" s="16">
        <v>3.3131765962869761</v>
      </c>
      <c r="F432" s="16">
        <v>198604.68000000002</v>
      </c>
    </row>
    <row r="433" spans="1:6" hidden="1" x14ac:dyDescent="0.25">
      <c r="A433" s="16">
        <v>1.2376624731541299E+18</v>
      </c>
      <c r="B433" s="16">
        <v>236.28149999999999</v>
      </c>
      <c r="C433" s="16">
        <v>35.901161000000002</v>
      </c>
      <c r="D433" s="16">
        <v>0.66563930000000004</v>
      </c>
      <c r="E433" s="16">
        <v>1.1347264690310301</v>
      </c>
      <c r="F433" s="16">
        <v>199691.79</v>
      </c>
    </row>
    <row r="434" spans="1:6" hidden="1" x14ac:dyDescent="0.25">
      <c r="A434" s="16">
        <v>1.2376624736909399E+18</v>
      </c>
      <c r="B434" s="16">
        <v>236.27891</v>
      </c>
      <c r="C434" s="16">
        <v>36.204389999999997</v>
      </c>
      <c r="D434" s="16">
        <v>0.68821540000000003</v>
      </c>
      <c r="E434" s="16">
        <v>0.53199962463867612</v>
      </c>
      <c r="F434" s="16">
        <v>206464.62</v>
      </c>
    </row>
    <row r="435" spans="1:6" hidden="1" x14ac:dyDescent="0.25">
      <c r="A435" s="16">
        <v>1.2376614659863301E+18</v>
      </c>
      <c r="B435" s="16">
        <v>236.36395999999999</v>
      </c>
      <c r="C435" s="16">
        <v>35.632443000000002</v>
      </c>
      <c r="D435" s="16">
        <v>0.69101109999999999</v>
      </c>
      <c r="E435" s="16">
        <v>2.6254553081431391</v>
      </c>
      <c r="F435" s="16">
        <v>207303.33</v>
      </c>
    </row>
    <row r="436" spans="1:6" hidden="1" x14ac:dyDescent="0.25">
      <c r="A436" s="16">
        <v>1.2376623378636401E+18</v>
      </c>
      <c r="B436" s="16">
        <v>236.10209</v>
      </c>
      <c r="C436" s="16">
        <v>35.663753999999997</v>
      </c>
      <c r="D436" s="16">
        <v>0.69193020000000005</v>
      </c>
      <c r="E436" s="16">
        <v>2.4861968177465235</v>
      </c>
      <c r="F436" s="16">
        <v>207579.06000000003</v>
      </c>
    </row>
    <row r="437" spans="1:6" hidden="1" x14ac:dyDescent="0.25">
      <c r="A437" s="16">
        <v>1.23766146598627E+18</v>
      </c>
      <c r="B437" s="16">
        <v>236.38502</v>
      </c>
      <c r="C437" s="16">
        <v>35.790709999999997</v>
      </c>
      <c r="D437" s="16">
        <v>0.69201120000000005</v>
      </c>
      <c r="E437" s="16">
        <v>1.8242351901936138</v>
      </c>
      <c r="F437" s="16">
        <v>207603.36000000002</v>
      </c>
    </row>
    <row r="438" spans="1:6" hidden="1" x14ac:dyDescent="0.25">
      <c r="A438" s="16">
        <v>1.23766146598627E+18</v>
      </c>
      <c r="B438" s="16">
        <v>236.24475000000001</v>
      </c>
      <c r="C438" s="16">
        <v>35.791820999999999</v>
      </c>
      <c r="D438" s="16">
        <v>0.69334110000000004</v>
      </c>
      <c r="E438" s="16">
        <v>1.7141510073056683</v>
      </c>
      <c r="F438" s="16">
        <v>208002.33000000002</v>
      </c>
    </row>
    <row r="439" spans="1:6" hidden="1" x14ac:dyDescent="0.25">
      <c r="A439" s="16">
        <v>1.23766247369107E+18</v>
      </c>
      <c r="B439" s="16">
        <v>236.71039999999999</v>
      </c>
      <c r="C439" s="16">
        <v>36.127265999999999</v>
      </c>
      <c r="D439" s="16">
        <v>0.69431100000000001</v>
      </c>
      <c r="E439" s="16">
        <v>2.0268350217275701</v>
      </c>
      <c r="F439" s="16">
        <v>208293.30000000002</v>
      </c>
    </row>
    <row r="440" spans="1:6" hidden="1" x14ac:dyDescent="0.25">
      <c r="A440" s="16">
        <v>1.2376614659863301E+18</v>
      </c>
      <c r="B440" s="16">
        <v>236.44878</v>
      </c>
      <c r="C440" s="16">
        <v>35.648147999999999</v>
      </c>
      <c r="D440" s="16">
        <v>0.69724140000000001</v>
      </c>
      <c r="E440" s="16">
        <v>2.6427282893869606</v>
      </c>
      <c r="F440" s="16">
        <v>209172.42</v>
      </c>
    </row>
    <row r="441" spans="1:6" hidden="1" x14ac:dyDescent="0.25">
      <c r="A441" s="16">
        <v>1.2376624736910001E+18</v>
      </c>
      <c r="B441" s="16">
        <v>236.43575999999999</v>
      </c>
      <c r="C441" s="16">
        <v>36.223796999999998</v>
      </c>
      <c r="D441" s="16">
        <v>0.69747420000000004</v>
      </c>
      <c r="E441" s="16">
        <v>1.0316488328196731</v>
      </c>
      <c r="F441" s="16">
        <v>209242.26</v>
      </c>
    </row>
    <row r="442" spans="1:6" hidden="1" x14ac:dyDescent="0.25">
      <c r="A442" s="16">
        <v>1.23766247369087E+18</v>
      </c>
      <c r="B442" s="16">
        <v>236.19971000000001</v>
      </c>
      <c r="C442" s="16">
        <v>36.282226999999999</v>
      </c>
      <c r="D442" s="16">
        <v>0.70578620000000003</v>
      </c>
      <c r="E442" s="16">
        <v>0.95385951024268345</v>
      </c>
      <c r="F442" s="16">
        <v>211735.86000000002</v>
      </c>
    </row>
    <row r="443" spans="1:6" hidden="1" x14ac:dyDescent="0.25">
      <c r="A443" s="16">
        <v>1.23766247369087E+18</v>
      </c>
      <c r="B443" s="16">
        <v>236.22808000000001</v>
      </c>
      <c r="C443" s="16">
        <v>36.353242000000002</v>
      </c>
      <c r="D443" s="16">
        <v>0.70619920000000003</v>
      </c>
      <c r="E443" s="16">
        <v>1.3178723806807111</v>
      </c>
      <c r="F443" s="16">
        <v>211859.76</v>
      </c>
    </row>
    <row r="444" spans="1:6" hidden="1" x14ac:dyDescent="0.25">
      <c r="A444" s="16">
        <v>1.2376624731539999E+18</v>
      </c>
      <c r="B444" s="16">
        <v>235.94709</v>
      </c>
      <c r="C444" s="16">
        <v>36.089579999999998</v>
      </c>
      <c r="D444" s="16">
        <v>0.70865409999999995</v>
      </c>
      <c r="E444" s="16">
        <v>1.3076681408095263</v>
      </c>
      <c r="F444" s="16">
        <v>212596.22999999998</v>
      </c>
    </row>
    <row r="445" spans="1:6" hidden="1" x14ac:dyDescent="0.25">
      <c r="A445" s="16">
        <v>1.2376624736909399E+18</v>
      </c>
      <c r="B445" s="16">
        <v>236.27802</v>
      </c>
      <c r="C445" s="16">
        <v>36.232756999999999</v>
      </c>
      <c r="D445" s="16">
        <v>0.70894389999999996</v>
      </c>
      <c r="E445" s="16">
        <v>0.67985018768596273</v>
      </c>
      <c r="F445" s="16">
        <v>212683.16999999998</v>
      </c>
    </row>
    <row r="446" spans="1:6" hidden="1" x14ac:dyDescent="0.25">
      <c r="A446" s="16">
        <v>1.2376624736909399E+18</v>
      </c>
      <c r="B446" s="16">
        <v>236.27802</v>
      </c>
      <c r="C446" s="16">
        <v>36.232756999999999</v>
      </c>
      <c r="D446" s="16">
        <v>0.70897779999999999</v>
      </c>
      <c r="E446" s="16">
        <v>0.67985018768596273</v>
      </c>
      <c r="F446" s="16">
        <v>212693.34</v>
      </c>
    </row>
    <row r="447" spans="1:6" hidden="1" x14ac:dyDescent="0.25">
      <c r="A447" s="16">
        <v>1.23766247369087E+18</v>
      </c>
      <c r="B447" s="16">
        <v>236.1584</v>
      </c>
      <c r="C447" s="16">
        <v>36.329442</v>
      </c>
      <c r="D447" s="16">
        <v>0.71218060000000005</v>
      </c>
      <c r="E447" s="16">
        <v>1.2468607575349955</v>
      </c>
      <c r="F447" s="16">
        <v>213654.18000000002</v>
      </c>
    </row>
    <row r="448" spans="1:6" hidden="1" x14ac:dyDescent="0.25">
      <c r="A448" s="16">
        <v>1.23766233786371E+18</v>
      </c>
      <c r="B448" s="16">
        <v>236.16028</v>
      </c>
      <c r="C448" s="16">
        <v>35.609192</v>
      </c>
      <c r="D448" s="16">
        <v>0.71249799999999996</v>
      </c>
      <c r="E448" s="16">
        <v>2.7256399109272507</v>
      </c>
      <c r="F448" s="16">
        <v>213749.4</v>
      </c>
    </row>
    <row r="449" spans="1:6" hidden="1" x14ac:dyDescent="0.25">
      <c r="A449" s="16">
        <v>1.2376624731542001E+18</v>
      </c>
      <c r="B449" s="16">
        <v>236.32946999999999</v>
      </c>
      <c r="C449" s="16">
        <v>35.882252999999999</v>
      </c>
      <c r="D449" s="16">
        <v>0.71256540000000002</v>
      </c>
      <c r="E449" s="16">
        <v>1.2791585927049731</v>
      </c>
      <c r="F449" s="16">
        <v>213769.62</v>
      </c>
    </row>
    <row r="450" spans="1:6" hidden="1" x14ac:dyDescent="0.25">
      <c r="A450" s="16">
        <v>1.2376624742279401E+18</v>
      </c>
      <c r="B450" s="16">
        <v>236.82694000000001</v>
      </c>
      <c r="C450" s="16">
        <v>36.429726000000002</v>
      </c>
      <c r="D450" s="16">
        <v>0.71700540000000001</v>
      </c>
      <c r="E450" s="16">
        <v>3.0621391699006542</v>
      </c>
      <c r="F450" s="16">
        <v>215101.62</v>
      </c>
    </row>
    <row r="451" spans="1:6" hidden="1" x14ac:dyDescent="0.25">
      <c r="A451" s="16">
        <v>1.23766247369074E+18</v>
      </c>
      <c r="B451" s="16">
        <v>235.95350999999999</v>
      </c>
      <c r="C451" s="16">
        <v>36.585264000000002</v>
      </c>
      <c r="D451" s="16">
        <v>0.7351413</v>
      </c>
      <c r="E451" s="16">
        <v>2.8651898053377285</v>
      </c>
      <c r="F451" s="16">
        <v>220542.38999999998</v>
      </c>
    </row>
    <row r="452" spans="1:6" hidden="1" x14ac:dyDescent="0.25">
      <c r="A452" s="16">
        <v>1.2376614659861299E+18</v>
      </c>
      <c r="B452" s="16">
        <v>235.90602000000001</v>
      </c>
      <c r="C452" s="16">
        <v>35.859972999999997</v>
      </c>
      <c r="D452" s="16">
        <v>0.73793439999999999</v>
      </c>
      <c r="E452" s="16">
        <v>2.0041129886928899</v>
      </c>
      <c r="F452" s="16">
        <v>221380.32</v>
      </c>
    </row>
    <row r="453" spans="1:6" hidden="1" x14ac:dyDescent="0.25">
      <c r="A453" s="16">
        <v>1.2376625037555699E+18</v>
      </c>
      <c r="B453" s="16">
        <v>236.19469000000001</v>
      </c>
      <c r="C453" s="16">
        <v>36.616700000000002</v>
      </c>
      <c r="D453" s="16">
        <v>0.74068239999999996</v>
      </c>
      <c r="E453" s="16">
        <v>2.746430085860414</v>
      </c>
      <c r="F453" s="16">
        <v>222204.72</v>
      </c>
    </row>
    <row r="454" spans="1:6" hidden="1" x14ac:dyDescent="0.25">
      <c r="A454" s="16">
        <v>1.2376625032187699E+18</v>
      </c>
      <c r="B454" s="16">
        <v>235.89998</v>
      </c>
      <c r="C454" s="16">
        <v>36.169797000000003</v>
      </c>
      <c r="D454" s="16">
        <v>0.74253760000000002</v>
      </c>
      <c r="E454" s="16">
        <v>1.5426624039332877</v>
      </c>
      <c r="F454" s="16">
        <v>222761.28</v>
      </c>
    </row>
    <row r="455" spans="1:6" hidden="1" x14ac:dyDescent="0.25">
      <c r="A455" s="16">
        <v>1.2376625037557701E+18</v>
      </c>
      <c r="B455" s="16">
        <v>236.70024000000001</v>
      </c>
      <c r="C455" s="16">
        <v>36.349096000000003</v>
      </c>
      <c r="D455" s="16">
        <v>0.74318479999999998</v>
      </c>
      <c r="E455" s="16">
        <v>2.3627915046556711</v>
      </c>
      <c r="F455" s="16">
        <v>222955.44</v>
      </c>
    </row>
    <row r="456" spans="1:6" hidden="1" x14ac:dyDescent="0.25">
      <c r="A456" s="16">
        <v>1.23766247369107E+18</v>
      </c>
      <c r="B456" s="16">
        <v>236.62592000000001</v>
      </c>
      <c r="C456" s="16">
        <v>36.188048999999999</v>
      </c>
      <c r="D456" s="16">
        <v>0.74811269999999996</v>
      </c>
      <c r="E456" s="16">
        <v>1.709089039283239</v>
      </c>
      <c r="F456" s="16">
        <v>224433.81</v>
      </c>
    </row>
    <row r="457" spans="1:6" hidden="1" x14ac:dyDescent="0.25">
      <c r="A457" s="16">
        <v>1.23766250375584E+18</v>
      </c>
      <c r="B457" s="16">
        <v>236.67214999999999</v>
      </c>
      <c r="C457" s="16">
        <v>36.221825000000003</v>
      </c>
      <c r="D457" s="16">
        <v>0.74823879999999998</v>
      </c>
      <c r="E457" s="16">
        <v>1.9532015879904261</v>
      </c>
      <c r="F457" s="16">
        <v>224471.63999999998</v>
      </c>
    </row>
    <row r="458" spans="1:6" hidden="1" x14ac:dyDescent="0.25">
      <c r="A458" s="16">
        <v>1.23766247369107E+18</v>
      </c>
      <c r="B458" s="16">
        <v>236.65719999999999</v>
      </c>
      <c r="C458" s="16">
        <v>36.208621999999998</v>
      </c>
      <c r="D458" s="16">
        <v>0.74897089999999999</v>
      </c>
      <c r="E458" s="16">
        <v>1.8699138014885417</v>
      </c>
      <c r="F458" s="16">
        <v>224691.27</v>
      </c>
    </row>
    <row r="459" spans="1:6" hidden="1" x14ac:dyDescent="0.25">
      <c r="A459" s="16">
        <v>1.23766247369107E+18</v>
      </c>
      <c r="B459" s="16">
        <v>236.65719999999999</v>
      </c>
      <c r="C459" s="16">
        <v>36.208615000000002</v>
      </c>
      <c r="D459" s="16">
        <v>0.74951780000000001</v>
      </c>
      <c r="E459" s="16">
        <v>1.8699030676912132</v>
      </c>
      <c r="F459" s="16">
        <v>224855.34</v>
      </c>
    </row>
    <row r="460" spans="1:6" hidden="1" x14ac:dyDescent="0.25">
      <c r="A460" s="16">
        <v>1.23766250375584E+18</v>
      </c>
      <c r="B460" s="16">
        <v>236.68508</v>
      </c>
      <c r="C460" s="16">
        <v>36.214616999999997</v>
      </c>
      <c r="D460" s="16">
        <v>0.74957359999999995</v>
      </c>
      <c r="E460" s="16">
        <v>1.9955029160327731</v>
      </c>
      <c r="F460" s="16">
        <v>224872.08</v>
      </c>
    </row>
    <row r="461" spans="1:6" hidden="1" x14ac:dyDescent="0.25">
      <c r="A461" s="16">
        <v>1.23766250375584E+18</v>
      </c>
      <c r="B461" s="16">
        <v>236.77429000000001</v>
      </c>
      <c r="C461" s="16">
        <v>36.208153000000003</v>
      </c>
      <c r="D461" s="16">
        <v>0.75197320000000001</v>
      </c>
      <c r="E461" s="16">
        <v>2.3627089947104682</v>
      </c>
      <c r="F461" s="16">
        <v>225591.96</v>
      </c>
    </row>
    <row r="462" spans="1:6" hidden="1" x14ac:dyDescent="0.25">
      <c r="A462" s="16">
        <v>1.23766250321903E+18</v>
      </c>
      <c r="B462" s="16">
        <v>236.51545999999999</v>
      </c>
      <c r="C462" s="16">
        <v>35.822284000000003</v>
      </c>
      <c r="D462" s="16">
        <v>0.76778250000000003</v>
      </c>
      <c r="E462" s="16">
        <v>1.9460522248132719</v>
      </c>
      <c r="F462" s="16">
        <v>230334.75</v>
      </c>
    </row>
    <row r="463" spans="1:6" hidden="1" x14ac:dyDescent="0.25">
      <c r="A463" s="16">
        <v>1.23766146544926E+18</v>
      </c>
      <c r="B463" s="16">
        <v>235.65621999999999</v>
      </c>
      <c r="C463" s="16">
        <v>35.600143000000003</v>
      </c>
      <c r="D463" s="16">
        <v>0.77944259999999999</v>
      </c>
      <c r="E463" s="16">
        <v>3.7695485619437057</v>
      </c>
      <c r="F463" s="16">
        <v>233832.78</v>
      </c>
    </row>
    <row r="464" spans="1:6" hidden="1" x14ac:dyDescent="0.25">
      <c r="A464" s="16">
        <v>1.2376625032187699E+18</v>
      </c>
      <c r="B464" s="16">
        <v>236.08042</v>
      </c>
      <c r="C464" s="16">
        <v>36.165427999999999</v>
      </c>
      <c r="D464" s="16">
        <v>0.8278295</v>
      </c>
      <c r="E464" s="16">
        <v>0.78220826793059561</v>
      </c>
      <c r="F464" s="16">
        <v>248348.85</v>
      </c>
    </row>
    <row r="465" spans="1:6" hidden="1" x14ac:dyDescent="0.25">
      <c r="A465" s="16">
        <v>1.2376625037556401E+18</v>
      </c>
      <c r="B465" s="16">
        <v>236.26182</v>
      </c>
      <c r="C465" s="16">
        <v>36.526017000000003</v>
      </c>
      <c r="D465" s="16">
        <v>0.83264159999999998</v>
      </c>
      <c r="E465" s="16">
        <v>2.2490262439940967</v>
      </c>
      <c r="F465" s="16">
        <v>249792.47999999998</v>
      </c>
    </row>
    <row r="466" spans="1:6" hidden="1" x14ac:dyDescent="0.25">
      <c r="A466" s="16">
        <v>1.2376625032186399E+18</v>
      </c>
      <c r="B466" s="16">
        <v>235.76282</v>
      </c>
      <c r="C466" s="16">
        <v>36.297714999999997</v>
      </c>
      <c r="D466" s="16">
        <v>0.86897500000000005</v>
      </c>
      <c r="E466" s="16">
        <v>2.3364065470570674</v>
      </c>
      <c r="F466" s="16">
        <v>260692.50000000003</v>
      </c>
    </row>
    <row r="467" spans="1:6" hidden="1" x14ac:dyDescent="0.25">
      <c r="A467" s="16">
        <v>1.2376625032189E+18</v>
      </c>
      <c r="B467" s="16">
        <v>236.41856000000001</v>
      </c>
      <c r="C467" s="16">
        <v>36.050172000000003</v>
      </c>
      <c r="D467" s="16">
        <v>0.87962530000000005</v>
      </c>
      <c r="E467" s="16">
        <v>0.81786985256855427</v>
      </c>
      <c r="F467" s="16">
        <v>263887.59000000003</v>
      </c>
    </row>
    <row r="468" spans="1:6" hidden="1" x14ac:dyDescent="0.25">
      <c r="A468" s="16">
        <v>1.2376624736910001E+18</v>
      </c>
      <c r="B468" s="16">
        <v>236.47665000000001</v>
      </c>
      <c r="C468" s="16">
        <v>36.259357999999999</v>
      </c>
      <c r="D468" s="16">
        <v>0.88017769999999995</v>
      </c>
      <c r="E468" s="16">
        <v>1.2898826457907628</v>
      </c>
      <c r="F468" s="16">
        <v>264053.31</v>
      </c>
    </row>
    <row r="469" spans="1:6" hidden="1" x14ac:dyDescent="0.25">
      <c r="A469" s="16">
        <v>1.23766247422781E+18</v>
      </c>
      <c r="B469" s="16">
        <v>236.71458999999999</v>
      </c>
      <c r="C469" s="16">
        <v>36.599280999999998</v>
      </c>
      <c r="D469" s="16">
        <v>0.88405560000000005</v>
      </c>
      <c r="E469" s="16">
        <v>3.3370199831582537</v>
      </c>
      <c r="F469" s="16">
        <v>265216.68</v>
      </c>
    </row>
    <row r="470" spans="1:6" hidden="1" x14ac:dyDescent="0.25">
      <c r="A470" s="16">
        <v>1.2376625037557701E+18</v>
      </c>
      <c r="B470" s="16">
        <v>236.72444999999999</v>
      </c>
      <c r="C470" s="16">
        <v>36.354111000000003</v>
      </c>
      <c r="D470" s="16">
        <v>0.92930959999999996</v>
      </c>
      <c r="E470" s="16">
        <v>2.4660038624059664</v>
      </c>
      <c r="F470" s="16">
        <v>278792.88</v>
      </c>
    </row>
    <row r="471" spans="1:6" hidden="1" x14ac:dyDescent="0.25">
      <c r="A471" s="16">
        <v>1.23766250375584E+18</v>
      </c>
      <c r="B471" s="16">
        <v>236.75128000000001</v>
      </c>
      <c r="C471" s="16">
        <v>36.269359000000001</v>
      </c>
      <c r="D471" s="16">
        <v>0.92970600000000003</v>
      </c>
      <c r="E471" s="16">
        <v>2.3639023328420099</v>
      </c>
      <c r="F471" s="16">
        <v>278911.8</v>
      </c>
    </row>
    <row r="472" spans="1:6" hidden="1" x14ac:dyDescent="0.25">
      <c r="A472" s="16">
        <v>1.2376625032190999E+18</v>
      </c>
      <c r="B472" s="16">
        <v>236.77887000000001</v>
      </c>
      <c r="C472" s="16">
        <v>35.666027999999997</v>
      </c>
      <c r="D472" s="16">
        <v>0.94808369999999997</v>
      </c>
      <c r="E472" s="16">
        <v>3.3399209169182922</v>
      </c>
      <c r="F472" s="16">
        <v>284425.11</v>
      </c>
    </row>
    <row r="473" spans="1:6" hidden="1" x14ac:dyDescent="0.25">
      <c r="A473" s="16">
        <v>1.2376625032186399E+18</v>
      </c>
      <c r="B473" s="16">
        <v>235.65326999999999</v>
      </c>
      <c r="C473" s="16">
        <v>36.393329000000001</v>
      </c>
      <c r="D473" s="16">
        <v>0.95164079999999995</v>
      </c>
      <c r="E473" s="16">
        <v>3.0000766399428636</v>
      </c>
      <c r="F473" s="16">
        <v>285492.24</v>
      </c>
    </row>
    <row r="474" spans="1:6" hidden="1" x14ac:dyDescent="0.25">
      <c r="A474" s="16">
        <v>1.2376625037557701E+18</v>
      </c>
      <c r="B474" s="16">
        <v>236.63907</v>
      </c>
      <c r="C474" s="16">
        <v>36.403058999999999</v>
      </c>
      <c r="D474" s="16">
        <v>0.97035740000000004</v>
      </c>
      <c r="E474" s="16">
        <v>2.3316376775244172</v>
      </c>
      <c r="F474" s="16">
        <v>291107.22000000003</v>
      </c>
    </row>
    <row r="475" spans="1:6" hidden="1" x14ac:dyDescent="0.25">
      <c r="A475" s="16">
        <v>1.23766247369087E+18</v>
      </c>
      <c r="B475" s="16">
        <v>236.15221</v>
      </c>
      <c r="C475" s="16">
        <v>36.441415999999997</v>
      </c>
      <c r="D475" s="16">
        <v>1.039819</v>
      </c>
      <c r="E475" s="16">
        <v>1.8372709641722484</v>
      </c>
      <c r="F475" s="16">
        <v>311945.7</v>
      </c>
    </row>
    <row r="476" spans="1:6" hidden="1" x14ac:dyDescent="0.25">
      <c r="A476" s="16">
        <v>1.2376624736908001E+18</v>
      </c>
      <c r="B476" s="16">
        <v>235.98913999999999</v>
      </c>
      <c r="C476" s="16">
        <v>36.504567000000002</v>
      </c>
      <c r="D476" s="16">
        <v>1.530724</v>
      </c>
      <c r="E476" s="16">
        <v>2.4070626188842068</v>
      </c>
      <c r="F476" s="16">
        <v>459217.2</v>
      </c>
    </row>
  </sheetData>
  <autoFilter ref="A1:F476" xr:uid="{91A8B179-C59D-4795-9AEB-49916D7AA6F9}">
    <filterColumn colId="5">
      <customFilters and="1">
        <customFilter operator="greaterThan" val="15000"/>
        <customFilter operator="lessThanOrEqual" val="25000"/>
      </customFilters>
    </filterColumn>
  </autoFilter>
  <mergeCells count="1">
    <mergeCell ref="H25:O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306A-DC07-45B9-8C4E-49B7329ED1FB}">
  <dimension ref="A1:Q91"/>
  <sheetViews>
    <sheetView zoomScaleNormal="100" workbookViewId="0">
      <selection activeCell="P3" sqref="P3:Q3"/>
    </sheetView>
  </sheetViews>
  <sheetFormatPr defaultRowHeight="15" x14ac:dyDescent="0.25"/>
  <sheetData>
    <row r="1" spans="1:17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</row>
    <row r="2" spans="1:17" x14ac:dyDescent="0.25">
      <c r="A2" s="1">
        <v>1.2376625032188301E+18</v>
      </c>
      <c r="B2" s="1">
        <v>236.23274000000001</v>
      </c>
      <c r="C2" s="1">
        <v>36.138508000000002</v>
      </c>
      <c r="D2" s="1">
        <v>6.3713649999999997E-2</v>
      </c>
      <c r="E2" s="1">
        <v>0.16704270716479927</v>
      </c>
      <c r="F2" s="1">
        <v>19114.094999999998</v>
      </c>
    </row>
    <row r="3" spans="1:17" x14ac:dyDescent="0.25">
      <c r="A3" s="1">
        <v>1.23766247369107E+18</v>
      </c>
      <c r="B3" s="1">
        <v>236.64888999999999</v>
      </c>
      <c r="C3" s="1">
        <v>36.163539999999998</v>
      </c>
      <c r="D3" s="1">
        <v>6.3729820000000006E-2</v>
      </c>
      <c r="E3" s="1">
        <v>1.7800894805544776</v>
      </c>
      <c r="F3" s="1">
        <v>19118.946000000004</v>
      </c>
      <c r="P3" s="9" t="s">
        <v>47</v>
      </c>
      <c r="Q3" s="9"/>
    </row>
    <row r="4" spans="1:17" x14ac:dyDescent="0.25">
      <c r="A4" s="1">
        <v>1.2376625032188301E+18</v>
      </c>
      <c r="B4" s="1">
        <v>236.09188</v>
      </c>
      <c r="C4" s="1">
        <v>36.105321000000004</v>
      </c>
      <c r="D4" s="1">
        <v>6.3836710000000005E-2</v>
      </c>
      <c r="E4" s="1">
        <v>0.67222844758922207</v>
      </c>
      <c r="F4" s="1">
        <v>19151.013000000003</v>
      </c>
    </row>
    <row r="5" spans="1:17" x14ac:dyDescent="0.25">
      <c r="A5" s="1">
        <v>1.2376625032189701E+18</v>
      </c>
      <c r="B5" s="1">
        <v>236.44991999999999</v>
      </c>
      <c r="C5" s="1">
        <v>35.928752000000003</v>
      </c>
      <c r="D5" s="1">
        <v>6.3864340000000006E-2</v>
      </c>
      <c r="E5" s="1">
        <v>1.3203669375508782</v>
      </c>
      <c r="F5" s="1">
        <v>19159.302000000003</v>
      </c>
    </row>
    <row r="6" spans="1:17" x14ac:dyDescent="0.25">
      <c r="A6" s="1">
        <v>1.2376625032187E+18</v>
      </c>
      <c r="B6" s="1">
        <v>235.8664</v>
      </c>
      <c r="C6" s="1">
        <v>36.370778000000001</v>
      </c>
      <c r="D6" s="1">
        <v>6.389388E-2</v>
      </c>
      <c r="E6" s="1">
        <v>2.1721595906559967</v>
      </c>
      <c r="F6" s="1">
        <v>19168.164000000001</v>
      </c>
    </row>
    <row r="7" spans="1:17" x14ac:dyDescent="0.25">
      <c r="A7" s="1">
        <v>1.2376625032188301E+18</v>
      </c>
      <c r="B7" s="1">
        <v>236.17264</v>
      </c>
      <c r="C7" s="1">
        <v>36.065449999999998</v>
      </c>
      <c r="D7" s="1">
        <v>6.3996040000000004E-2</v>
      </c>
      <c r="E7" s="1">
        <v>0.39837088446574259</v>
      </c>
      <c r="F7" s="1">
        <v>19198.812000000002</v>
      </c>
    </row>
    <row r="8" spans="1:17" x14ac:dyDescent="0.25">
      <c r="A8" s="1">
        <v>1.2376625032189E+18</v>
      </c>
      <c r="B8" s="1">
        <v>236.24023</v>
      </c>
      <c r="C8" s="1">
        <v>36.020007999999997</v>
      </c>
      <c r="D8" s="1">
        <v>6.4113870000000003E-2</v>
      </c>
      <c r="E8" s="1">
        <v>0.48337544186050574</v>
      </c>
      <c r="F8" s="1">
        <v>19234.161</v>
      </c>
    </row>
    <row r="9" spans="1:17" x14ac:dyDescent="0.25">
      <c r="A9" s="1">
        <v>1.2376614659862001E+18</v>
      </c>
      <c r="B9" s="1">
        <v>236.06752</v>
      </c>
      <c r="C9" s="1">
        <v>35.897171999999998</v>
      </c>
      <c r="D9" s="1">
        <v>6.4131209999999994E-2</v>
      </c>
      <c r="E9" s="1">
        <v>1.3854294406421264</v>
      </c>
      <c r="F9" s="1">
        <v>19239.362999999998</v>
      </c>
    </row>
    <row r="10" spans="1:17" x14ac:dyDescent="0.25">
      <c r="A10" s="1">
        <v>1.2376625032188301E+18</v>
      </c>
      <c r="B10" s="1">
        <v>236.23929999999999</v>
      </c>
      <c r="C10" s="1">
        <v>36.117984999999997</v>
      </c>
      <c r="D10" s="1">
        <v>6.4249870000000001E-2</v>
      </c>
      <c r="E10" s="1">
        <v>5.4447298084073878E-2</v>
      </c>
      <c r="F10" s="1">
        <v>19274.960999999999</v>
      </c>
    </row>
    <row r="11" spans="1:17" x14ac:dyDescent="0.25">
      <c r="A11" s="1">
        <v>1.23766250321903E+18</v>
      </c>
      <c r="B11" s="1">
        <v>236.62189000000001</v>
      </c>
      <c r="C11" s="1">
        <v>35.936266000000003</v>
      </c>
      <c r="D11" s="1">
        <v>6.4283400000000004E-2</v>
      </c>
      <c r="E11" s="1">
        <v>1.8882414371741467</v>
      </c>
      <c r="F11" s="1">
        <v>19285.02</v>
      </c>
    </row>
    <row r="12" spans="1:17" x14ac:dyDescent="0.25">
      <c r="A12" s="1">
        <v>1.2376625032188301E+18</v>
      </c>
      <c r="B12" s="1">
        <v>236.10839000000001</v>
      </c>
      <c r="C12" s="1">
        <v>36.062103999999998</v>
      </c>
      <c r="D12" s="1">
        <v>6.4395629999999995E-2</v>
      </c>
      <c r="E12" s="1">
        <v>0.65219400759343349</v>
      </c>
      <c r="F12" s="1">
        <v>19318.688999999998</v>
      </c>
    </row>
    <row r="13" spans="1:17" x14ac:dyDescent="0.25">
      <c r="A13" s="1">
        <v>1.2376625037556401E+18</v>
      </c>
      <c r="B13" s="1">
        <v>236.36396999999999</v>
      </c>
      <c r="C13" s="1">
        <v>36.529536</v>
      </c>
      <c r="D13" s="1">
        <v>6.4439060000000006E-2</v>
      </c>
      <c r="E13" s="1">
        <v>2.3242920291904388</v>
      </c>
      <c r="F13" s="1">
        <v>19331.718000000001</v>
      </c>
    </row>
    <row r="14" spans="1:17" x14ac:dyDescent="0.25">
      <c r="A14" s="1">
        <v>1.23766247369087E+18</v>
      </c>
      <c r="B14" s="1">
        <v>236.31164999999999</v>
      </c>
      <c r="C14" s="1">
        <v>36.406641999999998</v>
      </c>
      <c r="D14" s="1">
        <v>6.4482990000000004E-2</v>
      </c>
      <c r="E14" s="1">
        <v>1.6290051933057981</v>
      </c>
      <c r="F14" s="1">
        <v>19344.897000000001</v>
      </c>
    </row>
    <row r="15" spans="1:17" x14ac:dyDescent="0.25">
      <c r="A15" s="1">
        <v>1.2376625032186399E+18</v>
      </c>
      <c r="B15" s="1">
        <v>235.71006</v>
      </c>
      <c r="C15" s="1">
        <v>36.316696</v>
      </c>
      <c r="D15" s="1">
        <v>6.4746970000000001E-2</v>
      </c>
      <c r="E15" s="1">
        <v>2.5876049829123318</v>
      </c>
      <c r="F15" s="1">
        <v>19424.091</v>
      </c>
    </row>
    <row r="16" spans="1:17" x14ac:dyDescent="0.25">
      <c r="A16" s="1">
        <v>1.2376623378635799E+18</v>
      </c>
      <c r="B16" s="1">
        <v>235.79899</v>
      </c>
      <c r="C16" s="1">
        <v>35.815162999999998</v>
      </c>
      <c r="D16" s="1">
        <v>6.4833169999999996E-2</v>
      </c>
      <c r="E16" s="1">
        <v>2.5168274693596042</v>
      </c>
      <c r="F16" s="1">
        <v>19449.950999999997</v>
      </c>
    </row>
    <row r="17" spans="1:15" x14ac:dyDescent="0.25">
      <c r="A17" s="1">
        <v>1.2376624731541299E+18</v>
      </c>
      <c r="B17" s="1">
        <v>236.24706</v>
      </c>
      <c r="C17" s="1">
        <v>35.929934000000003</v>
      </c>
      <c r="D17" s="1">
        <v>6.4855990000000002E-2</v>
      </c>
      <c r="E17" s="1">
        <v>0.96881887592606819</v>
      </c>
      <c r="F17" s="1">
        <v>19456.797000000002</v>
      </c>
    </row>
    <row r="18" spans="1:15" ht="15" customHeight="1" x14ac:dyDescent="0.25">
      <c r="A18" s="1">
        <v>1.23766247369087E+18</v>
      </c>
      <c r="B18" s="1">
        <v>236.20194000000001</v>
      </c>
      <c r="C18" s="1">
        <v>36.445641000000002</v>
      </c>
      <c r="D18" s="1">
        <v>6.4901249999999994E-2</v>
      </c>
      <c r="E18" s="1">
        <v>1.8242959523989275</v>
      </c>
      <c r="F18" s="1">
        <v>19470.374999999996</v>
      </c>
      <c r="H18" s="25" t="s">
        <v>42</v>
      </c>
      <c r="I18" s="25"/>
      <c r="J18" s="25"/>
      <c r="K18" s="25"/>
      <c r="L18" s="25"/>
      <c r="M18" s="25"/>
      <c r="N18" s="25"/>
      <c r="O18" s="25"/>
    </row>
    <row r="19" spans="1:15" x14ac:dyDescent="0.25">
      <c r="A19" s="1">
        <v>1.2376625032186399E+18</v>
      </c>
      <c r="B19" s="1">
        <v>235.80139</v>
      </c>
      <c r="C19" s="1">
        <v>36.410372000000002</v>
      </c>
      <c r="D19" s="1">
        <v>6.4920919999999993E-2</v>
      </c>
      <c r="E19" s="1">
        <v>2.5258245697602493</v>
      </c>
      <c r="F19" s="1">
        <v>19476.275999999998</v>
      </c>
      <c r="H19" s="25"/>
      <c r="I19" s="25"/>
      <c r="J19" s="25"/>
      <c r="K19" s="25"/>
      <c r="L19" s="25"/>
      <c r="M19" s="25"/>
      <c r="N19" s="25"/>
      <c r="O19" s="25"/>
    </row>
    <row r="20" spans="1:15" x14ac:dyDescent="0.25">
      <c r="A20" s="1">
        <v>1.2376625032187E+18</v>
      </c>
      <c r="B20" s="1">
        <v>235.94580999999999</v>
      </c>
      <c r="C20" s="1">
        <v>36.373638999999997</v>
      </c>
      <c r="D20" s="1">
        <v>6.4979609999999993E-2</v>
      </c>
      <c r="E20" s="1">
        <v>1.9337421602175662</v>
      </c>
      <c r="F20" s="1">
        <v>19493.882999999998</v>
      </c>
      <c r="H20" s="25"/>
      <c r="I20" s="25"/>
      <c r="J20" s="25"/>
      <c r="K20" s="25"/>
      <c r="L20" s="25"/>
      <c r="M20" s="25"/>
      <c r="N20" s="25"/>
      <c r="O20" s="25"/>
    </row>
    <row r="21" spans="1:15" x14ac:dyDescent="0.25">
      <c r="A21" s="1">
        <v>1.2376625032188301E+18</v>
      </c>
      <c r="B21" s="1">
        <v>236.26456999999999</v>
      </c>
      <c r="C21" s="1">
        <v>36.167524</v>
      </c>
      <c r="D21" s="1">
        <v>6.4985280000000006E-2</v>
      </c>
      <c r="E21" s="1">
        <v>0.32364461576308784</v>
      </c>
      <c r="F21" s="1">
        <v>19495.584000000003</v>
      </c>
    </row>
    <row r="22" spans="1:15" x14ac:dyDescent="0.25">
      <c r="A22" s="1">
        <v>1.2376625032188301E+18</v>
      </c>
      <c r="B22" s="1">
        <v>236.26456999999999</v>
      </c>
      <c r="C22" s="1">
        <v>36.167524</v>
      </c>
      <c r="D22" s="1">
        <v>6.4999559999999998E-2</v>
      </c>
      <c r="E22" s="1">
        <v>0.32364461576308784</v>
      </c>
      <c r="F22" s="1">
        <v>19499.867999999999</v>
      </c>
    </row>
    <row r="23" spans="1:15" x14ac:dyDescent="0.25">
      <c r="A23" s="1">
        <v>1.2376625032187E+18</v>
      </c>
      <c r="B23" s="1">
        <v>235.80547000000001</v>
      </c>
      <c r="C23" s="1">
        <v>36.275041000000002</v>
      </c>
      <c r="D23" s="1">
        <v>6.5075030000000006E-2</v>
      </c>
      <c r="E23" s="1">
        <v>2.116403719994449</v>
      </c>
      <c r="F23" s="1">
        <v>19522.509000000002</v>
      </c>
    </row>
    <row r="24" spans="1:15" x14ac:dyDescent="0.25">
      <c r="A24" s="1">
        <v>1.2376625032188301E+18</v>
      </c>
      <c r="B24" s="1">
        <v>236.25417999999999</v>
      </c>
      <c r="C24" s="1">
        <v>36.106436000000002</v>
      </c>
      <c r="D24" s="1">
        <v>6.5155870000000005E-2</v>
      </c>
      <c r="E24" s="1">
        <v>3.9299087756555974E-2</v>
      </c>
      <c r="F24" s="1">
        <v>19546.761000000002</v>
      </c>
    </row>
    <row r="25" spans="1:15" x14ac:dyDescent="0.25">
      <c r="A25" s="1">
        <v>1.2376625032186399E+18</v>
      </c>
      <c r="B25" s="1">
        <v>235.78666999999999</v>
      </c>
      <c r="C25" s="1">
        <v>36.463444000000003</v>
      </c>
      <c r="D25" s="1">
        <v>6.5224270000000001E-2</v>
      </c>
      <c r="E25" s="1">
        <v>2.764288980255472</v>
      </c>
      <c r="F25" s="1">
        <v>19567.280999999999</v>
      </c>
    </row>
    <row r="26" spans="1:15" x14ac:dyDescent="0.25">
      <c r="A26" s="1">
        <v>1.2376625032186399E+18</v>
      </c>
      <c r="B26" s="1">
        <v>235.81009</v>
      </c>
      <c r="C26" s="1">
        <v>36.410902999999998</v>
      </c>
      <c r="D26" s="1">
        <v>6.5315159999999997E-2</v>
      </c>
      <c r="E26" s="1">
        <v>2.4988050869590781</v>
      </c>
      <c r="F26" s="1">
        <v>19594.547999999999</v>
      </c>
    </row>
    <row r="27" spans="1:15" x14ac:dyDescent="0.25">
      <c r="A27" s="1">
        <v>1.23766247369074E+18</v>
      </c>
      <c r="B27" s="1">
        <v>235.81360000000001</v>
      </c>
      <c r="C27" s="1">
        <v>36.473101</v>
      </c>
      <c r="D27" s="1">
        <v>6.5316739999999998E-2</v>
      </c>
      <c r="E27" s="1">
        <v>2.7181387219509543</v>
      </c>
      <c r="F27" s="1">
        <v>19595.022000000001</v>
      </c>
    </row>
    <row r="28" spans="1:15" x14ac:dyDescent="0.25">
      <c r="A28" s="1">
        <v>1.2376625032187699E+18</v>
      </c>
      <c r="B28" s="1">
        <v>236.01967999999999</v>
      </c>
      <c r="C28" s="1">
        <v>36.125104999999998</v>
      </c>
      <c r="D28" s="1">
        <v>6.5348059999999999E-2</v>
      </c>
      <c r="E28" s="1">
        <v>0.99012406777551543</v>
      </c>
      <c r="F28" s="1">
        <v>19604.418000000001</v>
      </c>
    </row>
    <row r="29" spans="1:15" x14ac:dyDescent="0.25">
      <c r="A29" s="1">
        <v>1.2376624736910001E+18</v>
      </c>
      <c r="B29" s="1">
        <v>236.37001000000001</v>
      </c>
      <c r="C29" s="1">
        <v>36.133343000000004</v>
      </c>
      <c r="D29" s="1">
        <v>6.5348920000000005E-2</v>
      </c>
      <c r="E29" s="1">
        <v>0.55580856305996929</v>
      </c>
      <c r="F29" s="1">
        <v>19604.676000000003</v>
      </c>
    </row>
    <row r="30" spans="1:15" x14ac:dyDescent="0.25">
      <c r="A30" s="1">
        <v>1.23766250321903E+18</v>
      </c>
      <c r="B30" s="1">
        <v>236.63884999999999</v>
      </c>
      <c r="C30" s="1">
        <v>35.784723999999997</v>
      </c>
      <c r="D30" s="1">
        <v>6.5432879999999999E-2</v>
      </c>
      <c r="E30" s="1">
        <v>2.4529736856273168</v>
      </c>
      <c r="F30" s="1">
        <v>19629.864000000001</v>
      </c>
    </row>
    <row r="31" spans="1:15" x14ac:dyDescent="0.25">
      <c r="A31" s="1">
        <v>1.2376625032188301E+18</v>
      </c>
      <c r="B31" s="1">
        <v>236.23173</v>
      </c>
      <c r="C31" s="1">
        <v>36.092804000000001</v>
      </c>
      <c r="D31" s="1">
        <v>6.5570669999999998E-2</v>
      </c>
      <c r="E31" s="1">
        <v>0.10926823880486437</v>
      </c>
      <c r="F31" s="1">
        <v>19671.201000000001</v>
      </c>
    </row>
    <row r="32" spans="1:15" x14ac:dyDescent="0.25">
      <c r="A32" s="1">
        <v>1.2376625032188301E+18</v>
      </c>
      <c r="B32" s="1">
        <v>236.15736000000001</v>
      </c>
      <c r="C32" s="1">
        <v>36.030281000000002</v>
      </c>
      <c r="D32" s="1">
        <v>6.5647179999999999E-2</v>
      </c>
      <c r="E32" s="1">
        <v>0.57619427113181465</v>
      </c>
      <c r="F32" s="1">
        <v>19694.153999999999</v>
      </c>
    </row>
    <row r="33" spans="1:6" x14ac:dyDescent="0.25">
      <c r="A33" s="1">
        <v>1.2376625032188301E+18</v>
      </c>
      <c r="B33" s="1">
        <v>236.26403999999999</v>
      </c>
      <c r="C33" s="1">
        <v>36.182251999999998</v>
      </c>
      <c r="D33" s="1">
        <v>6.5654039999999997E-2</v>
      </c>
      <c r="E33" s="1">
        <v>0.40062530347012143</v>
      </c>
      <c r="F33" s="1">
        <v>19696.212</v>
      </c>
    </row>
    <row r="34" spans="1:6" x14ac:dyDescent="0.25">
      <c r="A34" s="1">
        <v>1.2376625032189E+18</v>
      </c>
      <c r="B34" s="1">
        <v>236.21476999999999</v>
      </c>
      <c r="C34" s="1">
        <v>36.019869999999997</v>
      </c>
      <c r="D34" s="1">
        <v>6.5661650000000002E-2</v>
      </c>
      <c r="E34" s="1">
        <v>0.50227270891968478</v>
      </c>
      <c r="F34" s="1">
        <v>19698.494999999999</v>
      </c>
    </row>
    <row r="35" spans="1:6" x14ac:dyDescent="0.25">
      <c r="A35" s="1">
        <v>1.2376624731539999E+18</v>
      </c>
      <c r="B35" s="1">
        <v>235.99902</v>
      </c>
      <c r="C35" s="1">
        <v>36.086818000000001</v>
      </c>
      <c r="D35" s="1">
        <v>6.5674079999999996E-2</v>
      </c>
      <c r="E35" s="1">
        <v>1.0837548696002517</v>
      </c>
      <c r="F35" s="1">
        <v>19702.223999999998</v>
      </c>
    </row>
    <row r="36" spans="1:6" x14ac:dyDescent="0.25">
      <c r="A36" s="1">
        <v>1.2376625032188301E+18</v>
      </c>
      <c r="B36" s="1">
        <v>236.27367000000001</v>
      </c>
      <c r="C36" s="1">
        <v>36.115484000000002</v>
      </c>
      <c r="D36" s="1">
        <v>6.5750260000000005E-2</v>
      </c>
      <c r="E36" s="1">
        <v>0.12501757254691803</v>
      </c>
      <c r="F36" s="1">
        <v>19725.078000000001</v>
      </c>
    </row>
    <row r="37" spans="1:6" x14ac:dyDescent="0.25">
      <c r="A37" s="1">
        <v>1.2376625032188301E+18</v>
      </c>
      <c r="B37" s="1">
        <v>236.05607000000001</v>
      </c>
      <c r="C37" s="1">
        <v>36.111181999999999</v>
      </c>
      <c r="D37" s="1">
        <v>6.5796610000000005E-2</v>
      </c>
      <c r="E37" s="1">
        <v>0.82800640368256817</v>
      </c>
      <c r="F37" s="1">
        <v>19738.983</v>
      </c>
    </row>
    <row r="38" spans="1:6" x14ac:dyDescent="0.25">
      <c r="A38" s="1">
        <v>1.2376625032189E+18</v>
      </c>
      <c r="B38" s="1">
        <v>236.24889999999999</v>
      </c>
      <c r="C38" s="1">
        <v>35.988132999999998</v>
      </c>
      <c r="D38" s="1">
        <v>6.5869510000000006E-2</v>
      </c>
      <c r="E38" s="1">
        <v>0.65486079174816869</v>
      </c>
      <c r="F38" s="1">
        <v>19760.853000000003</v>
      </c>
    </row>
    <row r="39" spans="1:6" x14ac:dyDescent="0.25">
      <c r="A39" s="1">
        <v>1.2376625032189701E+18</v>
      </c>
      <c r="B39" s="1">
        <v>236.45294999999999</v>
      </c>
      <c r="C39" s="1">
        <v>35.954416000000002</v>
      </c>
      <c r="D39" s="1">
        <v>6.5956790000000001E-2</v>
      </c>
      <c r="E39" s="1">
        <v>1.2312122679418309</v>
      </c>
      <c r="F39" s="1">
        <v>19787.037</v>
      </c>
    </row>
    <row r="40" spans="1:6" x14ac:dyDescent="0.25">
      <c r="A40" s="1">
        <v>1.2376625032187E+18</v>
      </c>
      <c r="B40" s="1">
        <v>235.78942000000001</v>
      </c>
      <c r="C40" s="1">
        <v>36.296126999999998</v>
      </c>
      <c r="D40" s="1">
        <v>6.6005069999999999E-2</v>
      </c>
      <c r="E40" s="1">
        <v>2.2287939765540172</v>
      </c>
      <c r="F40" s="1">
        <v>19801.521000000001</v>
      </c>
    </row>
    <row r="41" spans="1:6" x14ac:dyDescent="0.25">
      <c r="A41" s="1">
        <v>1.2376625032189701E+18</v>
      </c>
      <c r="B41" s="1">
        <v>236.43817000000001</v>
      </c>
      <c r="C41" s="1">
        <v>35.865676000000001</v>
      </c>
      <c r="D41" s="1">
        <v>6.6037529999999997E-2</v>
      </c>
      <c r="E41" s="1">
        <v>1.5604547415987065</v>
      </c>
      <c r="F41" s="1">
        <v>19811.258999999998</v>
      </c>
    </row>
    <row r="42" spans="1:6" x14ac:dyDescent="0.25">
      <c r="A42" s="1">
        <v>1.2376624736909299E+18</v>
      </c>
      <c r="B42" s="1">
        <v>236.33320000000001</v>
      </c>
      <c r="C42" s="1">
        <v>36.342984999999999</v>
      </c>
      <c r="D42" s="1">
        <v>6.6088040000000001E-2</v>
      </c>
      <c r="E42" s="1">
        <v>1.31617220983831</v>
      </c>
      <c r="F42" s="1">
        <v>19826.412</v>
      </c>
    </row>
    <row r="43" spans="1:6" x14ac:dyDescent="0.25">
      <c r="A43" s="1">
        <v>1.2376625037557701E+18</v>
      </c>
      <c r="B43" s="1">
        <v>236.55311</v>
      </c>
      <c r="C43" s="1">
        <v>36.306319999999999</v>
      </c>
      <c r="D43" s="1">
        <v>6.6127720000000001E-2</v>
      </c>
      <c r="E43" s="1">
        <v>1.7079492580961837</v>
      </c>
      <c r="F43" s="1">
        <v>19838.315999999999</v>
      </c>
    </row>
    <row r="44" spans="1:6" x14ac:dyDescent="0.25">
      <c r="A44" s="1">
        <v>1.2376625032188301E+18</v>
      </c>
      <c r="B44" s="1">
        <v>236.24598</v>
      </c>
      <c r="C44" s="1">
        <v>36.109456999999999</v>
      </c>
      <c r="D44" s="1">
        <v>6.6295129999999994E-2</v>
      </c>
      <c r="E44" s="1">
        <v>1.5960336475342366E-5</v>
      </c>
      <c r="F44" s="1">
        <v>19888.538999999997</v>
      </c>
    </row>
    <row r="45" spans="1:6" x14ac:dyDescent="0.25">
      <c r="A45" s="1">
        <v>1.23766146598626E+18</v>
      </c>
      <c r="B45" s="1">
        <v>236.36339000000001</v>
      </c>
      <c r="C45" s="1">
        <v>35.81127</v>
      </c>
      <c r="D45" s="1">
        <v>6.6331390000000004E-2</v>
      </c>
      <c r="E45" s="1">
        <v>1.6889331721481895</v>
      </c>
      <c r="F45" s="1">
        <v>19899.417000000001</v>
      </c>
    </row>
    <row r="46" spans="1:6" x14ac:dyDescent="0.25">
      <c r="A46" s="1">
        <v>1.2376624736908001E+18</v>
      </c>
      <c r="B46" s="1">
        <v>236.01835</v>
      </c>
      <c r="C46" s="1">
        <v>36.347510999999997</v>
      </c>
      <c r="D46" s="1">
        <v>6.6398659999999998E-2</v>
      </c>
      <c r="E46" s="1">
        <v>1.6224108235642953</v>
      </c>
      <c r="F46" s="1">
        <v>19919.597999999998</v>
      </c>
    </row>
    <row r="47" spans="1:6" x14ac:dyDescent="0.25">
      <c r="A47" s="1">
        <v>1.2376625032189E+18</v>
      </c>
      <c r="B47" s="1">
        <v>236.35445999999999</v>
      </c>
      <c r="C47" s="1">
        <v>36.020178999999999</v>
      </c>
      <c r="D47" s="1">
        <v>6.6449170000000002E-2</v>
      </c>
      <c r="E47" s="1">
        <v>0.67532664689993915</v>
      </c>
      <c r="F47" s="1">
        <v>19934.751</v>
      </c>
    </row>
    <row r="48" spans="1:6" x14ac:dyDescent="0.25">
      <c r="A48" s="1">
        <v>1.23766247369087E+18</v>
      </c>
      <c r="B48" s="1">
        <v>236.21849</v>
      </c>
      <c r="C48" s="1">
        <v>36.333888000000002</v>
      </c>
      <c r="D48" s="1">
        <v>6.6489409999999999E-2</v>
      </c>
      <c r="E48" s="1">
        <v>1.2170209198502453</v>
      </c>
      <c r="F48" s="1">
        <v>19946.823</v>
      </c>
    </row>
    <row r="49" spans="1:6" x14ac:dyDescent="0.25">
      <c r="A49" s="1">
        <v>1.2376614659861299E+18</v>
      </c>
      <c r="B49" s="1">
        <v>235.9846</v>
      </c>
      <c r="C49" s="1">
        <v>35.897812000000002</v>
      </c>
      <c r="D49" s="1">
        <v>6.6573939999999998E-2</v>
      </c>
      <c r="E49" s="1">
        <v>1.6145050256873967</v>
      </c>
      <c r="F49" s="1">
        <v>19972.182000000001</v>
      </c>
    </row>
    <row r="50" spans="1:6" x14ac:dyDescent="0.25">
      <c r="A50" s="1">
        <v>1.2376625032188301E+18</v>
      </c>
      <c r="B50" s="1">
        <v>236.21942000000001</v>
      </c>
      <c r="C50" s="1">
        <v>36.215575000000001</v>
      </c>
      <c r="D50" s="1">
        <v>6.6674170000000005E-2</v>
      </c>
      <c r="E50" s="1">
        <v>0.58422039092362565</v>
      </c>
      <c r="F50" s="1">
        <v>20002.251</v>
      </c>
    </row>
    <row r="51" spans="1:6" x14ac:dyDescent="0.25">
      <c r="A51" s="1">
        <v>1.23766233786351E+18</v>
      </c>
      <c r="B51" s="1">
        <v>235.67094</v>
      </c>
      <c r="C51" s="1">
        <v>35.869135999999997</v>
      </c>
      <c r="D51" s="1">
        <v>6.6760009999999995E-2</v>
      </c>
      <c r="E51" s="1">
        <v>2.8260906389152534</v>
      </c>
      <c r="F51" s="1">
        <v>20028.002999999997</v>
      </c>
    </row>
    <row r="52" spans="1:6" x14ac:dyDescent="0.25">
      <c r="A52" s="1">
        <v>1.23766247369087E+18</v>
      </c>
      <c r="B52" s="1">
        <v>236.14635000000001</v>
      </c>
      <c r="C52" s="1">
        <v>36.440747000000002</v>
      </c>
      <c r="D52" s="1">
        <v>6.6768380000000002E-2</v>
      </c>
      <c r="E52" s="1">
        <v>1.8395910870557817</v>
      </c>
      <c r="F52" s="1">
        <v>20030.513999999999</v>
      </c>
    </row>
    <row r="53" spans="1:6" x14ac:dyDescent="0.25">
      <c r="A53" s="1">
        <v>1.2376625032189E+18</v>
      </c>
      <c r="B53" s="1">
        <v>236.31521000000001</v>
      </c>
      <c r="C53" s="1">
        <v>36.017164000000001</v>
      </c>
      <c r="D53" s="1">
        <v>6.683443E-2</v>
      </c>
      <c r="E53" s="1">
        <v>0.58247897651460845</v>
      </c>
      <c r="F53" s="1">
        <v>20050.329000000002</v>
      </c>
    </row>
    <row r="54" spans="1:6" x14ac:dyDescent="0.25">
      <c r="A54" s="1">
        <v>1.2376624736908001E+18</v>
      </c>
      <c r="B54" s="1">
        <v>236.14118999999999</v>
      </c>
      <c r="C54" s="1">
        <v>36.477392999999999</v>
      </c>
      <c r="D54" s="1">
        <v>6.6917630000000006E-2</v>
      </c>
      <c r="E54" s="1">
        <v>2.0372055541738385</v>
      </c>
      <c r="F54" s="1">
        <v>20075.289000000001</v>
      </c>
    </row>
    <row r="55" spans="1:6" x14ac:dyDescent="0.25">
      <c r="A55" s="1">
        <v>1.2376625032189E+18</v>
      </c>
      <c r="B55" s="1">
        <v>236.36476999999999</v>
      </c>
      <c r="C55" s="1">
        <v>36.013185</v>
      </c>
      <c r="D55" s="1">
        <v>6.6954180000000002E-2</v>
      </c>
      <c r="E55" s="1">
        <v>0.73380658689833778</v>
      </c>
      <c r="F55" s="1">
        <v>20086.254000000001</v>
      </c>
    </row>
    <row r="56" spans="1:6" x14ac:dyDescent="0.25">
      <c r="A56" s="1">
        <v>1.23766250321903E+18</v>
      </c>
      <c r="B56" s="1">
        <v>236.59724</v>
      </c>
      <c r="C56" s="1">
        <v>35.946224000000001</v>
      </c>
      <c r="D56" s="1">
        <v>6.7003170000000001E-2</v>
      </c>
      <c r="E56" s="1">
        <v>1.768084354335518</v>
      </c>
      <c r="F56" s="1">
        <v>20100.951000000001</v>
      </c>
    </row>
    <row r="57" spans="1:6" x14ac:dyDescent="0.25">
      <c r="A57" s="1">
        <v>1.2376625032188301E+18</v>
      </c>
      <c r="B57" s="1">
        <v>236.08357000000001</v>
      </c>
      <c r="C57" s="1">
        <v>36.118487999999999</v>
      </c>
      <c r="D57" s="1">
        <v>6.7073629999999995E-2</v>
      </c>
      <c r="E57" s="1">
        <v>0.70970282895518888</v>
      </c>
      <c r="F57" s="1">
        <v>20122.089</v>
      </c>
    </row>
    <row r="58" spans="1:6" x14ac:dyDescent="0.25">
      <c r="A58" s="1">
        <v>1.2376624736910001E+18</v>
      </c>
      <c r="B58" s="1">
        <v>236.43284</v>
      </c>
      <c r="C58" s="1">
        <v>36.130147999999998</v>
      </c>
      <c r="D58" s="1">
        <v>6.7119040000000005E-2</v>
      </c>
      <c r="E58" s="1">
        <v>0.82217386121224878</v>
      </c>
      <c r="F58" s="1">
        <v>20135.712000000003</v>
      </c>
    </row>
    <row r="59" spans="1:6" x14ac:dyDescent="0.25">
      <c r="A59" s="1">
        <v>1.2376625037557701E+18</v>
      </c>
      <c r="B59" s="1">
        <v>236.58447000000001</v>
      </c>
      <c r="C59" s="1">
        <v>36.317391000000001</v>
      </c>
      <c r="D59" s="1">
        <v>6.7139190000000001E-2</v>
      </c>
      <c r="E59" s="1">
        <v>1.852345487697002</v>
      </c>
      <c r="F59" s="1">
        <v>20141.757000000001</v>
      </c>
    </row>
    <row r="60" spans="1:6" x14ac:dyDescent="0.25">
      <c r="A60" s="1">
        <v>1.2376625032189701E+18</v>
      </c>
      <c r="B60" s="1">
        <v>236.51518999999999</v>
      </c>
      <c r="C60" s="1">
        <v>35.948939000000003</v>
      </c>
      <c r="D60" s="1">
        <v>6.7181210000000005E-2</v>
      </c>
      <c r="E60" s="1">
        <v>1.4597160279211154</v>
      </c>
      <c r="F60" s="1">
        <v>20154.363000000001</v>
      </c>
    </row>
    <row r="61" spans="1:6" x14ac:dyDescent="0.25">
      <c r="A61" s="1">
        <v>1.23766247369074E+18</v>
      </c>
      <c r="B61" s="1">
        <v>235.96458999999999</v>
      </c>
      <c r="C61" s="1">
        <v>36.526887000000002</v>
      </c>
      <c r="D61" s="1">
        <v>6.7256919999999998E-2</v>
      </c>
      <c r="E61" s="1">
        <v>2.5635172120681364</v>
      </c>
      <c r="F61" s="1">
        <v>20177.076000000001</v>
      </c>
    </row>
    <row r="62" spans="1:6" x14ac:dyDescent="0.25">
      <c r="A62" s="1">
        <v>1.23766247369074E+18</v>
      </c>
      <c r="B62" s="1">
        <v>235.96593999999999</v>
      </c>
      <c r="C62" s="1">
        <v>36.560442999999999</v>
      </c>
      <c r="D62" s="1">
        <v>6.7340609999999995E-2</v>
      </c>
      <c r="E62" s="1">
        <v>2.7212771313963042</v>
      </c>
      <c r="F62" s="1">
        <v>20202.182999999997</v>
      </c>
    </row>
    <row r="63" spans="1:6" x14ac:dyDescent="0.25">
      <c r="A63" s="1">
        <v>1.2376624736909299E+18</v>
      </c>
      <c r="B63" s="1">
        <v>236.32599999999999</v>
      </c>
      <c r="C63" s="1">
        <v>36.213644000000002</v>
      </c>
      <c r="D63" s="1">
        <v>6.7534540000000004E-2</v>
      </c>
      <c r="E63" s="1">
        <v>0.66154725601913977</v>
      </c>
      <c r="F63" s="1">
        <v>20260.362000000001</v>
      </c>
    </row>
    <row r="64" spans="1:6" x14ac:dyDescent="0.25">
      <c r="A64" s="1">
        <v>1.2376625032187699E+18</v>
      </c>
      <c r="B64" s="1">
        <v>236.09370999999999</v>
      </c>
      <c r="C64" s="1">
        <v>36.178286</v>
      </c>
      <c r="D64" s="1">
        <v>6.7626790000000006E-2</v>
      </c>
      <c r="E64" s="1">
        <v>0.76044491802252312</v>
      </c>
      <c r="F64" s="1">
        <v>20288.037</v>
      </c>
    </row>
    <row r="65" spans="1:6" x14ac:dyDescent="0.25">
      <c r="A65" s="1">
        <v>1.2376625032188301E+18</v>
      </c>
      <c r="B65" s="1">
        <v>236.11035000000001</v>
      </c>
      <c r="C65" s="1">
        <v>36.119973000000002</v>
      </c>
      <c r="D65" s="1">
        <v>6.7648449999999999E-2</v>
      </c>
      <c r="E65" s="1">
        <v>0.59399050664315445</v>
      </c>
      <c r="F65" s="1">
        <v>20294.535</v>
      </c>
    </row>
    <row r="66" spans="1:6" x14ac:dyDescent="0.25">
      <c r="A66" s="1">
        <v>1.23766250321903E+18</v>
      </c>
      <c r="B66" s="1">
        <v>236.61057</v>
      </c>
      <c r="C66" s="1">
        <v>35.901086999999997</v>
      </c>
      <c r="D66" s="1">
        <v>6.7894540000000003E-2</v>
      </c>
      <c r="E66" s="1">
        <v>1.9487999619048335</v>
      </c>
      <c r="F66" s="1">
        <v>20368.362000000001</v>
      </c>
    </row>
    <row r="67" spans="1:6" x14ac:dyDescent="0.25">
      <c r="A67" s="1">
        <v>1.2376614659861299E+18</v>
      </c>
      <c r="B67" s="1">
        <v>235.94979000000001</v>
      </c>
      <c r="C67" s="1">
        <v>35.964848000000003</v>
      </c>
      <c r="D67" s="1">
        <v>6.8176280000000006E-2</v>
      </c>
      <c r="E67" s="1">
        <v>1.5098383949662031</v>
      </c>
      <c r="F67" s="1">
        <v>20452.884000000002</v>
      </c>
    </row>
    <row r="68" spans="1:6" x14ac:dyDescent="0.25">
      <c r="A68" s="1">
        <v>1.2376625037558999E+18</v>
      </c>
      <c r="B68" s="1">
        <v>236.80717999999999</v>
      </c>
      <c r="C68" s="1">
        <v>36.161382000000003</v>
      </c>
      <c r="D68" s="1">
        <v>6.8195469999999994E-2</v>
      </c>
      <c r="E68" s="1">
        <v>2.4619321178881228</v>
      </c>
      <c r="F68" s="1">
        <v>20458.641</v>
      </c>
    </row>
    <row r="69" spans="1:6" x14ac:dyDescent="0.25">
      <c r="A69" s="1">
        <v>1.23766247369074E+18</v>
      </c>
      <c r="B69" s="1">
        <v>235.99565000000001</v>
      </c>
      <c r="C69" s="1">
        <v>36.567264999999999</v>
      </c>
      <c r="D69" s="1">
        <v>6.846621E-2</v>
      </c>
      <c r="E69" s="1">
        <v>2.6996296684349255</v>
      </c>
      <c r="F69" s="1">
        <v>20539.863000000001</v>
      </c>
    </row>
    <row r="70" spans="1:6" x14ac:dyDescent="0.25">
      <c r="A70" s="1">
        <v>1.2376624736908001E+18</v>
      </c>
      <c r="B70" s="1">
        <v>236.03367</v>
      </c>
      <c r="C70" s="1">
        <v>36.556773</v>
      </c>
      <c r="D70" s="1">
        <v>6.8495280000000006E-2</v>
      </c>
      <c r="E70" s="1">
        <v>2.5844001972309258</v>
      </c>
      <c r="F70" s="1">
        <v>20548.584000000003</v>
      </c>
    </row>
    <row r="71" spans="1:6" x14ac:dyDescent="0.25">
      <c r="A71" s="1">
        <v>1.2376624731539999E+18</v>
      </c>
      <c r="B71" s="1">
        <v>235.94121000000001</v>
      </c>
      <c r="C71" s="1">
        <v>36.107756999999999</v>
      </c>
      <c r="D71" s="1">
        <v>6.8518010000000004E-2</v>
      </c>
      <c r="E71" s="1">
        <v>1.3287770152613074</v>
      </c>
      <c r="F71" s="1">
        <v>20555.403000000002</v>
      </c>
    </row>
    <row r="72" spans="1:6" x14ac:dyDescent="0.25">
      <c r="A72" s="1">
        <v>1.2376625032187699E+18</v>
      </c>
      <c r="B72" s="1">
        <v>236.0421</v>
      </c>
      <c r="C72" s="1">
        <v>36.258574000000003</v>
      </c>
      <c r="D72" s="1">
        <v>6.8584859999999997E-2</v>
      </c>
      <c r="E72" s="1">
        <v>1.1983817949049209</v>
      </c>
      <c r="F72" s="1">
        <v>20575.457999999999</v>
      </c>
    </row>
    <row r="73" spans="1:6" x14ac:dyDescent="0.25">
      <c r="A73" s="1">
        <v>1.2376625032188301E+18</v>
      </c>
      <c r="B73" s="1">
        <v>236.21589</v>
      </c>
      <c r="C73" s="1">
        <v>36.166634999999999</v>
      </c>
      <c r="D73" s="1">
        <v>6.8595450000000002E-2</v>
      </c>
      <c r="E73" s="1">
        <v>0.33525437214035148</v>
      </c>
      <c r="F73" s="1">
        <v>20578.635000000002</v>
      </c>
    </row>
    <row r="74" spans="1:6" x14ac:dyDescent="0.25">
      <c r="A74" s="1">
        <v>1.23766247369074E+18</v>
      </c>
      <c r="B74" s="1">
        <v>236.01264</v>
      </c>
      <c r="C74" s="1">
        <v>36.597296999999998</v>
      </c>
      <c r="D74" s="1">
        <v>6.8684869999999995E-2</v>
      </c>
      <c r="E74" s="1">
        <v>2.8212471416323228</v>
      </c>
      <c r="F74" s="1">
        <v>20605.460999999999</v>
      </c>
    </row>
    <row r="75" spans="1:6" x14ac:dyDescent="0.25">
      <c r="A75" s="1">
        <v>1.23766247315426E+18</v>
      </c>
      <c r="B75" s="1">
        <v>236.56117</v>
      </c>
      <c r="C75" s="1">
        <v>35.739919</v>
      </c>
      <c r="D75" s="1">
        <v>6.869741E-2</v>
      </c>
      <c r="E75" s="1">
        <v>2.4236896200359808</v>
      </c>
      <c r="F75" s="1">
        <v>20609.223000000002</v>
      </c>
    </row>
    <row r="76" spans="1:6" x14ac:dyDescent="0.25">
      <c r="A76" s="1">
        <v>1.2376614659863301E+18</v>
      </c>
      <c r="B76" s="1">
        <v>236.32719</v>
      </c>
      <c r="C76" s="1">
        <v>35.705584000000002</v>
      </c>
      <c r="D76" s="1">
        <v>6.8698999999999996E-2</v>
      </c>
      <c r="E76" s="1">
        <v>2.2082528838550757</v>
      </c>
      <c r="F76" s="1">
        <v>20609.699999999997</v>
      </c>
    </row>
    <row r="77" spans="1:6" x14ac:dyDescent="0.25">
      <c r="A77" s="1">
        <v>1.2376625032189E+18</v>
      </c>
      <c r="B77" s="1">
        <v>236.34595999999999</v>
      </c>
      <c r="C77" s="1">
        <v>36.106417999999998</v>
      </c>
      <c r="D77" s="1">
        <v>6.8745210000000001E-2</v>
      </c>
      <c r="E77" s="1">
        <v>0.43620623965546879</v>
      </c>
      <c r="F77" s="1">
        <v>20623.563000000002</v>
      </c>
    </row>
    <row r="78" spans="1:6" x14ac:dyDescent="0.25">
      <c r="A78" s="1">
        <v>1.2376624736910001E+18</v>
      </c>
      <c r="B78" s="1">
        <v>236.36196000000001</v>
      </c>
      <c r="C78" s="1">
        <v>36.155037</v>
      </c>
      <c r="D78" s="1">
        <v>6.8889779999999998E-2</v>
      </c>
      <c r="E78" s="1">
        <v>0.56215857671187697</v>
      </c>
      <c r="F78" s="1">
        <v>20666.934000000001</v>
      </c>
    </row>
    <row r="79" spans="1:6" x14ac:dyDescent="0.25">
      <c r="A79" s="1">
        <v>1.23766247315406E+18</v>
      </c>
      <c r="B79" s="1">
        <v>236.03241</v>
      </c>
      <c r="C79" s="1">
        <v>36.017156</v>
      </c>
      <c r="D79" s="1">
        <v>6.8977289999999997E-2</v>
      </c>
      <c r="E79" s="1">
        <v>1.0564641747642374</v>
      </c>
      <c r="F79" s="1">
        <v>20693.186999999998</v>
      </c>
    </row>
    <row r="80" spans="1:6" x14ac:dyDescent="0.25">
      <c r="A80" s="1">
        <v>1.2376614659861299E+18</v>
      </c>
      <c r="B80" s="1">
        <v>235.89382000000001</v>
      </c>
      <c r="C80" s="1">
        <v>35.877684000000002</v>
      </c>
      <c r="D80" s="1">
        <v>6.9098850000000003E-2</v>
      </c>
      <c r="E80" s="1">
        <v>1.9820989003807117</v>
      </c>
      <c r="F80" s="1">
        <v>20729.655000000002</v>
      </c>
    </row>
    <row r="81" spans="1:6" x14ac:dyDescent="0.25">
      <c r="A81" s="1">
        <v>1.2376625032189E+18</v>
      </c>
      <c r="B81" s="1">
        <v>236.28028</v>
      </c>
      <c r="C81" s="1">
        <v>36.090775999999998</v>
      </c>
      <c r="D81" s="1">
        <v>6.9101659999999995E-2</v>
      </c>
      <c r="E81" s="1">
        <v>0.18037073474107862</v>
      </c>
      <c r="F81" s="1">
        <v>20730.498</v>
      </c>
    </row>
    <row r="82" spans="1:6" x14ac:dyDescent="0.25">
      <c r="A82" s="1">
        <v>1.2376623378635799E+18</v>
      </c>
      <c r="B82" s="1">
        <v>235.88793999999999</v>
      </c>
      <c r="C82" s="1">
        <v>35.759864999999998</v>
      </c>
      <c r="D82" s="1">
        <v>6.9166039999999998E-2</v>
      </c>
      <c r="E82" s="1">
        <v>2.4508866402239757</v>
      </c>
      <c r="F82" s="1">
        <v>20749.811999999998</v>
      </c>
    </row>
    <row r="83" spans="1:6" x14ac:dyDescent="0.25">
      <c r="A83" s="1">
        <v>1.2376614659863301E+18</v>
      </c>
      <c r="B83" s="1">
        <v>236.30957000000001</v>
      </c>
      <c r="C83" s="1">
        <v>35.697831999999998</v>
      </c>
      <c r="D83" s="1">
        <v>6.9270659999999998E-2</v>
      </c>
      <c r="E83" s="1">
        <v>2.2386950062963855</v>
      </c>
      <c r="F83" s="1">
        <v>20781.198</v>
      </c>
    </row>
    <row r="84" spans="1:6" x14ac:dyDescent="0.25">
      <c r="A84" s="1">
        <v>1.2376624736909299E+18</v>
      </c>
      <c r="B84" s="1">
        <v>236.19955999999999</v>
      </c>
      <c r="C84" s="1">
        <v>36.264617999999999</v>
      </c>
      <c r="D84" s="1">
        <v>6.9475839999999997E-2</v>
      </c>
      <c r="E84" s="1">
        <v>0.86136950659901601</v>
      </c>
      <c r="F84" s="1">
        <v>20842.752</v>
      </c>
    </row>
    <row r="85" spans="1:6" x14ac:dyDescent="0.25">
      <c r="A85" s="1">
        <v>1.2376625032188301E+18</v>
      </c>
      <c r="B85" s="1">
        <v>236.20070000000001</v>
      </c>
      <c r="C85" s="1">
        <v>36.100549000000001</v>
      </c>
      <c r="D85" s="1">
        <v>6.9494669999999995E-2</v>
      </c>
      <c r="E85" s="1">
        <v>0.20319326236465482</v>
      </c>
      <c r="F85" s="1">
        <v>20848.400999999998</v>
      </c>
    </row>
    <row r="86" spans="1:6" x14ac:dyDescent="0.25">
      <c r="A86" s="1">
        <v>1.23766247315406E+18</v>
      </c>
      <c r="B86" s="1">
        <v>236.11779000000001</v>
      </c>
      <c r="C86" s="1">
        <v>35.985916000000003</v>
      </c>
      <c r="D86" s="1">
        <v>6.9518380000000005E-2</v>
      </c>
      <c r="E86" s="1">
        <v>0.8702454854165339</v>
      </c>
      <c r="F86" s="1">
        <v>20855.514000000003</v>
      </c>
    </row>
    <row r="87" spans="1:6" x14ac:dyDescent="0.25">
      <c r="A87" s="1">
        <v>1.2376624736910001E+18</v>
      </c>
      <c r="B87" s="1">
        <v>236.44767999999999</v>
      </c>
      <c r="C87" s="1">
        <v>36.254269000000001</v>
      </c>
      <c r="D87" s="1">
        <v>6.9524959999999997E-2</v>
      </c>
      <c r="E87" s="1">
        <v>1.1758136372182224</v>
      </c>
      <c r="F87" s="1">
        <v>20857.487999999998</v>
      </c>
    </row>
    <row r="88" spans="1:6" x14ac:dyDescent="0.25">
      <c r="A88" s="1">
        <v>1.2376625032188301E+18</v>
      </c>
      <c r="B88" s="1">
        <v>236.18898999999999</v>
      </c>
      <c r="C88" s="1">
        <v>36.075564999999997</v>
      </c>
      <c r="D88" s="1">
        <v>6.9587010000000005E-2</v>
      </c>
      <c r="E88" s="1">
        <v>0.30857327250369115</v>
      </c>
      <c r="F88" s="1">
        <v>20876.103000000003</v>
      </c>
    </row>
    <row r="89" spans="1:6" x14ac:dyDescent="0.25">
      <c r="A89" s="1">
        <v>1.2376625032189701E+18</v>
      </c>
      <c r="B89" s="1">
        <v>236.47274999999999</v>
      </c>
      <c r="C89" s="1">
        <v>35.867583000000003</v>
      </c>
      <c r="D89" s="1">
        <v>6.9827539999999994E-2</v>
      </c>
      <c r="E89" s="1">
        <v>1.6383709336377279</v>
      </c>
      <c r="F89" s="1">
        <v>20948.261999999999</v>
      </c>
    </row>
    <row r="90" spans="1:6" x14ac:dyDescent="0.25">
      <c r="A90" s="1">
        <v>1.2376625032188301E+18</v>
      </c>
      <c r="B90" s="1">
        <v>236.28272999999999</v>
      </c>
      <c r="C90" s="1">
        <v>36.146397999999998</v>
      </c>
      <c r="D90" s="1">
        <v>6.9879839999999999E-2</v>
      </c>
      <c r="E90" s="1">
        <v>0.25572038035970629</v>
      </c>
      <c r="F90" s="1">
        <v>20963.952000000001</v>
      </c>
    </row>
    <row r="91" spans="1:6" x14ac:dyDescent="0.25">
      <c r="A91" s="1">
        <v>1.2376625032188301E+18</v>
      </c>
      <c r="B91" s="1">
        <v>236.16618</v>
      </c>
      <c r="C91" s="1">
        <v>36.115782000000003</v>
      </c>
      <c r="D91" s="1">
        <v>6.9903430000000003E-2</v>
      </c>
      <c r="E91" s="1">
        <v>0.34956357431281837</v>
      </c>
      <c r="F91" s="1">
        <v>20971.029000000002</v>
      </c>
    </row>
  </sheetData>
  <autoFilter ref="A1:F91" xr:uid="{1E19306A-DC07-45B9-8C4E-49B7329ED1FB}">
    <sortState xmlns:xlrd2="http://schemas.microsoft.com/office/spreadsheetml/2017/richdata2" ref="A2:F91">
      <sortCondition ref="F1:F91"/>
    </sortState>
  </autoFilter>
  <mergeCells count="2">
    <mergeCell ref="H18:O20"/>
    <mergeCell ref="P3:Q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6C0B0-30CF-4131-9F5B-DB337409E6FF}">
  <dimension ref="A1:R91"/>
  <sheetViews>
    <sheetView workbookViewId="0">
      <selection activeCell="I16" sqref="I16"/>
    </sheetView>
  </sheetViews>
  <sheetFormatPr defaultRowHeight="15" x14ac:dyDescent="0.25"/>
  <sheetData>
    <row r="1" spans="1:18" s="4" customFormat="1" x14ac:dyDescent="0.25">
      <c r="A1" s="10" t="s">
        <v>23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1" t="s">
        <v>13</v>
      </c>
      <c r="H1" s="11" t="s">
        <v>14</v>
      </c>
      <c r="I1" s="11" t="s">
        <v>5</v>
      </c>
      <c r="J1" s="11" t="s">
        <v>6</v>
      </c>
      <c r="K1" s="11" t="s">
        <v>15</v>
      </c>
      <c r="L1" s="11" t="s">
        <v>16</v>
      </c>
      <c r="M1" s="11" t="s">
        <v>7</v>
      </c>
      <c r="N1" s="11" t="s">
        <v>8</v>
      </c>
      <c r="O1" s="11" t="s">
        <v>9</v>
      </c>
      <c r="P1" s="11" t="s">
        <v>10</v>
      </c>
      <c r="Q1" s="11" t="s">
        <v>11</v>
      </c>
      <c r="R1" s="11" t="s">
        <v>12</v>
      </c>
    </row>
    <row r="2" spans="1:18" x14ac:dyDescent="0.25">
      <c r="A2" s="12">
        <v>1.2376625032188301E+18</v>
      </c>
      <c r="B2" s="12">
        <v>236.23274000000001</v>
      </c>
      <c r="C2" s="12">
        <v>36.138508000000002</v>
      </c>
      <c r="D2" s="12">
        <v>6.3713649999999997E-2</v>
      </c>
      <c r="E2" s="12">
        <v>0.16704270716479927</v>
      </c>
      <c r="F2" s="12">
        <v>19114.094999999998</v>
      </c>
      <c r="G2" s="13">
        <f t="shared" ref="G2:G33" si="0">ABS(E2-$I$2)</f>
        <v>1.164250732012142</v>
      </c>
      <c r="H2" s="13">
        <f t="shared" ref="H2:H33" si="1">ABS(F2-$J$2)</f>
        <v>873.39796666667098</v>
      </c>
      <c r="I2" s="13">
        <f>AVERAGE(E:E)</f>
        <v>1.3312934391769413</v>
      </c>
      <c r="J2" s="13">
        <f>AVERAGE(F:F)</f>
        <v>19987.492966666669</v>
      </c>
      <c r="K2" s="13">
        <f>STDEV(E:E)</f>
        <v>0.85381240521579349</v>
      </c>
      <c r="L2" s="13">
        <f>STDEV(F:F)</f>
        <v>540.62579389320842</v>
      </c>
      <c r="M2" s="13">
        <f>MAX(G:G)</f>
        <v>1.494797199738312</v>
      </c>
      <c r="N2" s="13">
        <f>MAX(H:H)</f>
        <v>983.53603333333376</v>
      </c>
      <c r="O2" s="13">
        <f>M2/K2</f>
        <v>1.7507325855268117</v>
      </c>
      <c r="P2" s="13">
        <f>N2/L2</f>
        <v>1.8192547311710674</v>
      </c>
      <c r="Q2" s="13">
        <f>(O2*0.1)+O2</f>
        <v>1.925805844079493</v>
      </c>
      <c r="R2" s="13">
        <f>(0.1*P2)+P2</f>
        <v>2.0011802042881741</v>
      </c>
    </row>
    <row r="3" spans="1:18" x14ac:dyDescent="0.25">
      <c r="A3" s="12">
        <v>1.23766247369107E+18</v>
      </c>
      <c r="B3" s="12">
        <v>236.64888999999999</v>
      </c>
      <c r="C3" s="12">
        <v>36.163539999999998</v>
      </c>
      <c r="D3" s="12">
        <v>6.3729820000000006E-2</v>
      </c>
      <c r="E3" s="12">
        <v>1.7800894805544776</v>
      </c>
      <c r="F3" s="12">
        <v>19118.946000000004</v>
      </c>
      <c r="G3" s="13">
        <f t="shared" si="0"/>
        <v>0.44879604137753626</v>
      </c>
      <c r="H3" s="13">
        <f t="shared" si="1"/>
        <v>868.54696666666496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 x14ac:dyDescent="0.25">
      <c r="A4" s="12">
        <v>1.2376625032188301E+18</v>
      </c>
      <c r="B4" s="12">
        <v>236.09188</v>
      </c>
      <c r="C4" s="12">
        <v>36.105321000000004</v>
      </c>
      <c r="D4" s="12">
        <v>6.3836710000000005E-2</v>
      </c>
      <c r="E4" s="12">
        <v>0.67222844758922207</v>
      </c>
      <c r="F4" s="12">
        <v>19151.013000000003</v>
      </c>
      <c r="G4" s="13">
        <f t="shared" si="0"/>
        <v>0.65906499158771925</v>
      </c>
      <c r="H4" s="13">
        <f t="shared" si="1"/>
        <v>836.47996666666586</v>
      </c>
      <c r="I4" s="14"/>
      <c r="O4" s="14"/>
      <c r="P4" s="14"/>
      <c r="Q4" s="14"/>
      <c r="R4" s="14"/>
    </row>
    <row r="5" spans="1:18" x14ac:dyDescent="0.25">
      <c r="A5" s="12">
        <v>1.2376625032189701E+18</v>
      </c>
      <c r="B5" s="12">
        <v>236.44991999999999</v>
      </c>
      <c r="C5" s="12">
        <v>35.928752000000003</v>
      </c>
      <c r="D5" s="12">
        <v>6.3864340000000006E-2</v>
      </c>
      <c r="E5" s="12">
        <v>1.3203669375508782</v>
      </c>
      <c r="F5" s="12">
        <v>19159.302000000003</v>
      </c>
      <c r="G5" s="13">
        <f t="shared" si="0"/>
        <v>1.0926501626063123E-2</v>
      </c>
      <c r="H5" s="13">
        <f t="shared" si="1"/>
        <v>828.19096666666519</v>
      </c>
      <c r="I5" s="14"/>
      <c r="J5" s="26" t="s">
        <v>43</v>
      </c>
      <c r="K5" s="26"/>
      <c r="L5" s="26"/>
      <c r="M5" s="26"/>
      <c r="N5" s="26"/>
      <c r="O5" s="14"/>
      <c r="P5" s="14"/>
      <c r="Q5" s="14"/>
      <c r="R5" s="14"/>
    </row>
    <row r="6" spans="1:18" x14ac:dyDescent="0.25">
      <c r="A6" s="12">
        <v>1.2376625032187E+18</v>
      </c>
      <c r="B6" s="12">
        <v>235.8664</v>
      </c>
      <c r="C6" s="12">
        <v>36.370778000000001</v>
      </c>
      <c r="D6" s="12">
        <v>6.389388E-2</v>
      </c>
      <c r="E6" s="12">
        <v>2.1721595906559967</v>
      </c>
      <c r="F6" s="12">
        <v>19168.164000000001</v>
      </c>
      <c r="G6" s="13">
        <f t="shared" si="0"/>
        <v>0.84086615147905541</v>
      </c>
      <c r="H6" s="13">
        <f t="shared" si="1"/>
        <v>819.32896666666784</v>
      </c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x14ac:dyDescent="0.25">
      <c r="A7" s="12">
        <v>1.2376625032188301E+18</v>
      </c>
      <c r="B7" s="12">
        <v>236.17264</v>
      </c>
      <c r="C7" s="12">
        <v>36.065449999999998</v>
      </c>
      <c r="D7" s="12">
        <v>6.3996040000000004E-2</v>
      </c>
      <c r="E7" s="12">
        <v>0.39837088446574259</v>
      </c>
      <c r="F7" s="12">
        <v>19198.812000000002</v>
      </c>
      <c r="G7" s="13">
        <f t="shared" si="0"/>
        <v>0.93292255471119878</v>
      </c>
      <c r="H7" s="13">
        <f t="shared" si="1"/>
        <v>788.68096666666679</v>
      </c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x14ac:dyDescent="0.25">
      <c r="A8" s="12">
        <v>1.2376625032189E+18</v>
      </c>
      <c r="B8" s="12">
        <v>236.24023</v>
      </c>
      <c r="C8" s="12">
        <v>36.020007999999997</v>
      </c>
      <c r="D8" s="12">
        <v>6.4113870000000003E-2</v>
      </c>
      <c r="E8" s="12">
        <v>0.48337544186050574</v>
      </c>
      <c r="F8" s="12">
        <v>19234.161</v>
      </c>
      <c r="G8" s="13">
        <f t="shared" si="0"/>
        <v>0.84791799731643558</v>
      </c>
      <c r="H8" s="13">
        <f t="shared" si="1"/>
        <v>753.33196666666845</v>
      </c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25">
      <c r="A9" s="12">
        <v>1.2376614659862001E+18</v>
      </c>
      <c r="B9" s="12">
        <v>236.06752</v>
      </c>
      <c r="C9" s="12">
        <v>35.897171999999998</v>
      </c>
      <c r="D9" s="12">
        <v>6.4131209999999994E-2</v>
      </c>
      <c r="E9" s="12">
        <v>1.3854294406421264</v>
      </c>
      <c r="F9" s="12">
        <v>19239.362999999998</v>
      </c>
      <c r="G9" s="13">
        <f t="shared" si="0"/>
        <v>5.4136001465185046E-2</v>
      </c>
      <c r="H9" s="13">
        <f t="shared" si="1"/>
        <v>748.12996666667095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12">
        <v>1.2376625032188301E+18</v>
      </c>
      <c r="B10" s="12">
        <v>236.23929999999999</v>
      </c>
      <c r="C10" s="12">
        <v>36.117984999999997</v>
      </c>
      <c r="D10" s="12">
        <v>6.4249870000000001E-2</v>
      </c>
      <c r="E10" s="12">
        <v>5.4447298084073878E-2</v>
      </c>
      <c r="F10" s="12">
        <v>19274.960999999999</v>
      </c>
      <c r="G10" s="13">
        <f t="shared" si="0"/>
        <v>1.2768461410928675</v>
      </c>
      <c r="H10" s="13">
        <f t="shared" si="1"/>
        <v>712.53196666666918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12">
        <v>1.23766250321903E+18</v>
      </c>
      <c r="B11" s="12">
        <v>236.62189000000001</v>
      </c>
      <c r="C11" s="12">
        <v>35.936266000000003</v>
      </c>
      <c r="D11" s="12">
        <v>6.4283400000000004E-2</v>
      </c>
      <c r="E11" s="12">
        <v>1.8882414371741467</v>
      </c>
      <c r="F11" s="12">
        <v>19285.02</v>
      </c>
      <c r="G11" s="13">
        <f t="shared" si="0"/>
        <v>0.5569479979972054</v>
      </c>
      <c r="H11" s="13">
        <f t="shared" si="1"/>
        <v>702.47296666666807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12">
        <v>1.2376625032188301E+18</v>
      </c>
      <c r="B12" s="12">
        <v>236.10839000000001</v>
      </c>
      <c r="C12" s="12">
        <v>36.062103999999998</v>
      </c>
      <c r="D12" s="12">
        <v>6.4395629999999995E-2</v>
      </c>
      <c r="E12" s="12">
        <v>0.65219400759343349</v>
      </c>
      <c r="F12" s="12">
        <v>19318.688999999998</v>
      </c>
      <c r="G12" s="13">
        <f t="shared" si="0"/>
        <v>0.67909943158350783</v>
      </c>
      <c r="H12" s="13">
        <f t="shared" si="1"/>
        <v>668.80396666667002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12">
        <v>1.2376625037556401E+18</v>
      </c>
      <c r="B13" s="12">
        <v>236.36396999999999</v>
      </c>
      <c r="C13" s="12">
        <v>36.529536</v>
      </c>
      <c r="D13" s="12">
        <v>6.4439060000000006E-2</v>
      </c>
      <c r="E13" s="12">
        <v>2.3242920291904388</v>
      </c>
      <c r="F13" s="12">
        <v>19331.718000000001</v>
      </c>
      <c r="G13" s="13">
        <f t="shared" si="0"/>
        <v>0.99299859001349744</v>
      </c>
      <c r="H13" s="13">
        <f t="shared" si="1"/>
        <v>655.77496666666775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2">
        <v>1.23766247369087E+18</v>
      </c>
      <c r="B14" s="12">
        <v>236.31164999999999</v>
      </c>
      <c r="C14" s="12">
        <v>36.406641999999998</v>
      </c>
      <c r="D14" s="12">
        <v>6.4482990000000004E-2</v>
      </c>
      <c r="E14" s="12">
        <v>1.6290051933057981</v>
      </c>
      <c r="F14" s="12">
        <v>19344.897000000001</v>
      </c>
      <c r="G14" s="13">
        <f t="shared" si="0"/>
        <v>0.29771175412885675</v>
      </c>
      <c r="H14" s="13">
        <f t="shared" si="1"/>
        <v>642.59596666666766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x14ac:dyDescent="0.25">
      <c r="A15" s="12">
        <v>1.2376625032186399E+18</v>
      </c>
      <c r="B15" s="12">
        <v>235.71006</v>
      </c>
      <c r="C15" s="12">
        <v>36.316696</v>
      </c>
      <c r="D15" s="12">
        <v>6.4746970000000001E-2</v>
      </c>
      <c r="E15" s="12">
        <v>2.5876049829123318</v>
      </c>
      <c r="F15" s="12">
        <v>19424.091</v>
      </c>
      <c r="G15" s="13">
        <f t="shared" si="0"/>
        <v>1.2563115437353904</v>
      </c>
      <c r="H15" s="13">
        <f t="shared" si="1"/>
        <v>563.40196666666816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6" spans="1:18" x14ac:dyDescent="0.25">
      <c r="A16" s="12">
        <v>1.2376623378635799E+18</v>
      </c>
      <c r="B16" s="12">
        <v>235.79899</v>
      </c>
      <c r="C16" s="12">
        <v>35.815162999999998</v>
      </c>
      <c r="D16" s="12">
        <v>6.4833169999999996E-2</v>
      </c>
      <c r="E16" s="12">
        <v>2.5168274693596042</v>
      </c>
      <c r="F16" s="12">
        <v>19449.950999999997</v>
      </c>
      <c r="G16" s="13">
        <f t="shared" si="0"/>
        <v>1.1855340301826629</v>
      </c>
      <c r="H16" s="13">
        <f t="shared" si="1"/>
        <v>537.54196666667121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x14ac:dyDescent="0.25">
      <c r="A17" s="12">
        <v>1.2376624731541299E+18</v>
      </c>
      <c r="B17" s="12">
        <v>236.24706</v>
      </c>
      <c r="C17" s="12">
        <v>35.929934000000003</v>
      </c>
      <c r="D17" s="12">
        <v>6.4855990000000002E-2</v>
      </c>
      <c r="E17" s="12">
        <v>0.96881887592606819</v>
      </c>
      <c r="F17" s="12">
        <v>19456.797000000002</v>
      </c>
      <c r="G17" s="13">
        <f t="shared" si="0"/>
        <v>0.36247456325087313</v>
      </c>
      <c r="H17" s="13">
        <f t="shared" si="1"/>
        <v>530.69596666666621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x14ac:dyDescent="0.25">
      <c r="A18" s="12">
        <v>1.23766247369087E+18</v>
      </c>
      <c r="B18" s="12">
        <v>236.20194000000001</v>
      </c>
      <c r="C18" s="12">
        <v>36.445641000000002</v>
      </c>
      <c r="D18" s="12">
        <v>6.4901249999999994E-2</v>
      </c>
      <c r="E18" s="12">
        <v>1.8242959523989275</v>
      </c>
      <c r="F18" s="12">
        <v>19470.374999999996</v>
      </c>
      <c r="G18" s="13">
        <f t="shared" si="0"/>
        <v>0.49300251322198618</v>
      </c>
      <c r="H18" s="13">
        <f t="shared" si="1"/>
        <v>517.11796666667215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</row>
    <row r="19" spans="1:18" x14ac:dyDescent="0.25">
      <c r="A19" s="12">
        <v>1.2376625032186399E+18</v>
      </c>
      <c r="B19" s="12">
        <v>235.80139</v>
      </c>
      <c r="C19" s="12">
        <v>36.410372000000002</v>
      </c>
      <c r="D19" s="12">
        <v>6.4920919999999993E-2</v>
      </c>
      <c r="E19" s="12">
        <v>2.5258245697602493</v>
      </c>
      <c r="F19" s="12">
        <v>19476.275999999998</v>
      </c>
      <c r="G19" s="13">
        <f t="shared" si="0"/>
        <v>1.194531130583308</v>
      </c>
      <c r="H19" s="13">
        <f t="shared" si="1"/>
        <v>511.21696666667049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x14ac:dyDescent="0.25">
      <c r="A20" s="12">
        <v>1.2376625032187E+18</v>
      </c>
      <c r="B20" s="12">
        <v>235.94580999999999</v>
      </c>
      <c r="C20" s="12">
        <v>36.373638999999997</v>
      </c>
      <c r="D20" s="12">
        <v>6.4979609999999993E-2</v>
      </c>
      <c r="E20" s="12">
        <v>1.9337421602175662</v>
      </c>
      <c r="F20" s="12">
        <v>19493.882999999998</v>
      </c>
      <c r="G20" s="13">
        <f t="shared" si="0"/>
        <v>0.60244872104062486</v>
      </c>
      <c r="H20" s="13">
        <f t="shared" si="1"/>
        <v>493.60996666667052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x14ac:dyDescent="0.25">
      <c r="A21" s="12">
        <v>1.2376625032188301E+18</v>
      </c>
      <c r="B21" s="12">
        <v>236.26456999999999</v>
      </c>
      <c r="C21" s="12">
        <v>36.167524</v>
      </c>
      <c r="D21" s="12">
        <v>6.4985280000000006E-2</v>
      </c>
      <c r="E21" s="12">
        <v>0.32364461576308784</v>
      </c>
      <c r="F21" s="12">
        <v>19495.584000000003</v>
      </c>
      <c r="G21" s="13">
        <f t="shared" si="0"/>
        <v>1.0076488234138534</v>
      </c>
      <c r="H21" s="13">
        <f t="shared" si="1"/>
        <v>491.90896666666595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x14ac:dyDescent="0.25">
      <c r="A22" s="12">
        <v>1.2376625032188301E+18</v>
      </c>
      <c r="B22" s="12">
        <v>236.26456999999999</v>
      </c>
      <c r="C22" s="12">
        <v>36.167524</v>
      </c>
      <c r="D22" s="12">
        <v>6.4999559999999998E-2</v>
      </c>
      <c r="E22" s="12">
        <v>0.32364461576308784</v>
      </c>
      <c r="F22" s="12">
        <v>19499.867999999999</v>
      </c>
      <c r="G22" s="13">
        <f t="shared" si="0"/>
        <v>1.0076488234138534</v>
      </c>
      <c r="H22" s="13">
        <f t="shared" si="1"/>
        <v>487.62496666666993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x14ac:dyDescent="0.25">
      <c r="A23" s="12">
        <v>1.2376625032187E+18</v>
      </c>
      <c r="B23" s="12">
        <v>235.80547000000001</v>
      </c>
      <c r="C23" s="12">
        <v>36.275041000000002</v>
      </c>
      <c r="D23" s="12">
        <v>6.5075030000000006E-2</v>
      </c>
      <c r="E23" s="12">
        <v>2.116403719994449</v>
      </c>
      <c r="F23" s="12">
        <v>19522.509000000002</v>
      </c>
      <c r="G23" s="13">
        <f t="shared" si="0"/>
        <v>0.78511028081750767</v>
      </c>
      <c r="H23" s="13">
        <f t="shared" si="1"/>
        <v>464.98396666666667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25">
      <c r="A24" s="12">
        <v>1.2376625032188301E+18</v>
      </c>
      <c r="B24" s="12">
        <v>236.25417999999999</v>
      </c>
      <c r="C24" s="12">
        <v>36.106436000000002</v>
      </c>
      <c r="D24" s="12">
        <v>6.5155870000000005E-2</v>
      </c>
      <c r="E24" s="12">
        <v>3.9299087756555974E-2</v>
      </c>
      <c r="F24" s="12">
        <v>19546.761000000002</v>
      </c>
      <c r="G24" s="13">
        <f t="shared" si="0"/>
        <v>1.2919943514203853</v>
      </c>
      <c r="H24" s="13">
        <f t="shared" si="1"/>
        <v>440.73196666666627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25">
      <c r="A25" s="12">
        <v>1.2376625032186399E+18</v>
      </c>
      <c r="B25" s="12">
        <v>235.78666999999999</v>
      </c>
      <c r="C25" s="12">
        <v>36.463444000000003</v>
      </c>
      <c r="D25" s="12">
        <v>6.5224270000000001E-2</v>
      </c>
      <c r="E25" s="12">
        <v>2.764288980255472</v>
      </c>
      <c r="F25" s="12">
        <v>19567.280999999999</v>
      </c>
      <c r="G25" s="13">
        <f t="shared" si="0"/>
        <v>1.4329955410785307</v>
      </c>
      <c r="H25" s="13">
        <f t="shared" si="1"/>
        <v>420.21196666666947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25">
      <c r="A26" s="12">
        <v>1.2376625032186399E+18</v>
      </c>
      <c r="B26" s="12">
        <v>235.81009</v>
      </c>
      <c r="C26" s="12">
        <v>36.410902999999998</v>
      </c>
      <c r="D26" s="12">
        <v>6.5315159999999997E-2</v>
      </c>
      <c r="E26" s="12">
        <v>2.4988050869590781</v>
      </c>
      <c r="F26" s="12">
        <v>19594.547999999999</v>
      </c>
      <c r="G26" s="13">
        <f t="shared" si="0"/>
        <v>1.1675116477821368</v>
      </c>
      <c r="H26" s="13">
        <f t="shared" si="1"/>
        <v>392.94496666666964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25">
      <c r="A27" s="12">
        <v>1.23766247369074E+18</v>
      </c>
      <c r="B27" s="12">
        <v>235.81360000000001</v>
      </c>
      <c r="C27" s="12">
        <v>36.473101</v>
      </c>
      <c r="D27" s="12">
        <v>6.5316739999999998E-2</v>
      </c>
      <c r="E27" s="12">
        <v>2.7181387219509543</v>
      </c>
      <c r="F27" s="12">
        <v>19595.022000000001</v>
      </c>
      <c r="G27" s="13">
        <f t="shared" si="0"/>
        <v>1.386845282774013</v>
      </c>
      <c r="H27" s="13">
        <f t="shared" si="1"/>
        <v>392.47096666666766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25">
      <c r="A28" s="12">
        <v>1.2376625032187699E+18</v>
      </c>
      <c r="B28" s="12">
        <v>236.01967999999999</v>
      </c>
      <c r="C28" s="12">
        <v>36.125104999999998</v>
      </c>
      <c r="D28" s="12">
        <v>6.5348059999999999E-2</v>
      </c>
      <c r="E28" s="12">
        <v>0.99012406777551543</v>
      </c>
      <c r="F28" s="12">
        <v>19604.418000000001</v>
      </c>
      <c r="G28" s="13">
        <f t="shared" si="0"/>
        <v>0.34116937140142589</v>
      </c>
      <c r="H28" s="13">
        <f t="shared" si="1"/>
        <v>383.07496666666702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25">
      <c r="A29" s="12">
        <v>1.2376624736910001E+18</v>
      </c>
      <c r="B29" s="12">
        <v>236.37001000000001</v>
      </c>
      <c r="C29" s="12">
        <v>36.133343000000004</v>
      </c>
      <c r="D29" s="12">
        <v>6.5348920000000005E-2</v>
      </c>
      <c r="E29" s="12">
        <v>0.55580856305996929</v>
      </c>
      <c r="F29" s="12">
        <v>19604.676000000003</v>
      </c>
      <c r="G29" s="13">
        <f t="shared" si="0"/>
        <v>0.77548487611697203</v>
      </c>
      <c r="H29" s="13">
        <f t="shared" si="1"/>
        <v>382.81696666666539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25">
      <c r="A30" s="12">
        <v>1.23766250321903E+18</v>
      </c>
      <c r="B30" s="12">
        <v>236.63884999999999</v>
      </c>
      <c r="C30" s="12">
        <v>35.784723999999997</v>
      </c>
      <c r="D30" s="12">
        <v>6.5432879999999999E-2</v>
      </c>
      <c r="E30" s="12">
        <v>2.4529736856273168</v>
      </c>
      <c r="F30" s="12">
        <v>19629.864000000001</v>
      </c>
      <c r="G30" s="13">
        <f t="shared" si="0"/>
        <v>1.1216802464503755</v>
      </c>
      <c r="H30" s="13">
        <f t="shared" si="1"/>
        <v>357.62896666666711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25">
      <c r="A31" s="12">
        <v>1.2376625032188301E+18</v>
      </c>
      <c r="B31" s="12">
        <v>236.23173</v>
      </c>
      <c r="C31" s="12">
        <v>36.092804000000001</v>
      </c>
      <c r="D31" s="12">
        <v>6.5570669999999998E-2</v>
      </c>
      <c r="E31" s="12">
        <v>0.10926823880486437</v>
      </c>
      <c r="F31" s="12">
        <v>19671.201000000001</v>
      </c>
      <c r="G31" s="13">
        <f t="shared" si="0"/>
        <v>1.2220252003720768</v>
      </c>
      <c r="H31" s="13">
        <f t="shared" si="1"/>
        <v>316.29196666666758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25">
      <c r="A32" s="12">
        <v>1.2376625032188301E+18</v>
      </c>
      <c r="B32" s="12">
        <v>236.15736000000001</v>
      </c>
      <c r="C32" s="12">
        <v>36.030281000000002</v>
      </c>
      <c r="D32" s="12">
        <v>6.5647179999999999E-2</v>
      </c>
      <c r="E32" s="12">
        <v>0.57619427113181465</v>
      </c>
      <c r="F32" s="12">
        <v>19694.153999999999</v>
      </c>
      <c r="G32" s="13">
        <f t="shared" si="0"/>
        <v>0.75509916804512667</v>
      </c>
      <c r="H32" s="13">
        <f t="shared" si="1"/>
        <v>293.33896666666988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25">
      <c r="A33" s="12">
        <v>1.2376625032188301E+18</v>
      </c>
      <c r="B33" s="12">
        <v>236.26403999999999</v>
      </c>
      <c r="C33" s="12">
        <v>36.182251999999998</v>
      </c>
      <c r="D33" s="12">
        <v>6.5654039999999997E-2</v>
      </c>
      <c r="E33" s="12">
        <v>0.40062530347012143</v>
      </c>
      <c r="F33" s="12">
        <v>19696.212</v>
      </c>
      <c r="G33" s="13">
        <f t="shared" si="0"/>
        <v>0.93066813570681983</v>
      </c>
      <c r="H33" s="13">
        <f t="shared" si="1"/>
        <v>291.28096666666897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25">
      <c r="A34" s="12">
        <v>1.2376625032189E+18</v>
      </c>
      <c r="B34" s="12">
        <v>236.21476999999999</v>
      </c>
      <c r="C34" s="12">
        <v>36.019869999999997</v>
      </c>
      <c r="D34" s="12">
        <v>6.5661650000000002E-2</v>
      </c>
      <c r="E34" s="12">
        <v>0.50227270891968478</v>
      </c>
      <c r="F34" s="12">
        <v>19698.494999999999</v>
      </c>
      <c r="G34" s="13">
        <f t="shared" ref="G34:G65" si="2">ABS(E34-$I$2)</f>
        <v>0.82902073025725653</v>
      </c>
      <c r="H34" s="13">
        <f t="shared" ref="H34:H65" si="3">ABS(F34-$J$2)</f>
        <v>288.99796666666953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25">
      <c r="A35" s="12">
        <v>1.2376624731539999E+18</v>
      </c>
      <c r="B35" s="12">
        <v>235.99902</v>
      </c>
      <c r="C35" s="12">
        <v>36.086818000000001</v>
      </c>
      <c r="D35" s="12">
        <v>6.5674079999999996E-2</v>
      </c>
      <c r="E35" s="12">
        <v>1.0837548696002517</v>
      </c>
      <c r="F35" s="12">
        <v>19702.223999999998</v>
      </c>
      <c r="G35" s="13">
        <f t="shared" si="2"/>
        <v>0.24753856957668963</v>
      </c>
      <c r="H35" s="13">
        <f t="shared" si="3"/>
        <v>285.26896666667017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25">
      <c r="A36" s="12">
        <v>1.2376625032188301E+18</v>
      </c>
      <c r="B36" s="12">
        <v>236.27367000000001</v>
      </c>
      <c r="C36" s="12">
        <v>36.115484000000002</v>
      </c>
      <c r="D36" s="12">
        <v>6.5750260000000005E-2</v>
      </c>
      <c r="E36" s="12">
        <v>0.12501757254691803</v>
      </c>
      <c r="F36" s="12">
        <v>19725.078000000001</v>
      </c>
      <c r="G36" s="13">
        <f t="shared" si="2"/>
        <v>1.2062758666300233</v>
      </c>
      <c r="H36" s="13">
        <f t="shared" si="3"/>
        <v>262.41496666666717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25">
      <c r="A37" s="12">
        <v>1.2376625032188301E+18</v>
      </c>
      <c r="B37" s="12">
        <v>236.05607000000001</v>
      </c>
      <c r="C37" s="12">
        <v>36.111181999999999</v>
      </c>
      <c r="D37" s="12">
        <v>6.5796610000000005E-2</v>
      </c>
      <c r="E37" s="12">
        <v>0.82800640368256817</v>
      </c>
      <c r="F37" s="12">
        <v>19738.983</v>
      </c>
      <c r="G37" s="13">
        <f t="shared" si="2"/>
        <v>0.50328703549437315</v>
      </c>
      <c r="H37" s="13">
        <f t="shared" si="3"/>
        <v>248.50996666666833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25">
      <c r="A38" s="12">
        <v>1.2376625032189E+18</v>
      </c>
      <c r="B38" s="12">
        <v>236.24889999999999</v>
      </c>
      <c r="C38" s="12">
        <v>35.988132999999998</v>
      </c>
      <c r="D38" s="12">
        <v>6.5869510000000006E-2</v>
      </c>
      <c r="E38" s="12">
        <v>0.65486079174816869</v>
      </c>
      <c r="F38" s="12">
        <v>19760.853000000003</v>
      </c>
      <c r="G38" s="13">
        <f t="shared" si="2"/>
        <v>0.67643264742877263</v>
      </c>
      <c r="H38" s="13">
        <f t="shared" si="3"/>
        <v>226.63996666666571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25">
      <c r="A39" s="12">
        <v>1.2376625032189701E+18</v>
      </c>
      <c r="B39" s="12">
        <v>236.45294999999999</v>
      </c>
      <c r="C39" s="12">
        <v>35.954416000000002</v>
      </c>
      <c r="D39" s="12">
        <v>6.5956790000000001E-2</v>
      </c>
      <c r="E39" s="12">
        <v>1.2312122679418309</v>
      </c>
      <c r="F39" s="12">
        <v>19787.037</v>
      </c>
      <c r="G39" s="13">
        <f t="shared" si="2"/>
        <v>0.1000811712351104</v>
      </c>
      <c r="H39" s="13">
        <f t="shared" si="3"/>
        <v>200.45596666666825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2">
        <v>1.2376625032187E+18</v>
      </c>
      <c r="B40" s="12">
        <v>235.78942000000001</v>
      </c>
      <c r="C40" s="12">
        <v>36.296126999999998</v>
      </c>
      <c r="D40" s="12">
        <v>6.6005069999999999E-2</v>
      </c>
      <c r="E40" s="12">
        <v>2.2287939765540172</v>
      </c>
      <c r="F40" s="12">
        <v>19801.521000000001</v>
      </c>
      <c r="G40" s="13">
        <f t="shared" si="2"/>
        <v>0.89750053737707591</v>
      </c>
      <c r="H40" s="13">
        <f t="shared" si="3"/>
        <v>185.97196666666787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2">
        <v>1.2376625032189701E+18</v>
      </c>
      <c r="B41" s="12">
        <v>236.43817000000001</v>
      </c>
      <c r="C41" s="12">
        <v>35.865676000000001</v>
      </c>
      <c r="D41" s="12">
        <v>6.6037529999999997E-2</v>
      </c>
      <c r="E41" s="12">
        <v>1.5604547415987065</v>
      </c>
      <c r="F41" s="12">
        <v>19811.258999999998</v>
      </c>
      <c r="G41" s="13">
        <f t="shared" si="2"/>
        <v>0.22916130242176513</v>
      </c>
      <c r="H41" s="13">
        <f t="shared" si="3"/>
        <v>176.23396666667031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2">
        <v>1.2376624736909299E+18</v>
      </c>
      <c r="B42" s="12">
        <v>236.33320000000001</v>
      </c>
      <c r="C42" s="12">
        <v>36.342984999999999</v>
      </c>
      <c r="D42" s="12">
        <v>6.6088040000000001E-2</v>
      </c>
      <c r="E42" s="12">
        <v>1.31617220983831</v>
      </c>
      <c r="F42" s="12">
        <v>19826.412</v>
      </c>
      <c r="G42" s="13">
        <f t="shared" si="2"/>
        <v>1.5121229338631359E-2</v>
      </c>
      <c r="H42" s="13">
        <f t="shared" si="3"/>
        <v>161.08096666666825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2">
        <v>1.2376625037557701E+18</v>
      </c>
      <c r="B43" s="12">
        <v>236.55311</v>
      </c>
      <c r="C43" s="12">
        <v>36.306319999999999</v>
      </c>
      <c r="D43" s="12">
        <v>6.6127720000000001E-2</v>
      </c>
      <c r="E43" s="12">
        <v>1.7079492580961837</v>
      </c>
      <c r="F43" s="12">
        <v>19838.315999999999</v>
      </c>
      <c r="G43" s="13">
        <f t="shared" si="2"/>
        <v>0.37665581891924238</v>
      </c>
      <c r="H43" s="13">
        <f t="shared" si="3"/>
        <v>149.17696666666961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2">
        <v>1.2376625032188301E+18</v>
      </c>
      <c r="B44" s="12">
        <v>236.24598</v>
      </c>
      <c r="C44" s="12">
        <v>36.109456999999999</v>
      </c>
      <c r="D44" s="12">
        <v>6.6295129999999994E-2</v>
      </c>
      <c r="E44" s="12">
        <v>1.5960336475342366E-5</v>
      </c>
      <c r="F44" s="12">
        <v>19888.538999999997</v>
      </c>
      <c r="G44" s="13">
        <f t="shared" si="2"/>
        <v>1.331277478840466</v>
      </c>
      <c r="H44" s="13">
        <f t="shared" si="3"/>
        <v>98.953966666671477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2">
        <v>1.23766146598626E+18</v>
      </c>
      <c r="B45" s="12">
        <v>236.36339000000001</v>
      </c>
      <c r="C45" s="12">
        <v>35.81127</v>
      </c>
      <c r="D45" s="12">
        <v>6.6331390000000004E-2</v>
      </c>
      <c r="E45" s="12">
        <v>1.6889331721481895</v>
      </c>
      <c r="F45" s="12">
        <v>19899.417000000001</v>
      </c>
      <c r="G45" s="13">
        <f t="shared" si="2"/>
        <v>0.35763973297124818</v>
      </c>
      <c r="H45" s="13">
        <f t="shared" si="3"/>
        <v>88.075966666667227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2">
        <v>1.2376624736908001E+18</v>
      </c>
      <c r="B46" s="12">
        <v>236.01835</v>
      </c>
      <c r="C46" s="12">
        <v>36.347510999999997</v>
      </c>
      <c r="D46" s="12">
        <v>6.6398659999999998E-2</v>
      </c>
      <c r="E46" s="12">
        <v>1.6224108235642953</v>
      </c>
      <c r="F46" s="12">
        <v>19919.597999999998</v>
      </c>
      <c r="G46" s="13">
        <f t="shared" si="2"/>
        <v>0.29111738438735402</v>
      </c>
      <c r="H46" s="13">
        <f t="shared" si="3"/>
        <v>67.894966666670371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2">
        <v>1.2376625032189E+18</v>
      </c>
      <c r="B47" s="12">
        <v>236.35445999999999</v>
      </c>
      <c r="C47" s="12">
        <v>36.020178999999999</v>
      </c>
      <c r="D47" s="12">
        <v>6.6449170000000002E-2</v>
      </c>
      <c r="E47" s="12">
        <v>0.67532664689993915</v>
      </c>
      <c r="F47" s="12">
        <v>19934.751</v>
      </c>
      <c r="G47" s="13">
        <f t="shared" si="2"/>
        <v>0.65596679227700216</v>
      </c>
      <c r="H47" s="13">
        <f t="shared" si="3"/>
        <v>52.741966666668304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2">
        <v>1.23766247369087E+18</v>
      </c>
      <c r="B48" s="12">
        <v>236.21849</v>
      </c>
      <c r="C48" s="12">
        <v>36.333888000000002</v>
      </c>
      <c r="D48" s="12">
        <v>6.6489409999999999E-2</v>
      </c>
      <c r="E48" s="12">
        <v>1.2170209198502453</v>
      </c>
      <c r="F48" s="12">
        <v>19946.823</v>
      </c>
      <c r="G48" s="13">
        <f t="shared" si="2"/>
        <v>0.11427251932669602</v>
      </c>
      <c r="H48" s="13">
        <f t="shared" si="3"/>
        <v>40.669966666668188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2">
        <v>1.2376614659861299E+18</v>
      </c>
      <c r="B49" s="12">
        <v>235.9846</v>
      </c>
      <c r="C49" s="12">
        <v>35.897812000000002</v>
      </c>
      <c r="D49" s="12">
        <v>6.6573939999999998E-2</v>
      </c>
      <c r="E49" s="12">
        <v>1.6145050256873967</v>
      </c>
      <c r="F49" s="12">
        <v>19972.182000000001</v>
      </c>
      <c r="G49" s="13">
        <f t="shared" si="2"/>
        <v>0.28321158651045542</v>
      </c>
      <c r="H49" s="13">
        <f t="shared" si="3"/>
        <v>15.310966666667809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2">
        <v>1.2376625032188301E+18</v>
      </c>
      <c r="B50" s="12">
        <v>236.21942000000001</v>
      </c>
      <c r="C50" s="12">
        <v>36.215575000000001</v>
      </c>
      <c r="D50" s="12">
        <v>6.6674170000000005E-2</v>
      </c>
      <c r="E50" s="12">
        <v>0.58422039092362565</v>
      </c>
      <c r="F50" s="12">
        <v>20002.251</v>
      </c>
      <c r="G50" s="13">
        <f t="shared" si="2"/>
        <v>0.74707304825331566</v>
      </c>
      <c r="H50" s="13">
        <f t="shared" si="3"/>
        <v>14.758033333331696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2">
        <v>1.23766233786351E+18</v>
      </c>
      <c r="B51" s="12">
        <v>235.67094</v>
      </c>
      <c r="C51" s="12">
        <v>35.869135999999997</v>
      </c>
      <c r="D51" s="12">
        <v>6.6760009999999995E-2</v>
      </c>
      <c r="E51" s="12">
        <v>2.8260906389152534</v>
      </c>
      <c r="F51" s="12">
        <v>20028.002999999997</v>
      </c>
      <c r="G51" s="13">
        <f t="shared" si="2"/>
        <v>1.494797199738312</v>
      </c>
      <c r="H51" s="13">
        <f t="shared" si="3"/>
        <v>40.510033333328465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25">
      <c r="A52" s="12">
        <v>1.23766247369087E+18</v>
      </c>
      <c r="B52" s="12">
        <v>236.14635000000001</v>
      </c>
      <c r="C52" s="12">
        <v>36.440747000000002</v>
      </c>
      <c r="D52" s="12">
        <v>6.6768380000000002E-2</v>
      </c>
      <c r="E52" s="12">
        <v>1.8395910870557817</v>
      </c>
      <c r="F52" s="12">
        <v>20030.513999999999</v>
      </c>
      <c r="G52" s="13">
        <f t="shared" si="2"/>
        <v>0.50829764787884035</v>
      </c>
      <c r="H52" s="13">
        <f t="shared" si="3"/>
        <v>43.021033333330706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25">
      <c r="A53" s="12">
        <v>1.2376625032189E+18</v>
      </c>
      <c r="B53" s="12">
        <v>236.31521000000001</v>
      </c>
      <c r="C53" s="12">
        <v>36.017164000000001</v>
      </c>
      <c r="D53" s="12">
        <v>6.683443E-2</v>
      </c>
      <c r="E53" s="12">
        <v>0.58247897651460845</v>
      </c>
      <c r="F53" s="12">
        <v>20050.329000000002</v>
      </c>
      <c r="G53" s="13">
        <f t="shared" si="2"/>
        <v>0.74881446266233287</v>
      </c>
      <c r="H53" s="13">
        <f t="shared" si="3"/>
        <v>62.836033333333035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25">
      <c r="A54" s="12">
        <v>1.2376624736908001E+18</v>
      </c>
      <c r="B54" s="12">
        <v>236.14118999999999</v>
      </c>
      <c r="C54" s="12">
        <v>36.477392999999999</v>
      </c>
      <c r="D54" s="12">
        <v>6.6917630000000006E-2</v>
      </c>
      <c r="E54" s="12">
        <v>2.0372055541738385</v>
      </c>
      <c r="F54" s="12">
        <v>20075.289000000001</v>
      </c>
      <c r="G54" s="13">
        <f t="shared" si="2"/>
        <v>0.70591211499689721</v>
      </c>
      <c r="H54" s="13">
        <f t="shared" si="3"/>
        <v>87.796033333332161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25">
      <c r="A55" s="12">
        <v>1.2376625032189E+18</v>
      </c>
      <c r="B55" s="12">
        <v>236.36476999999999</v>
      </c>
      <c r="C55" s="12">
        <v>36.013185</v>
      </c>
      <c r="D55" s="12">
        <v>6.6954180000000002E-2</v>
      </c>
      <c r="E55" s="12">
        <v>0.73380658689833778</v>
      </c>
      <c r="F55" s="12">
        <v>20086.254000000001</v>
      </c>
      <c r="G55" s="13">
        <f t="shared" si="2"/>
        <v>0.59748685227860354</v>
      </c>
      <c r="H55" s="13">
        <f t="shared" si="3"/>
        <v>98.761033333332307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25">
      <c r="A56" s="12">
        <v>1.23766250321903E+18</v>
      </c>
      <c r="B56" s="12">
        <v>236.59724</v>
      </c>
      <c r="C56" s="12">
        <v>35.946224000000001</v>
      </c>
      <c r="D56" s="12">
        <v>6.7003170000000001E-2</v>
      </c>
      <c r="E56" s="12">
        <v>1.768084354335518</v>
      </c>
      <c r="F56" s="12">
        <v>20100.951000000001</v>
      </c>
      <c r="G56" s="13">
        <f t="shared" si="2"/>
        <v>0.43679091515857671</v>
      </c>
      <c r="H56" s="13">
        <f t="shared" si="3"/>
        <v>113.45803333333242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25">
      <c r="A57" s="12">
        <v>1.2376625032188301E+18</v>
      </c>
      <c r="B57" s="12">
        <v>236.08357000000001</v>
      </c>
      <c r="C57" s="12">
        <v>36.118487999999999</v>
      </c>
      <c r="D57" s="12">
        <v>6.7073629999999995E-2</v>
      </c>
      <c r="E57" s="12">
        <v>0.70970282895518888</v>
      </c>
      <c r="F57" s="12">
        <v>20122.089</v>
      </c>
      <c r="G57" s="13">
        <f t="shared" si="2"/>
        <v>0.62159061022175244</v>
      </c>
      <c r="H57" s="13">
        <f t="shared" si="3"/>
        <v>134.59603333333143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25">
      <c r="A58" s="12">
        <v>1.2376624736910001E+18</v>
      </c>
      <c r="B58" s="12">
        <v>236.43284</v>
      </c>
      <c r="C58" s="12">
        <v>36.130147999999998</v>
      </c>
      <c r="D58" s="12">
        <v>6.7119040000000005E-2</v>
      </c>
      <c r="E58" s="12">
        <v>0.82217386121224878</v>
      </c>
      <c r="F58" s="12">
        <v>20135.712000000003</v>
      </c>
      <c r="G58" s="13">
        <f t="shared" si="2"/>
        <v>0.50911957796469254</v>
      </c>
      <c r="H58" s="13">
        <f t="shared" si="3"/>
        <v>148.21903333333466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25">
      <c r="A59" s="12">
        <v>1.2376625037557701E+18</v>
      </c>
      <c r="B59" s="12">
        <v>236.58447000000001</v>
      </c>
      <c r="C59" s="12">
        <v>36.317391000000001</v>
      </c>
      <c r="D59" s="12">
        <v>6.7139190000000001E-2</v>
      </c>
      <c r="E59" s="12">
        <v>1.852345487697002</v>
      </c>
      <c r="F59" s="12">
        <v>20141.757000000001</v>
      </c>
      <c r="G59" s="13">
        <f t="shared" si="2"/>
        <v>0.52105204852006071</v>
      </c>
      <c r="H59" s="13">
        <f t="shared" si="3"/>
        <v>154.26403333333292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25">
      <c r="A60" s="12">
        <v>1.2376625032189701E+18</v>
      </c>
      <c r="B60" s="12">
        <v>236.51518999999999</v>
      </c>
      <c r="C60" s="12">
        <v>35.948939000000003</v>
      </c>
      <c r="D60" s="12">
        <v>6.7181210000000005E-2</v>
      </c>
      <c r="E60" s="12">
        <v>1.4597160279211154</v>
      </c>
      <c r="F60" s="12">
        <v>20154.363000000001</v>
      </c>
      <c r="G60" s="13">
        <f t="shared" si="2"/>
        <v>0.12842258874417412</v>
      </c>
      <c r="H60" s="13">
        <f t="shared" si="3"/>
        <v>166.87003333333269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25">
      <c r="A61" s="12">
        <v>1.23766247369074E+18</v>
      </c>
      <c r="B61" s="12">
        <v>235.96458999999999</v>
      </c>
      <c r="C61" s="12">
        <v>36.526887000000002</v>
      </c>
      <c r="D61" s="12">
        <v>6.7256919999999998E-2</v>
      </c>
      <c r="E61" s="12">
        <v>2.5635172120681364</v>
      </c>
      <c r="F61" s="12">
        <v>20177.076000000001</v>
      </c>
      <c r="G61" s="13">
        <f t="shared" si="2"/>
        <v>1.2322237728911951</v>
      </c>
      <c r="H61" s="13">
        <f t="shared" si="3"/>
        <v>189.58303333333242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25">
      <c r="A62" s="12">
        <v>1.23766247369074E+18</v>
      </c>
      <c r="B62" s="12">
        <v>235.96593999999999</v>
      </c>
      <c r="C62" s="12">
        <v>36.560442999999999</v>
      </c>
      <c r="D62" s="12">
        <v>6.7340609999999995E-2</v>
      </c>
      <c r="E62" s="12">
        <v>2.7212771313963042</v>
      </c>
      <c r="F62" s="12">
        <v>20202.182999999997</v>
      </c>
      <c r="G62" s="13">
        <f t="shared" si="2"/>
        <v>1.3899836922193629</v>
      </c>
      <c r="H62" s="13">
        <f t="shared" si="3"/>
        <v>214.69003333332876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25">
      <c r="A63" s="12">
        <v>1.2376624736909299E+18</v>
      </c>
      <c r="B63" s="12">
        <v>236.32599999999999</v>
      </c>
      <c r="C63" s="12">
        <v>36.213644000000002</v>
      </c>
      <c r="D63" s="12">
        <v>6.7534540000000004E-2</v>
      </c>
      <c r="E63" s="12">
        <v>0.66154725601913977</v>
      </c>
      <c r="F63" s="12">
        <v>20260.362000000001</v>
      </c>
      <c r="G63" s="13">
        <f t="shared" si="2"/>
        <v>0.66974618315780154</v>
      </c>
      <c r="H63" s="13">
        <f t="shared" si="3"/>
        <v>272.86903333333248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25">
      <c r="A64" s="12">
        <v>1.2376625032187699E+18</v>
      </c>
      <c r="B64" s="12">
        <v>236.09370999999999</v>
      </c>
      <c r="C64" s="12">
        <v>36.178286</v>
      </c>
      <c r="D64" s="12">
        <v>6.7626790000000006E-2</v>
      </c>
      <c r="E64" s="12">
        <v>0.76044491802252312</v>
      </c>
      <c r="F64" s="12">
        <v>20288.037</v>
      </c>
      <c r="G64" s="13">
        <f t="shared" si="2"/>
        <v>0.5708485211544182</v>
      </c>
      <c r="H64" s="13">
        <f t="shared" si="3"/>
        <v>300.54403333333175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25">
      <c r="A65" s="12">
        <v>1.2376625032188301E+18</v>
      </c>
      <c r="B65" s="12">
        <v>236.11035000000001</v>
      </c>
      <c r="C65" s="12">
        <v>36.119973000000002</v>
      </c>
      <c r="D65" s="12">
        <v>6.7648449999999999E-2</v>
      </c>
      <c r="E65" s="12">
        <v>0.59399050664315445</v>
      </c>
      <c r="F65" s="12">
        <v>20294.535</v>
      </c>
      <c r="G65" s="13">
        <f t="shared" si="2"/>
        <v>0.73730293253378687</v>
      </c>
      <c r="H65" s="13">
        <f t="shared" si="3"/>
        <v>307.04203333333135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25">
      <c r="A66" s="12">
        <v>1.23766250321903E+18</v>
      </c>
      <c r="B66" s="12">
        <v>236.61057</v>
      </c>
      <c r="C66" s="12">
        <v>35.901086999999997</v>
      </c>
      <c r="D66" s="12">
        <v>6.7894540000000003E-2</v>
      </c>
      <c r="E66" s="12">
        <v>1.9487999619048335</v>
      </c>
      <c r="F66" s="12">
        <v>20368.362000000001</v>
      </c>
      <c r="G66" s="13">
        <f t="shared" ref="G66:G72" si="4">ABS(E66-$I$2)</f>
        <v>0.61750652272789219</v>
      </c>
      <c r="H66" s="13">
        <f t="shared" ref="H66:H72" si="5">ABS(F66-$J$2)</f>
        <v>380.86903333333248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25">
      <c r="A67" s="12">
        <v>1.2376614659861299E+18</v>
      </c>
      <c r="B67" s="12">
        <v>235.94979000000001</v>
      </c>
      <c r="C67" s="12">
        <v>35.964848000000003</v>
      </c>
      <c r="D67" s="12">
        <v>6.8176280000000006E-2</v>
      </c>
      <c r="E67" s="12">
        <v>1.5098383949662031</v>
      </c>
      <c r="F67" s="12">
        <v>20452.884000000002</v>
      </c>
      <c r="G67" s="13">
        <f t="shared" si="4"/>
        <v>0.17854495578926177</v>
      </c>
      <c r="H67" s="13">
        <f t="shared" si="5"/>
        <v>465.39103333333333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 x14ac:dyDescent="0.25">
      <c r="A68" s="12">
        <v>1.2376625037558999E+18</v>
      </c>
      <c r="B68" s="12">
        <v>236.80717999999999</v>
      </c>
      <c r="C68" s="12">
        <v>36.161382000000003</v>
      </c>
      <c r="D68" s="12">
        <v>6.8195469999999994E-2</v>
      </c>
      <c r="E68" s="12">
        <v>2.4619321178881228</v>
      </c>
      <c r="F68" s="12">
        <v>20458.641</v>
      </c>
      <c r="G68" s="13">
        <f t="shared" si="4"/>
        <v>1.1306386787111815</v>
      </c>
      <c r="H68" s="13">
        <f t="shared" si="5"/>
        <v>471.14803333333111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 x14ac:dyDescent="0.25">
      <c r="A69" s="12">
        <v>1.23766247369074E+18</v>
      </c>
      <c r="B69" s="12">
        <v>235.99565000000001</v>
      </c>
      <c r="C69" s="12">
        <v>36.567264999999999</v>
      </c>
      <c r="D69" s="12">
        <v>6.846621E-2</v>
      </c>
      <c r="E69" s="12">
        <v>2.6996296684349255</v>
      </c>
      <c r="F69" s="12">
        <v>20539.863000000001</v>
      </c>
      <c r="G69" s="13">
        <f t="shared" si="4"/>
        <v>1.3683362292579841</v>
      </c>
      <c r="H69" s="13">
        <f t="shared" si="5"/>
        <v>552.37003333333269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 x14ac:dyDescent="0.25">
      <c r="A70" s="12">
        <v>1.2376624736908001E+18</v>
      </c>
      <c r="B70" s="12">
        <v>236.03367</v>
      </c>
      <c r="C70" s="12">
        <v>36.556773</v>
      </c>
      <c r="D70" s="12">
        <v>6.8495280000000006E-2</v>
      </c>
      <c r="E70" s="12">
        <v>2.5844001972309258</v>
      </c>
      <c r="F70" s="12">
        <v>20548.584000000003</v>
      </c>
      <c r="G70" s="13">
        <f t="shared" si="4"/>
        <v>1.2531067580539845</v>
      </c>
      <c r="H70" s="13">
        <f t="shared" si="5"/>
        <v>561.09103333333405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 x14ac:dyDescent="0.25">
      <c r="A71" s="12">
        <v>1.2376624731539999E+18</v>
      </c>
      <c r="B71" s="12">
        <v>235.94121000000001</v>
      </c>
      <c r="C71" s="12">
        <v>36.107756999999999</v>
      </c>
      <c r="D71" s="12">
        <v>6.8518010000000004E-2</v>
      </c>
      <c r="E71" s="12">
        <v>1.3287770152613074</v>
      </c>
      <c r="F71" s="12">
        <v>20555.403000000002</v>
      </c>
      <c r="G71" s="13">
        <f t="shared" si="4"/>
        <v>2.5164239156338919E-3</v>
      </c>
      <c r="H71" s="13">
        <f t="shared" si="5"/>
        <v>567.91003333333356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</row>
    <row r="72" spans="1:18" x14ac:dyDescent="0.25">
      <c r="A72" s="12">
        <v>1.2376625032187699E+18</v>
      </c>
      <c r="B72" s="12">
        <v>236.0421</v>
      </c>
      <c r="C72" s="12">
        <v>36.258574000000003</v>
      </c>
      <c r="D72" s="12">
        <v>6.8584859999999997E-2</v>
      </c>
      <c r="E72" s="12">
        <v>1.1983817949049209</v>
      </c>
      <c r="F72" s="12">
        <v>20575.457999999999</v>
      </c>
      <c r="G72" s="13">
        <f t="shared" si="4"/>
        <v>0.1329116442720204</v>
      </c>
      <c r="H72" s="13">
        <f t="shared" si="5"/>
        <v>587.96503333333021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</row>
    <row r="73" spans="1:18" x14ac:dyDescent="0.25">
      <c r="A73" s="12">
        <v>1.2376625032188301E+18</v>
      </c>
      <c r="B73" s="12">
        <v>236.21589</v>
      </c>
      <c r="C73" s="12">
        <v>36.166634999999999</v>
      </c>
      <c r="D73" s="12">
        <v>6.8595450000000002E-2</v>
      </c>
      <c r="E73" s="12">
        <v>0.33525437214035148</v>
      </c>
      <c r="F73" s="12">
        <v>20578.635000000002</v>
      </c>
      <c r="G73" s="13">
        <f t="shared" ref="G73:G91" si="6">ABS(E73-$I$2)</f>
        <v>0.99603906703658984</v>
      </c>
      <c r="H73" s="13">
        <f t="shared" ref="H73:H91" si="7">ABS(F73-$J$2)</f>
        <v>591.14203333333353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 x14ac:dyDescent="0.25">
      <c r="A74" s="12">
        <v>1.23766247369074E+18</v>
      </c>
      <c r="B74" s="12">
        <v>236.01264</v>
      </c>
      <c r="C74" s="12">
        <v>36.597296999999998</v>
      </c>
      <c r="D74" s="12">
        <v>6.8684869999999995E-2</v>
      </c>
      <c r="E74" s="12">
        <v>2.8212471416323228</v>
      </c>
      <c r="F74" s="12">
        <v>20605.460999999999</v>
      </c>
      <c r="G74" s="13">
        <f t="shared" si="6"/>
        <v>1.4899537024553815</v>
      </c>
      <c r="H74" s="13">
        <f t="shared" si="7"/>
        <v>617.96803333333082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 x14ac:dyDescent="0.25">
      <c r="A75" s="12">
        <v>1.23766247315426E+18</v>
      </c>
      <c r="B75" s="12">
        <v>236.56117</v>
      </c>
      <c r="C75" s="12">
        <v>35.739919</v>
      </c>
      <c r="D75" s="12">
        <v>6.869741E-2</v>
      </c>
      <c r="E75" s="12">
        <v>2.4236896200359808</v>
      </c>
      <c r="F75" s="12">
        <v>20609.223000000002</v>
      </c>
      <c r="G75" s="13">
        <f t="shared" si="6"/>
        <v>1.0923961808590394</v>
      </c>
      <c r="H75" s="13">
        <f t="shared" si="7"/>
        <v>621.73003333333327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 x14ac:dyDescent="0.25">
      <c r="A76" s="12">
        <v>1.2376614659863301E+18</v>
      </c>
      <c r="B76" s="12">
        <v>236.32719</v>
      </c>
      <c r="C76" s="12">
        <v>35.705584000000002</v>
      </c>
      <c r="D76" s="12">
        <v>6.8698999999999996E-2</v>
      </c>
      <c r="E76" s="12">
        <v>2.2082528838550757</v>
      </c>
      <c r="F76" s="12">
        <v>20609.699999999997</v>
      </c>
      <c r="G76" s="13">
        <f t="shared" si="6"/>
        <v>0.87695944467813436</v>
      </c>
      <c r="H76" s="13">
        <f t="shared" si="7"/>
        <v>622.20703333332858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 x14ac:dyDescent="0.25">
      <c r="A77" s="12">
        <v>1.2376625032189E+18</v>
      </c>
      <c r="B77" s="12">
        <v>236.34595999999999</v>
      </c>
      <c r="C77" s="12">
        <v>36.106417999999998</v>
      </c>
      <c r="D77" s="12">
        <v>6.8745210000000001E-2</v>
      </c>
      <c r="E77" s="12">
        <v>0.43620623965546879</v>
      </c>
      <c r="F77" s="12">
        <v>20623.563000000002</v>
      </c>
      <c r="G77" s="13">
        <f t="shared" si="6"/>
        <v>0.89508719952147253</v>
      </c>
      <c r="H77" s="13">
        <f t="shared" si="7"/>
        <v>636.07003333333341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 x14ac:dyDescent="0.25">
      <c r="A78" s="12">
        <v>1.2376624736910001E+18</v>
      </c>
      <c r="B78" s="12">
        <v>236.36196000000001</v>
      </c>
      <c r="C78" s="12">
        <v>36.155037</v>
      </c>
      <c r="D78" s="12">
        <v>6.8889779999999998E-2</v>
      </c>
      <c r="E78" s="12">
        <v>0.56215857671187697</v>
      </c>
      <c r="F78" s="12">
        <v>20666.934000000001</v>
      </c>
      <c r="G78" s="13">
        <f t="shared" si="6"/>
        <v>0.76913486246506435</v>
      </c>
      <c r="H78" s="13">
        <f t="shared" si="7"/>
        <v>679.4410333333326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 x14ac:dyDescent="0.25">
      <c r="A79" s="12">
        <v>1.23766247315406E+18</v>
      </c>
      <c r="B79" s="12">
        <v>236.03241</v>
      </c>
      <c r="C79" s="12">
        <v>36.017156</v>
      </c>
      <c r="D79" s="12">
        <v>6.8977289999999997E-2</v>
      </c>
      <c r="E79" s="12">
        <v>1.0564641747642374</v>
      </c>
      <c r="F79" s="12">
        <v>20693.186999999998</v>
      </c>
      <c r="G79" s="13">
        <f t="shared" si="6"/>
        <v>0.27482926441270394</v>
      </c>
      <c r="H79" s="13">
        <f t="shared" si="7"/>
        <v>705.69403333332957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 x14ac:dyDescent="0.25">
      <c r="A80" s="12">
        <v>1.2376614659861299E+18</v>
      </c>
      <c r="B80" s="12">
        <v>235.89382000000001</v>
      </c>
      <c r="C80" s="12">
        <v>35.877684000000002</v>
      </c>
      <c r="D80" s="12">
        <v>6.9098850000000003E-2</v>
      </c>
      <c r="E80" s="12">
        <v>1.9820989003807117</v>
      </c>
      <c r="F80" s="12">
        <v>20729.655000000002</v>
      </c>
      <c r="G80" s="13">
        <f t="shared" si="6"/>
        <v>0.65080546120377036</v>
      </c>
      <c r="H80" s="13">
        <f t="shared" si="7"/>
        <v>742.16203333333397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 x14ac:dyDescent="0.25">
      <c r="A81" s="12">
        <v>1.2376625032189E+18</v>
      </c>
      <c r="B81" s="12">
        <v>236.28028</v>
      </c>
      <c r="C81" s="12">
        <v>36.090775999999998</v>
      </c>
      <c r="D81" s="12">
        <v>6.9101659999999995E-2</v>
      </c>
      <c r="E81" s="12">
        <v>0.18037073474107862</v>
      </c>
      <c r="F81" s="12">
        <v>20730.498</v>
      </c>
      <c r="G81" s="13">
        <f t="shared" si="6"/>
        <v>1.1509227044358628</v>
      </c>
      <c r="H81" s="13">
        <f t="shared" si="7"/>
        <v>743.00503333333108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 x14ac:dyDescent="0.25">
      <c r="A82" s="12">
        <v>1.2376623378635799E+18</v>
      </c>
      <c r="B82" s="12">
        <v>235.88793999999999</v>
      </c>
      <c r="C82" s="12">
        <v>35.759864999999998</v>
      </c>
      <c r="D82" s="12">
        <v>6.9166039999999998E-2</v>
      </c>
      <c r="E82" s="12">
        <v>2.4508866402239757</v>
      </c>
      <c r="F82" s="12">
        <v>20749.811999999998</v>
      </c>
      <c r="G82" s="13">
        <f t="shared" si="6"/>
        <v>1.1195932010470344</v>
      </c>
      <c r="H82" s="13">
        <f t="shared" si="7"/>
        <v>762.31903333332957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 x14ac:dyDescent="0.25">
      <c r="A83" s="12">
        <v>1.2376614659863301E+18</v>
      </c>
      <c r="B83" s="12">
        <v>236.30957000000001</v>
      </c>
      <c r="C83" s="12">
        <v>35.697831999999998</v>
      </c>
      <c r="D83" s="12">
        <v>6.9270659999999998E-2</v>
      </c>
      <c r="E83" s="12">
        <v>2.2386950062963855</v>
      </c>
      <c r="F83" s="12">
        <v>20781.198</v>
      </c>
      <c r="G83" s="13">
        <f t="shared" si="6"/>
        <v>0.9074015671194442</v>
      </c>
      <c r="H83" s="13">
        <f t="shared" si="7"/>
        <v>793.70503333333181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 x14ac:dyDescent="0.25">
      <c r="A84" s="12">
        <v>1.2376624736909299E+18</v>
      </c>
      <c r="B84" s="12">
        <v>236.19955999999999</v>
      </c>
      <c r="C84" s="12">
        <v>36.264617999999999</v>
      </c>
      <c r="D84" s="12">
        <v>6.9475839999999997E-2</v>
      </c>
      <c r="E84" s="12">
        <v>0.86136950659901601</v>
      </c>
      <c r="F84" s="12">
        <v>20842.752</v>
      </c>
      <c r="G84" s="13">
        <f t="shared" si="6"/>
        <v>0.46992393257792531</v>
      </c>
      <c r="H84" s="13">
        <f t="shared" si="7"/>
        <v>855.2590333333319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 x14ac:dyDescent="0.25">
      <c r="A85" s="12">
        <v>1.2376625032188301E+18</v>
      </c>
      <c r="B85" s="12">
        <v>236.20070000000001</v>
      </c>
      <c r="C85" s="12">
        <v>36.100549000000001</v>
      </c>
      <c r="D85" s="12">
        <v>6.9494669999999995E-2</v>
      </c>
      <c r="E85" s="12">
        <v>0.20319326236465482</v>
      </c>
      <c r="F85" s="12">
        <v>20848.400999999998</v>
      </c>
      <c r="G85" s="13">
        <f t="shared" si="6"/>
        <v>1.1281001768122865</v>
      </c>
      <c r="H85" s="13">
        <f t="shared" si="7"/>
        <v>860.90803333332951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 x14ac:dyDescent="0.25">
      <c r="A86" s="12">
        <v>1.23766247315406E+18</v>
      </c>
      <c r="B86" s="12">
        <v>236.11779000000001</v>
      </c>
      <c r="C86" s="12">
        <v>35.985916000000003</v>
      </c>
      <c r="D86" s="12">
        <v>6.9518380000000005E-2</v>
      </c>
      <c r="E86" s="12">
        <v>0.8702454854165339</v>
      </c>
      <c r="F86" s="12">
        <v>20855.514000000003</v>
      </c>
      <c r="G86" s="13">
        <f t="shared" si="6"/>
        <v>0.46104795376040741</v>
      </c>
      <c r="H86" s="13">
        <f t="shared" si="7"/>
        <v>868.02103333333434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 x14ac:dyDescent="0.25">
      <c r="A87" s="12">
        <v>1.2376624736910001E+18</v>
      </c>
      <c r="B87" s="12">
        <v>236.44767999999999</v>
      </c>
      <c r="C87" s="12">
        <v>36.254269000000001</v>
      </c>
      <c r="D87" s="12">
        <v>6.9524959999999997E-2</v>
      </c>
      <c r="E87" s="12">
        <v>1.1758136372182224</v>
      </c>
      <c r="F87" s="12">
        <v>20857.487999999998</v>
      </c>
      <c r="G87" s="13">
        <f t="shared" si="6"/>
        <v>0.15547980195871891</v>
      </c>
      <c r="H87" s="13">
        <f t="shared" si="7"/>
        <v>869.99503333332905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 x14ac:dyDescent="0.25">
      <c r="A88" s="12">
        <v>1.2376625032188301E+18</v>
      </c>
      <c r="B88" s="12">
        <v>236.18898999999999</v>
      </c>
      <c r="C88" s="12">
        <v>36.075564999999997</v>
      </c>
      <c r="D88" s="12">
        <v>6.9587010000000005E-2</v>
      </c>
      <c r="E88" s="12">
        <v>0.30857327250369115</v>
      </c>
      <c r="F88" s="12">
        <v>20876.103000000003</v>
      </c>
      <c r="G88" s="13">
        <f t="shared" si="6"/>
        <v>1.0227201666732502</v>
      </c>
      <c r="H88" s="13">
        <f t="shared" si="7"/>
        <v>888.61003333333429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 x14ac:dyDescent="0.25">
      <c r="A89" s="12">
        <v>1.2376625032189701E+18</v>
      </c>
      <c r="B89" s="12">
        <v>236.47274999999999</v>
      </c>
      <c r="C89" s="12">
        <v>35.867583000000003</v>
      </c>
      <c r="D89" s="12">
        <v>6.9827539999999994E-2</v>
      </c>
      <c r="E89" s="12">
        <v>1.6383709336377279</v>
      </c>
      <c r="F89" s="12">
        <v>20948.261999999999</v>
      </c>
      <c r="G89" s="13">
        <f t="shared" si="6"/>
        <v>0.30707749446078658</v>
      </c>
      <c r="H89" s="13">
        <f t="shared" si="7"/>
        <v>960.7690333333303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 x14ac:dyDescent="0.25">
      <c r="A90" s="12">
        <v>1.2376625032188301E+18</v>
      </c>
      <c r="B90" s="12">
        <v>236.28272999999999</v>
      </c>
      <c r="C90" s="12">
        <v>36.146397999999998</v>
      </c>
      <c r="D90" s="12">
        <v>6.9879839999999999E-2</v>
      </c>
      <c r="E90" s="12">
        <v>0.25572038035970629</v>
      </c>
      <c r="F90" s="12">
        <v>20963.952000000001</v>
      </c>
      <c r="G90" s="13">
        <f t="shared" si="6"/>
        <v>1.075573058817235</v>
      </c>
      <c r="H90" s="13">
        <f t="shared" si="7"/>
        <v>976.45903333333263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 x14ac:dyDescent="0.25">
      <c r="A91" s="12">
        <v>1.2376625032188301E+18</v>
      </c>
      <c r="B91" s="12">
        <v>236.16618</v>
      </c>
      <c r="C91" s="12">
        <v>36.115782000000003</v>
      </c>
      <c r="D91" s="12">
        <v>6.9903430000000003E-2</v>
      </c>
      <c r="E91" s="12">
        <v>0.34956357431281837</v>
      </c>
      <c r="F91" s="12">
        <v>20971.029000000002</v>
      </c>
      <c r="G91" s="13">
        <f t="shared" si="6"/>
        <v>0.98172986486412295</v>
      </c>
      <c r="H91" s="13">
        <f t="shared" si="7"/>
        <v>983.53603333333376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</sheetData>
  <mergeCells count="1">
    <mergeCell ref="J5:N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2D263-FC6F-4AB1-B043-86508D4B6E22}">
  <dimension ref="A1:V476"/>
  <sheetViews>
    <sheetView topLeftCell="D1" zoomScaleNormal="100" workbookViewId="0">
      <selection activeCell="O11" sqref="O11"/>
    </sheetView>
  </sheetViews>
  <sheetFormatPr defaultRowHeight="15" x14ac:dyDescent="0.25"/>
  <cols>
    <col min="11" max="11" width="11.42578125" style="28" customWidth="1"/>
    <col min="12" max="12" width="10.7109375" style="28" customWidth="1"/>
  </cols>
  <sheetData>
    <row r="1" spans="1:22" s="4" customFormat="1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19</v>
      </c>
      <c r="H1" s="7" t="s">
        <v>20</v>
      </c>
      <c r="I1" s="7" t="s">
        <v>21</v>
      </c>
      <c r="J1" s="7" t="s">
        <v>22</v>
      </c>
      <c r="K1" s="27" t="s">
        <v>45</v>
      </c>
      <c r="L1" s="27" t="s">
        <v>46</v>
      </c>
      <c r="M1" s="7" t="s">
        <v>5</v>
      </c>
      <c r="N1" s="7" t="s">
        <v>6</v>
      </c>
      <c r="O1" s="7" t="s">
        <v>17</v>
      </c>
      <c r="P1" s="7" t="s">
        <v>18</v>
      </c>
      <c r="Q1" s="7" t="s">
        <v>7</v>
      </c>
      <c r="R1" s="7" t="s">
        <v>8</v>
      </c>
      <c r="S1" s="7" t="s">
        <v>9</v>
      </c>
      <c r="T1" s="7" t="s">
        <v>10</v>
      </c>
      <c r="U1" s="7" t="s">
        <v>11</v>
      </c>
      <c r="V1" s="7" t="s">
        <v>12</v>
      </c>
    </row>
    <row r="2" spans="1:22" x14ac:dyDescent="0.25">
      <c r="A2" s="1">
        <v>1.23766247369087E+18</v>
      </c>
      <c r="B2" s="1">
        <v>236.21503000000001</v>
      </c>
      <c r="C2" s="1">
        <v>36.480127000000003</v>
      </c>
      <c r="D2" s="2">
        <v>6.6559909999999993E-5</v>
      </c>
      <c r="E2" s="1">
        <v>2.0048409261094298</v>
      </c>
      <c r="F2" s="1">
        <v>19.967972999999997</v>
      </c>
      <c r="G2" s="1">
        <f>ABS(E2-$M$2)</f>
        <v>0.67354748693248845</v>
      </c>
      <c r="H2" s="1">
        <f>ABS(F2-$N$2)</f>
        <v>19967.52499366667</v>
      </c>
      <c r="I2" s="1">
        <f>G2/$O$2</f>
        <v>0.78887057955342699</v>
      </c>
      <c r="J2" s="1">
        <f>H2/$P$2</f>
        <v>36.934096040580187</v>
      </c>
      <c r="K2" s="24" t="str">
        <f>IF(I2 &lt; $U$2, "TRUE", "FALSE")</f>
        <v>TRUE</v>
      </c>
      <c r="L2" s="24" t="str">
        <f>IF(J2 &lt; $V$2, "TRUE", "FALSE")</f>
        <v>FALSE</v>
      </c>
      <c r="M2" s="1">
        <v>1.3312934391769413</v>
      </c>
      <c r="N2" s="1">
        <v>19987.492966666669</v>
      </c>
      <c r="O2" s="1">
        <v>0.85381240521579349</v>
      </c>
      <c r="P2" s="1">
        <v>540.62579389320842</v>
      </c>
      <c r="Q2" s="1">
        <v>1.494797199738312</v>
      </c>
      <c r="R2" s="1">
        <v>983.53603333333376</v>
      </c>
      <c r="S2" s="1">
        <v>1.7507325855268117</v>
      </c>
      <c r="T2" s="1">
        <v>1.8192547311710674</v>
      </c>
      <c r="U2" s="1">
        <v>1.925805844079493</v>
      </c>
      <c r="V2" s="1">
        <v>2.0011802042881741</v>
      </c>
    </row>
    <row r="3" spans="1:22" x14ac:dyDescent="0.25">
      <c r="A3" s="1">
        <v>1.23766233786351E+18</v>
      </c>
      <c r="B3" s="1">
        <v>235.65647999999999</v>
      </c>
      <c r="C3" s="1">
        <v>35.854315</v>
      </c>
      <c r="D3" s="1">
        <v>1.08371E-4</v>
      </c>
      <c r="E3" s="1">
        <v>2.9194159992887396</v>
      </c>
      <c r="F3" s="1">
        <v>32.511299999999999</v>
      </c>
      <c r="G3" s="1">
        <f t="shared" ref="G3:G66" si="0">ABS(E3-$M$2)</f>
        <v>1.5881225601117983</v>
      </c>
      <c r="H3" s="1">
        <f t="shared" ref="H3:H66" si="1">ABS(F3-$N$2)</f>
        <v>19954.98166666667</v>
      </c>
      <c r="I3" s="1">
        <f t="shared" ref="I3:I66" si="2">G3/$O$2</f>
        <v>1.8600368774337666</v>
      </c>
      <c r="J3" s="1">
        <f t="shared" ref="J3:J66" si="3">H3/$P$2</f>
        <v>36.910894544939978</v>
      </c>
      <c r="K3" s="24" t="str">
        <f t="shared" ref="K3:K66" si="4">IF(I3 &lt; $U$2, "TRUE", "FALSE")</f>
        <v>TRUE</v>
      </c>
      <c r="L3" s="24" t="str">
        <f t="shared" ref="L3:L66" si="5">IF(J3 &lt; $V$2, "TRUE", "FALSE")</f>
        <v>FALSE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" customHeight="1" x14ac:dyDescent="0.25">
      <c r="A4" s="1">
        <v>1.2376624731541299E+18</v>
      </c>
      <c r="B4" s="1">
        <v>236.2748</v>
      </c>
      <c r="C4" s="1">
        <v>35.890828999999997</v>
      </c>
      <c r="D4" s="1">
        <v>6.3080749999999998E-3</v>
      </c>
      <c r="E4" s="1">
        <v>1.1865286677976448</v>
      </c>
      <c r="F4" s="1">
        <v>1892.4224999999999</v>
      </c>
      <c r="G4" s="1">
        <f t="shared" si="0"/>
        <v>0.14476477137929655</v>
      </c>
      <c r="H4" s="1">
        <f t="shared" si="1"/>
        <v>18095.070466666668</v>
      </c>
      <c r="I4" s="1">
        <f t="shared" si="2"/>
        <v>0.16955102841672645</v>
      </c>
      <c r="J4" s="1">
        <f t="shared" si="3"/>
        <v>33.470601423507084</v>
      </c>
      <c r="K4" s="24" t="str">
        <f t="shared" si="4"/>
        <v>TRUE</v>
      </c>
      <c r="L4" s="24" t="str">
        <f t="shared" si="5"/>
        <v>FALSE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>
        <v>1.23766247369087E+18</v>
      </c>
      <c r="B5" s="1">
        <v>236.21743000000001</v>
      </c>
      <c r="C5" s="1">
        <v>36.479334000000001</v>
      </c>
      <c r="D5" s="1">
        <v>1.1165909999999999E-2</v>
      </c>
      <c r="E5" s="1">
        <v>1.9998957605902223</v>
      </c>
      <c r="F5" s="1">
        <v>3349.7729999999997</v>
      </c>
      <c r="G5" s="1">
        <f t="shared" si="0"/>
        <v>0.66860232141328102</v>
      </c>
      <c r="H5" s="1">
        <f t="shared" si="1"/>
        <v>16637.719966666667</v>
      </c>
      <c r="I5" s="1">
        <f t="shared" si="2"/>
        <v>0.78307871533477869</v>
      </c>
      <c r="J5" s="1">
        <f t="shared" si="3"/>
        <v>30.774928156596928</v>
      </c>
      <c r="K5" s="24" t="str">
        <f t="shared" si="4"/>
        <v>TRUE</v>
      </c>
      <c r="L5" s="24" t="str">
        <f t="shared" si="5"/>
        <v>FALSE</v>
      </c>
      <c r="M5" s="1"/>
      <c r="N5" s="25" t="s">
        <v>44</v>
      </c>
      <c r="O5" s="25"/>
      <c r="P5" s="25"/>
      <c r="Q5" s="25"/>
      <c r="R5" s="25"/>
      <c r="S5" s="25"/>
      <c r="T5" s="1"/>
      <c r="U5" s="1"/>
      <c r="V5" s="1"/>
    </row>
    <row r="6" spans="1:22" x14ac:dyDescent="0.25">
      <c r="A6" s="1">
        <v>1.2376625032189701E+18</v>
      </c>
      <c r="B6" s="1">
        <v>236.44120000000001</v>
      </c>
      <c r="C6" s="1">
        <v>36.028097000000002</v>
      </c>
      <c r="D6" s="1">
        <v>1.141854E-2</v>
      </c>
      <c r="E6" s="1">
        <v>0.95808712290261266</v>
      </c>
      <c r="F6" s="1">
        <v>3425.5619999999999</v>
      </c>
      <c r="G6" s="1">
        <f t="shared" si="0"/>
        <v>0.37320631627432865</v>
      </c>
      <c r="H6" s="1">
        <f t="shared" si="1"/>
        <v>16561.930966666667</v>
      </c>
      <c r="I6" s="1">
        <f t="shared" si="2"/>
        <v>0.4371057553093341</v>
      </c>
      <c r="J6" s="1">
        <f t="shared" si="3"/>
        <v>30.634740616793803</v>
      </c>
      <c r="K6" s="24" t="str">
        <f t="shared" si="4"/>
        <v>TRUE</v>
      </c>
      <c r="L6" s="24" t="str">
        <f t="shared" si="5"/>
        <v>FALSE</v>
      </c>
      <c r="M6" s="1"/>
      <c r="N6" s="25"/>
      <c r="O6" s="25"/>
      <c r="P6" s="25"/>
      <c r="Q6" s="25"/>
      <c r="R6" s="25"/>
      <c r="S6" s="25"/>
      <c r="T6" s="1"/>
      <c r="U6" s="1"/>
      <c r="V6" s="1"/>
    </row>
    <row r="7" spans="1:22" x14ac:dyDescent="0.25">
      <c r="A7" s="1">
        <v>1.2376625037555699E+18</v>
      </c>
      <c r="B7" s="1">
        <v>236.20439999999999</v>
      </c>
      <c r="C7" s="1">
        <v>36.563142999999997</v>
      </c>
      <c r="D7" s="1">
        <v>3.8722609999999998E-2</v>
      </c>
      <c r="E7" s="1">
        <v>2.4549953928700226</v>
      </c>
      <c r="F7" s="1">
        <v>11616.782999999999</v>
      </c>
      <c r="G7" s="1">
        <f t="shared" si="0"/>
        <v>1.1237019536930812</v>
      </c>
      <c r="H7" s="1">
        <f t="shared" si="1"/>
        <v>8370.7099666666691</v>
      </c>
      <c r="I7" s="1">
        <f t="shared" si="2"/>
        <v>1.3160993525376052</v>
      </c>
      <c r="J7" s="1">
        <f t="shared" si="3"/>
        <v>15.483371421083476</v>
      </c>
      <c r="K7" s="24" t="str">
        <f t="shared" si="4"/>
        <v>TRUE</v>
      </c>
      <c r="L7" s="24" t="str">
        <f t="shared" si="5"/>
        <v>FALSE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>
        <v>1.2376623378636401E+18</v>
      </c>
      <c r="B8" s="1">
        <v>235.95321999999999</v>
      </c>
      <c r="C8" s="1">
        <v>35.634051999999997</v>
      </c>
      <c r="D8" s="1">
        <v>4.8511869999999999E-2</v>
      </c>
      <c r="E8" s="1">
        <v>2.8672774312880662</v>
      </c>
      <c r="F8" s="1">
        <v>14553.561</v>
      </c>
      <c r="G8" s="1">
        <f t="shared" si="0"/>
        <v>1.5359839921111249</v>
      </c>
      <c r="H8" s="1">
        <f t="shared" si="1"/>
        <v>5433.9319666666688</v>
      </c>
      <c r="I8" s="1">
        <f t="shared" si="2"/>
        <v>1.7989712760415077</v>
      </c>
      <c r="J8" s="1">
        <f t="shared" si="3"/>
        <v>10.051188877865586</v>
      </c>
      <c r="K8" s="24" t="str">
        <f t="shared" si="4"/>
        <v>TRUE</v>
      </c>
      <c r="L8" s="24" t="str">
        <f t="shared" si="5"/>
        <v>FALSE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>
        <v>1.2376614659863301E+18</v>
      </c>
      <c r="B9" s="1">
        <v>236.42283</v>
      </c>
      <c r="C9" s="1">
        <v>35.660888</v>
      </c>
      <c r="D9" s="1">
        <v>5.498169E-2</v>
      </c>
      <c r="E9" s="1">
        <v>2.5412467422694767</v>
      </c>
      <c r="F9" s="1">
        <v>16494.507000000001</v>
      </c>
      <c r="G9" s="1">
        <f t="shared" si="0"/>
        <v>1.2099533030925353</v>
      </c>
      <c r="H9" s="1">
        <f t="shared" si="1"/>
        <v>3492.9859666666671</v>
      </c>
      <c r="I9" s="1">
        <f t="shared" si="2"/>
        <v>1.4171184392509857</v>
      </c>
      <c r="J9" s="1">
        <f t="shared" si="3"/>
        <v>6.4610050170056219</v>
      </c>
      <c r="K9" s="24" t="str">
        <f t="shared" si="4"/>
        <v>TRUE</v>
      </c>
      <c r="L9" s="24" t="str">
        <f t="shared" si="5"/>
        <v>FALSE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>
        <v>1.2376614659863301E+18</v>
      </c>
      <c r="B10" s="1">
        <v>236.43879999999999</v>
      </c>
      <c r="C10" s="1">
        <v>35.659931</v>
      </c>
      <c r="D10" s="1">
        <v>5.5187600000000003E-2</v>
      </c>
      <c r="E10" s="1">
        <v>2.5682362377956762</v>
      </c>
      <c r="F10" s="1">
        <v>16556.280000000002</v>
      </c>
      <c r="G10" s="1">
        <f t="shared" si="0"/>
        <v>1.2369427986187349</v>
      </c>
      <c r="H10" s="1">
        <f t="shared" si="1"/>
        <v>3431.212966666666</v>
      </c>
      <c r="I10" s="1">
        <f t="shared" si="2"/>
        <v>1.4487290077568136</v>
      </c>
      <c r="J10" s="1">
        <f t="shared" si="3"/>
        <v>6.3467429882645305</v>
      </c>
      <c r="K10" s="24" t="str">
        <f t="shared" si="4"/>
        <v>TRUE</v>
      </c>
      <c r="L10" s="24" t="str">
        <f t="shared" si="5"/>
        <v>FALSE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>
        <v>1.2376614659863301E+18</v>
      </c>
      <c r="B11" s="1">
        <v>236.43879999999999</v>
      </c>
      <c r="C11" s="1">
        <v>35.659931</v>
      </c>
      <c r="D11" s="1">
        <v>5.5239209999999997E-2</v>
      </c>
      <c r="E11" s="1">
        <v>2.5682362377956762</v>
      </c>
      <c r="F11" s="1">
        <v>16571.762999999999</v>
      </c>
      <c r="G11" s="1">
        <f t="shared" si="0"/>
        <v>1.2369427986187349</v>
      </c>
      <c r="H11" s="1">
        <f t="shared" si="1"/>
        <v>3415.7299666666695</v>
      </c>
      <c r="I11" s="1">
        <f t="shared" si="2"/>
        <v>1.4487290077568136</v>
      </c>
      <c r="J11" s="1">
        <f t="shared" si="3"/>
        <v>6.3181039551756752</v>
      </c>
      <c r="K11" s="24" t="str">
        <f t="shared" si="4"/>
        <v>TRUE</v>
      </c>
      <c r="L11" s="24" t="str">
        <f t="shared" si="5"/>
        <v>FALSE</v>
      </c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>
        <v>1.2376624736909299E+18</v>
      </c>
      <c r="B12" s="1">
        <v>236.28331</v>
      </c>
      <c r="C12" s="1">
        <v>36.184873000000003</v>
      </c>
      <c r="D12" s="1">
        <v>5.8443469999999997E-2</v>
      </c>
      <c r="E12" s="1">
        <v>0.43827062942195261</v>
      </c>
      <c r="F12" s="1">
        <v>17533.040999999997</v>
      </c>
      <c r="G12" s="1">
        <f t="shared" si="0"/>
        <v>0.89302280975498871</v>
      </c>
      <c r="H12" s="1">
        <f t="shared" si="1"/>
        <v>2454.4519666666711</v>
      </c>
      <c r="I12" s="1">
        <f t="shared" si="2"/>
        <v>1.0459239105682532</v>
      </c>
      <c r="J12" s="1">
        <f t="shared" si="3"/>
        <v>4.5400200922553591</v>
      </c>
      <c r="K12" s="24" t="str">
        <f t="shared" si="4"/>
        <v>TRUE</v>
      </c>
      <c r="L12" s="24" t="str">
        <f t="shared" si="5"/>
        <v>FALSE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>
        <v>1.2376625032188301E+18</v>
      </c>
      <c r="B13" s="1">
        <v>236.24143000000001</v>
      </c>
      <c r="C13" s="1">
        <v>36.068829999999998</v>
      </c>
      <c r="D13" s="1">
        <v>5.9998900000000001E-2</v>
      </c>
      <c r="E13" s="1">
        <v>0.22015404537345615</v>
      </c>
      <c r="F13" s="1">
        <v>17999.670000000002</v>
      </c>
      <c r="G13" s="1">
        <f t="shared" si="0"/>
        <v>1.1111393938034853</v>
      </c>
      <c r="H13" s="1">
        <f t="shared" si="1"/>
        <v>1987.8229666666666</v>
      </c>
      <c r="I13" s="1">
        <f t="shared" si="2"/>
        <v>1.3013858630019022</v>
      </c>
      <c r="J13" s="1">
        <f t="shared" si="3"/>
        <v>3.676892573607629</v>
      </c>
      <c r="K13" s="24" t="str">
        <f t="shared" si="4"/>
        <v>TRUE</v>
      </c>
      <c r="L13" s="24" t="str">
        <f t="shared" si="5"/>
        <v>FALSE</v>
      </c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>
        <v>1.2376625032188301E+18</v>
      </c>
      <c r="B14" s="1">
        <v>236.261</v>
      </c>
      <c r="C14" s="1">
        <v>36.156339000000003</v>
      </c>
      <c r="D14" s="1">
        <v>6.0399269999999998E-2</v>
      </c>
      <c r="E14" s="1">
        <v>0.26131339745760657</v>
      </c>
      <c r="F14" s="1">
        <v>18119.780999999999</v>
      </c>
      <c r="G14" s="1">
        <f t="shared" si="0"/>
        <v>1.0699800417193348</v>
      </c>
      <c r="H14" s="1">
        <f t="shared" si="1"/>
        <v>1867.7119666666695</v>
      </c>
      <c r="I14" s="1">
        <f t="shared" si="2"/>
        <v>1.2531793110325058</v>
      </c>
      <c r="J14" s="1">
        <f t="shared" si="3"/>
        <v>3.4547222640205817</v>
      </c>
      <c r="K14" s="24" t="str">
        <f t="shared" si="4"/>
        <v>TRUE</v>
      </c>
      <c r="L14" s="24" t="str">
        <f t="shared" si="5"/>
        <v>FALSE</v>
      </c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>
        <v>1.2376625032188301E+18</v>
      </c>
      <c r="B15" s="1">
        <v>236.22997000000001</v>
      </c>
      <c r="C15" s="1">
        <v>36.067765000000001</v>
      </c>
      <c r="D15" s="1">
        <v>6.1005700000000003E-2</v>
      </c>
      <c r="E15" s="1">
        <v>0.23558856001464887</v>
      </c>
      <c r="F15" s="1">
        <v>18301.71</v>
      </c>
      <c r="G15" s="1">
        <f t="shared" si="0"/>
        <v>1.0957048791622925</v>
      </c>
      <c r="H15" s="1">
        <f t="shared" si="1"/>
        <v>1685.7829666666694</v>
      </c>
      <c r="I15" s="1">
        <f t="shared" si="2"/>
        <v>1.2833086899052057</v>
      </c>
      <c r="J15" s="1">
        <f t="shared" si="3"/>
        <v>3.1182066888204516</v>
      </c>
      <c r="K15" s="24" t="str">
        <f t="shared" si="4"/>
        <v>TRUE</v>
      </c>
      <c r="L15" s="24" t="str">
        <f t="shared" si="5"/>
        <v>FALSE</v>
      </c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>
        <v>1.2376625032188301E+18</v>
      </c>
      <c r="B16" s="1">
        <v>236.22997000000001</v>
      </c>
      <c r="C16" s="1">
        <v>36.067765000000001</v>
      </c>
      <c r="D16" s="1">
        <v>6.1044439999999998E-2</v>
      </c>
      <c r="E16" s="1">
        <v>0.23558856001464887</v>
      </c>
      <c r="F16" s="1">
        <v>18313.331999999999</v>
      </c>
      <c r="G16" s="1">
        <f t="shared" si="0"/>
        <v>1.0957048791622925</v>
      </c>
      <c r="H16" s="1">
        <f t="shared" si="1"/>
        <v>1674.16096666667</v>
      </c>
      <c r="I16" s="1">
        <f t="shared" si="2"/>
        <v>1.2833086899052057</v>
      </c>
      <c r="J16" s="1">
        <f t="shared" si="3"/>
        <v>3.0967093793482086</v>
      </c>
      <c r="K16" s="24" t="str">
        <f t="shared" si="4"/>
        <v>TRUE</v>
      </c>
      <c r="L16" s="24" t="str">
        <f t="shared" si="5"/>
        <v>FALSE</v>
      </c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>
        <v>1.2376624736909299E+18</v>
      </c>
      <c r="B17" s="1">
        <v>236.38212999999999</v>
      </c>
      <c r="C17" s="1">
        <v>36.217623000000003</v>
      </c>
      <c r="D17" s="1">
        <v>6.1346039999999998E-2</v>
      </c>
      <c r="E17" s="1">
        <v>0.83220075131863647</v>
      </c>
      <c r="F17" s="1">
        <v>18403.811999999998</v>
      </c>
      <c r="G17" s="1">
        <f t="shared" si="0"/>
        <v>0.49909268785830485</v>
      </c>
      <c r="H17" s="1">
        <f t="shared" si="1"/>
        <v>1583.6809666666704</v>
      </c>
      <c r="I17" s="1">
        <f t="shared" si="2"/>
        <v>0.58454607219271271</v>
      </c>
      <c r="J17" s="1">
        <f t="shared" si="3"/>
        <v>2.9293477754032211</v>
      </c>
      <c r="K17" s="24" t="str">
        <f t="shared" si="4"/>
        <v>TRUE</v>
      </c>
      <c r="L17" s="24" t="str">
        <f t="shared" si="5"/>
        <v>FALSE</v>
      </c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>
        <v>1.2376624736910001E+18</v>
      </c>
      <c r="B18" s="1">
        <v>236.42131000000001</v>
      </c>
      <c r="C18" s="1">
        <v>36.137425999999998</v>
      </c>
      <c r="D18" s="1">
        <v>6.1372290000000003E-2</v>
      </c>
      <c r="E18" s="1">
        <v>0.7790198601617776</v>
      </c>
      <c r="F18" s="1">
        <v>18411.687000000002</v>
      </c>
      <c r="G18" s="1">
        <f t="shared" si="0"/>
        <v>0.55227357901516372</v>
      </c>
      <c r="H18" s="1">
        <f t="shared" si="1"/>
        <v>1575.8059666666668</v>
      </c>
      <c r="I18" s="1">
        <f t="shared" si="2"/>
        <v>0.64683246066866584</v>
      </c>
      <c r="J18" s="1">
        <f t="shared" si="3"/>
        <v>2.9147813228052173</v>
      </c>
      <c r="K18" s="24" t="str">
        <f t="shared" si="4"/>
        <v>TRUE</v>
      </c>
      <c r="L18" s="24" t="str">
        <f t="shared" si="5"/>
        <v>FALSE</v>
      </c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>
        <v>1.2376625032188301E+18</v>
      </c>
      <c r="B19" s="1">
        <v>236.16559000000001</v>
      </c>
      <c r="C19" s="1">
        <v>36.137926</v>
      </c>
      <c r="D19" s="1">
        <v>6.1555510000000001E-2</v>
      </c>
      <c r="E19" s="1">
        <v>0.38260971162358987</v>
      </c>
      <c r="F19" s="1">
        <v>18466.652999999998</v>
      </c>
      <c r="G19" s="1">
        <f t="shared" si="0"/>
        <v>0.94868372755335151</v>
      </c>
      <c r="H19" s="1">
        <f t="shared" si="1"/>
        <v>1520.8399666666701</v>
      </c>
      <c r="I19" s="1">
        <f t="shared" si="2"/>
        <v>1.1111149495580122</v>
      </c>
      <c r="J19" s="1">
        <f t="shared" si="3"/>
        <v>2.8131102582336029</v>
      </c>
      <c r="K19" s="24" t="str">
        <f t="shared" si="4"/>
        <v>TRUE</v>
      </c>
      <c r="L19" s="24" t="str">
        <f t="shared" si="5"/>
        <v>FALSE</v>
      </c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>
        <v>1.2376625032189E+18</v>
      </c>
      <c r="B20" s="1">
        <v>236.38392999999999</v>
      </c>
      <c r="C20" s="1">
        <v>36.077117000000001</v>
      </c>
      <c r="D20" s="1">
        <v>6.2095259999999999E-2</v>
      </c>
      <c r="E20" s="1">
        <v>0.62636214296742576</v>
      </c>
      <c r="F20" s="1">
        <v>18628.578000000001</v>
      </c>
      <c r="G20" s="1">
        <f t="shared" si="0"/>
        <v>0.70493129620951556</v>
      </c>
      <c r="H20" s="1">
        <f t="shared" si="1"/>
        <v>1358.9149666666672</v>
      </c>
      <c r="I20" s="1">
        <f t="shared" si="2"/>
        <v>0.82562784506668119</v>
      </c>
      <c r="J20" s="1">
        <f t="shared" si="3"/>
        <v>2.5135962471947799</v>
      </c>
      <c r="K20" s="24" t="str">
        <f t="shared" si="4"/>
        <v>TRUE</v>
      </c>
      <c r="L20" s="24" t="str">
        <f t="shared" si="5"/>
        <v>FALSE</v>
      </c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>
        <v>1.2376625032188301E+18</v>
      </c>
      <c r="B21" s="1">
        <v>236.19077999999999</v>
      </c>
      <c r="C21" s="1">
        <v>36.079214999999998</v>
      </c>
      <c r="D21" s="1">
        <v>6.2184040000000003E-2</v>
      </c>
      <c r="E21" s="1">
        <v>0.2908235029830723</v>
      </c>
      <c r="F21" s="1">
        <v>18655.212</v>
      </c>
      <c r="G21" s="1">
        <f t="shared" si="0"/>
        <v>1.040469936193869</v>
      </c>
      <c r="H21" s="1">
        <f t="shared" si="1"/>
        <v>1332.280966666669</v>
      </c>
      <c r="I21" s="1">
        <f t="shared" si="2"/>
        <v>1.2186165600755114</v>
      </c>
      <c r="J21" s="1">
        <f t="shared" si="3"/>
        <v>2.4643311172271569</v>
      </c>
      <c r="K21" s="24" t="str">
        <f t="shared" si="4"/>
        <v>TRUE</v>
      </c>
      <c r="L21" s="24" t="str">
        <f t="shared" si="5"/>
        <v>FALSE</v>
      </c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>
        <v>1.2376625032188301E+18</v>
      </c>
      <c r="B22" s="1">
        <v>236.18645000000001</v>
      </c>
      <c r="C22" s="1">
        <v>36.129855999999997</v>
      </c>
      <c r="D22" s="1">
        <v>6.2794680000000005E-2</v>
      </c>
      <c r="E22" s="1">
        <v>0.28187978597371338</v>
      </c>
      <c r="F22" s="1">
        <v>18838.404000000002</v>
      </c>
      <c r="G22" s="1">
        <f t="shared" si="0"/>
        <v>1.0494136532032279</v>
      </c>
      <c r="H22" s="1">
        <f t="shared" si="1"/>
        <v>1149.0889666666662</v>
      </c>
      <c r="I22" s="1">
        <f t="shared" si="2"/>
        <v>1.2290915976302756</v>
      </c>
      <c r="J22" s="1">
        <f t="shared" si="3"/>
        <v>2.1254793604865432</v>
      </c>
      <c r="K22" s="24" t="str">
        <f t="shared" si="4"/>
        <v>TRUE</v>
      </c>
      <c r="L22" s="24" t="str">
        <f t="shared" si="5"/>
        <v>FALSE</v>
      </c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>
        <v>1.2376625032188301E+18</v>
      </c>
      <c r="B23" s="1">
        <v>236.09998999999999</v>
      </c>
      <c r="C23" s="1">
        <v>36.135241000000001</v>
      </c>
      <c r="D23" s="1">
        <v>6.2827939999999999E-2</v>
      </c>
      <c r="E23" s="1">
        <v>0.65140788870012079</v>
      </c>
      <c r="F23" s="1">
        <v>18848.382000000001</v>
      </c>
      <c r="G23" s="1">
        <f t="shared" si="0"/>
        <v>0.67988555047682053</v>
      </c>
      <c r="H23" s="1">
        <f t="shared" si="1"/>
        <v>1139.1109666666671</v>
      </c>
      <c r="I23" s="1">
        <f t="shared" si="2"/>
        <v>0.79629383026472367</v>
      </c>
      <c r="J23" s="1">
        <f t="shared" si="3"/>
        <v>2.1070229714042821</v>
      </c>
      <c r="K23" s="24" t="str">
        <f t="shared" si="4"/>
        <v>TRUE</v>
      </c>
      <c r="L23" s="24" t="str">
        <f t="shared" si="5"/>
        <v>FALSE</v>
      </c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>
        <v>1.2376625032188301E+18</v>
      </c>
      <c r="B24" s="1">
        <v>236.25030000000001</v>
      </c>
      <c r="C24" s="1">
        <v>36.110351000000001</v>
      </c>
      <c r="D24" s="1">
        <v>6.2856140000000005E-2</v>
      </c>
      <c r="E24" s="1">
        <v>1.9438117359621504E-2</v>
      </c>
      <c r="F24" s="1">
        <v>18856.842000000001</v>
      </c>
      <c r="G24" s="1">
        <f t="shared" si="0"/>
        <v>1.3118553218173199</v>
      </c>
      <c r="H24" s="1">
        <f t="shared" si="1"/>
        <v>1130.650966666668</v>
      </c>
      <c r="I24" s="1">
        <f t="shared" si="2"/>
        <v>1.5364678632020581</v>
      </c>
      <c r="J24" s="1">
        <f t="shared" si="3"/>
        <v>2.0913744394704357</v>
      </c>
      <c r="K24" s="24" t="str">
        <f t="shared" si="4"/>
        <v>TRUE</v>
      </c>
      <c r="L24" s="24" t="str">
        <f t="shared" si="5"/>
        <v>FALSE</v>
      </c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>
        <v>1.2376624731541299E+18</v>
      </c>
      <c r="B25" s="1">
        <v>236.19515000000001</v>
      </c>
      <c r="C25" s="1">
        <v>35.950268000000001</v>
      </c>
      <c r="D25" s="1">
        <v>6.2868919999999995E-2</v>
      </c>
      <c r="E25" s="1">
        <v>0.88725364995904443</v>
      </c>
      <c r="F25" s="1">
        <v>18860.675999999999</v>
      </c>
      <c r="G25" s="1">
        <f t="shared" si="0"/>
        <v>0.44403978921789689</v>
      </c>
      <c r="H25" s="1">
        <f t="shared" si="1"/>
        <v>1126.816966666669</v>
      </c>
      <c r="I25" s="1">
        <f t="shared" si="2"/>
        <v>0.52006715585921914</v>
      </c>
      <c r="J25" s="1">
        <f t="shared" si="3"/>
        <v>2.0842826579770124</v>
      </c>
      <c r="K25" s="24" t="str">
        <f t="shared" si="4"/>
        <v>TRUE</v>
      </c>
      <c r="L25" s="24" t="str">
        <f t="shared" si="5"/>
        <v>FALSE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>
        <v>1.2376625032188301E+18</v>
      </c>
      <c r="B26" s="1">
        <v>236.24133</v>
      </c>
      <c r="C26" s="1">
        <v>36.188203000000001</v>
      </c>
      <c r="D26" s="1">
        <v>6.3321730000000007E-2</v>
      </c>
      <c r="E26" s="1">
        <v>0.42541627063118193</v>
      </c>
      <c r="F26" s="1">
        <v>18996.519</v>
      </c>
      <c r="G26" s="1">
        <f t="shared" si="0"/>
        <v>0.90587716854575939</v>
      </c>
      <c r="H26" s="1">
        <f t="shared" si="1"/>
        <v>990.97396666666828</v>
      </c>
      <c r="I26" s="1">
        <f t="shared" si="2"/>
        <v>1.0609791600729988</v>
      </c>
      <c r="J26" s="1">
        <f t="shared" si="3"/>
        <v>1.8330127379427601</v>
      </c>
      <c r="K26" s="6" t="str">
        <f t="shared" si="4"/>
        <v>TRUE</v>
      </c>
      <c r="L26" s="6" t="str">
        <f t="shared" si="5"/>
        <v>TRUE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>
        <v>1.2376625032188301E+18</v>
      </c>
      <c r="B27" s="1">
        <v>236.23274000000001</v>
      </c>
      <c r="C27" s="1">
        <v>36.138508000000002</v>
      </c>
      <c r="D27" s="1">
        <v>6.3713649999999997E-2</v>
      </c>
      <c r="E27" s="1">
        <v>0.16704270716479927</v>
      </c>
      <c r="F27" s="1">
        <v>19114.094999999998</v>
      </c>
      <c r="G27" s="1">
        <f t="shared" si="0"/>
        <v>1.164250732012142</v>
      </c>
      <c r="H27" s="1">
        <f t="shared" si="1"/>
        <v>873.39796666667098</v>
      </c>
      <c r="I27" s="1">
        <f t="shared" si="2"/>
        <v>1.363590789850246</v>
      </c>
      <c r="J27" s="1">
        <f t="shared" si="3"/>
        <v>1.6155314388110682</v>
      </c>
      <c r="K27" s="6" t="str">
        <f t="shared" si="4"/>
        <v>TRUE</v>
      </c>
      <c r="L27" s="6" t="str">
        <f t="shared" si="5"/>
        <v>TRUE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>
        <v>1.23766247369107E+18</v>
      </c>
      <c r="B28" s="1">
        <v>236.64888999999999</v>
      </c>
      <c r="C28" s="1">
        <v>36.163539999999998</v>
      </c>
      <c r="D28" s="1">
        <v>6.3729820000000006E-2</v>
      </c>
      <c r="E28" s="1">
        <v>1.7800894805544776</v>
      </c>
      <c r="F28" s="1">
        <v>19118.946000000004</v>
      </c>
      <c r="G28" s="1">
        <f t="shared" si="0"/>
        <v>0.44879604137753626</v>
      </c>
      <c r="H28" s="1">
        <f t="shared" si="1"/>
        <v>868.54696666666496</v>
      </c>
      <c r="I28" s="1">
        <f t="shared" si="2"/>
        <v>0.52563776145195151</v>
      </c>
      <c r="J28" s="1">
        <f t="shared" si="3"/>
        <v>1.6065585040106907</v>
      </c>
      <c r="K28" s="6" t="str">
        <f t="shared" si="4"/>
        <v>TRUE</v>
      </c>
      <c r="L28" s="6" t="str">
        <f t="shared" si="5"/>
        <v>TRUE</v>
      </c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>
        <v>1.2376625032188301E+18</v>
      </c>
      <c r="B29" s="1">
        <v>236.09188</v>
      </c>
      <c r="C29" s="1">
        <v>36.105321000000004</v>
      </c>
      <c r="D29" s="1">
        <v>6.3836710000000005E-2</v>
      </c>
      <c r="E29" s="1">
        <v>0.67222844758922207</v>
      </c>
      <c r="F29" s="1">
        <v>19151.013000000003</v>
      </c>
      <c r="G29" s="1">
        <f t="shared" si="0"/>
        <v>0.65906499158771925</v>
      </c>
      <c r="H29" s="1">
        <f t="shared" si="1"/>
        <v>836.47996666666586</v>
      </c>
      <c r="I29" s="1">
        <f t="shared" si="2"/>
        <v>0.77190842808280169</v>
      </c>
      <c r="J29" s="1">
        <f t="shared" si="3"/>
        <v>1.5472439090316481</v>
      </c>
      <c r="K29" s="6" t="str">
        <f t="shared" si="4"/>
        <v>TRUE</v>
      </c>
      <c r="L29" s="6" t="str">
        <f t="shared" si="5"/>
        <v>TRUE</v>
      </c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>
        <v>1.2376625032189701E+18</v>
      </c>
      <c r="B30" s="1">
        <v>236.44991999999999</v>
      </c>
      <c r="C30" s="1">
        <v>35.928752000000003</v>
      </c>
      <c r="D30" s="1">
        <v>6.3864340000000006E-2</v>
      </c>
      <c r="E30" s="1">
        <v>1.3203669375508782</v>
      </c>
      <c r="F30" s="1">
        <v>19159.302000000003</v>
      </c>
      <c r="G30" s="1">
        <f t="shared" si="0"/>
        <v>1.0926501626063123E-2</v>
      </c>
      <c r="H30" s="1">
        <f t="shared" si="1"/>
        <v>828.19096666666519</v>
      </c>
      <c r="I30" s="1">
        <f t="shared" si="2"/>
        <v>1.2797309525271593E-2</v>
      </c>
      <c r="J30" s="1">
        <f t="shared" si="3"/>
        <v>1.531911677211355</v>
      </c>
      <c r="K30" s="6" t="str">
        <f t="shared" si="4"/>
        <v>TRUE</v>
      </c>
      <c r="L30" s="6" t="str">
        <f t="shared" si="5"/>
        <v>TRUE</v>
      </c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>
        <v>1.2376625032187E+18</v>
      </c>
      <c r="B31" s="1">
        <v>235.8664</v>
      </c>
      <c r="C31" s="1">
        <v>36.370778000000001</v>
      </c>
      <c r="D31" s="1">
        <v>6.389388E-2</v>
      </c>
      <c r="E31" s="1">
        <v>2.1721595906559967</v>
      </c>
      <c r="F31" s="1">
        <v>19168.164000000001</v>
      </c>
      <c r="G31" s="1">
        <f t="shared" si="0"/>
        <v>0.84086615147905541</v>
      </c>
      <c r="H31" s="1">
        <f t="shared" si="1"/>
        <v>819.32896666666784</v>
      </c>
      <c r="I31" s="1">
        <f t="shared" si="2"/>
        <v>0.98483712152968073</v>
      </c>
      <c r="J31" s="1">
        <f t="shared" si="3"/>
        <v>1.5155195625544138</v>
      </c>
      <c r="K31" s="6" t="str">
        <f t="shared" si="4"/>
        <v>TRUE</v>
      </c>
      <c r="L31" s="6" t="str">
        <f t="shared" si="5"/>
        <v>TRUE</v>
      </c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>
        <v>1.2376625032188301E+18</v>
      </c>
      <c r="B32" s="1">
        <v>236.17264</v>
      </c>
      <c r="C32" s="1">
        <v>36.065449999999998</v>
      </c>
      <c r="D32" s="1">
        <v>6.3996040000000004E-2</v>
      </c>
      <c r="E32" s="1">
        <v>0.39837088446574259</v>
      </c>
      <c r="F32" s="1">
        <v>19198.812000000002</v>
      </c>
      <c r="G32" s="1">
        <f t="shared" si="0"/>
        <v>0.93292255471119878</v>
      </c>
      <c r="H32" s="1">
        <f t="shared" si="1"/>
        <v>788.68096666666679</v>
      </c>
      <c r="I32" s="1">
        <f t="shared" si="2"/>
        <v>1.0926551886715805</v>
      </c>
      <c r="J32" s="1">
        <f t="shared" si="3"/>
        <v>1.4588297036054065</v>
      </c>
      <c r="K32" s="6" t="str">
        <f t="shared" si="4"/>
        <v>TRUE</v>
      </c>
      <c r="L32" s="6" t="str">
        <f t="shared" si="5"/>
        <v>TRUE</v>
      </c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>
        <v>1.2376625032189E+18</v>
      </c>
      <c r="B33" s="1">
        <v>236.24023</v>
      </c>
      <c r="C33" s="1">
        <v>36.020007999999997</v>
      </c>
      <c r="D33" s="1">
        <v>6.4113870000000003E-2</v>
      </c>
      <c r="E33" s="1">
        <v>0.48337544186050574</v>
      </c>
      <c r="F33" s="1">
        <v>19234.161</v>
      </c>
      <c r="G33" s="1">
        <f t="shared" si="0"/>
        <v>0.84791799731643558</v>
      </c>
      <c r="H33" s="1">
        <f t="shared" si="1"/>
        <v>753.33196666666845</v>
      </c>
      <c r="I33" s="1">
        <f t="shared" si="2"/>
        <v>0.99309636652811561</v>
      </c>
      <c r="J33" s="1">
        <f t="shared" si="3"/>
        <v>1.3934443660959999</v>
      </c>
      <c r="K33" s="6" t="str">
        <f t="shared" si="4"/>
        <v>TRUE</v>
      </c>
      <c r="L33" s="6" t="str">
        <f t="shared" si="5"/>
        <v>TRUE</v>
      </c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>
        <v>1.2376614659862001E+18</v>
      </c>
      <c r="B34" s="1">
        <v>236.06752</v>
      </c>
      <c r="C34" s="1">
        <v>35.897171999999998</v>
      </c>
      <c r="D34" s="1">
        <v>6.4131209999999994E-2</v>
      </c>
      <c r="E34" s="1">
        <v>1.3854294406421264</v>
      </c>
      <c r="F34" s="1">
        <v>19239.362999999998</v>
      </c>
      <c r="G34" s="1">
        <f t="shared" si="0"/>
        <v>5.4136001465185046E-2</v>
      </c>
      <c r="H34" s="1">
        <f t="shared" si="1"/>
        <v>748.12996666667095</v>
      </c>
      <c r="I34" s="1">
        <f t="shared" si="2"/>
        <v>6.3405030349146366E-2</v>
      </c>
      <c r="J34" s="1">
        <f t="shared" si="3"/>
        <v>1.3838221836941274</v>
      </c>
      <c r="K34" s="6" t="str">
        <f t="shared" si="4"/>
        <v>TRUE</v>
      </c>
      <c r="L34" s="6" t="str">
        <f t="shared" si="5"/>
        <v>TRUE</v>
      </c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>
        <v>1.2376625032188301E+18</v>
      </c>
      <c r="B35" s="1">
        <v>236.23929999999999</v>
      </c>
      <c r="C35" s="1">
        <v>36.117984999999997</v>
      </c>
      <c r="D35" s="1">
        <v>6.4249870000000001E-2</v>
      </c>
      <c r="E35" s="1">
        <v>5.4447298084073878E-2</v>
      </c>
      <c r="F35" s="1">
        <v>19274.960999999999</v>
      </c>
      <c r="G35" s="1">
        <f t="shared" si="0"/>
        <v>1.2768461410928675</v>
      </c>
      <c r="H35" s="1">
        <f t="shared" si="1"/>
        <v>712.53196666666918</v>
      </c>
      <c r="I35" s="1">
        <f t="shared" si="2"/>
        <v>1.4954644993359589</v>
      </c>
      <c r="J35" s="1">
        <f t="shared" si="3"/>
        <v>1.3179762688263779</v>
      </c>
      <c r="K35" s="6" t="str">
        <f t="shared" si="4"/>
        <v>TRUE</v>
      </c>
      <c r="L35" s="6" t="str">
        <f t="shared" si="5"/>
        <v>TRUE</v>
      </c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>
        <v>1.23766250321903E+18</v>
      </c>
      <c r="B36" s="1">
        <v>236.62189000000001</v>
      </c>
      <c r="C36" s="1">
        <v>35.936266000000003</v>
      </c>
      <c r="D36" s="1">
        <v>6.4283400000000004E-2</v>
      </c>
      <c r="E36" s="1">
        <v>1.8882414371741467</v>
      </c>
      <c r="F36" s="1">
        <v>19285.02</v>
      </c>
      <c r="G36" s="1">
        <f t="shared" si="0"/>
        <v>0.5569479979972054</v>
      </c>
      <c r="H36" s="1">
        <f t="shared" si="1"/>
        <v>702.47296666666807</v>
      </c>
      <c r="I36" s="1">
        <f t="shared" si="2"/>
        <v>0.65230722181465817</v>
      </c>
      <c r="J36" s="1">
        <f t="shared" si="3"/>
        <v>1.299370053374534</v>
      </c>
      <c r="K36" s="6" t="str">
        <f t="shared" si="4"/>
        <v>TRUE</v>
      </c>
      <c r="L36" s="6" t="str">
        <f t="shared" si="5"/>
        <v>TRUE</v>
      </c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>
        <v>1.2376625032188301E+18</v>
      </c>
      <c r="B37" s="1">
        <v>236.10839000000001</v>
      </c>
      <c r="C37" s="1">
        <v>36.062103999999998</v>
      </c>
      <c r="D37" s="1">
        <v>6.4395629999999995E-2</v>
      </c>
      <c r="E37" s="1">
        <v>0.65219400759343349</v>
      </c>
      <c r="F37" s="1">
        <v>19318.688999999998</v>
      </c>
      <c r="G37" s="1">
        <f t="shared" si="0"/>
        <v>0.67909943158350783</v>
      </c>
      <c r="H37" s="1">
        <f t="shared" si="1"/>
        <v>668.80396666667002</v>
      </c>
      <c r="I37" s="1">
        <f t="shared" si="2"/>
        <v>0.79537311408806655</v>
      </c>
      <c r="J37" s="1">
        <f t="shared" si="3"/>
        <v>1.2370922257527006</v>
      </c>
      <c r="K37" s="6" t="str">
        <f t="shared" si="4"/>
        <v>TRUE</v>
      </c>
      <c r="L37" s="6" t="str">
        <f t="shared" si="5"/>
        <v>TRUE</v>
      </c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>
        <v>1.2376625037556401E+18</v>
      </c>
      <c r="B38" s="1">
        <v>236.36396999999999</v>
      </c>
      <c r="C38" s="1">
        <v>36.529536</v>
      </c>
      <c r="D38" s="1">
        <v>6.4439060000000006E-2</v>
      </c>
      <c r="E38" s="1">
        <v>2.3242920291904388</v>
      </c>
      <c r="F38" s="1">
        <v>19331.718000000001</v>
      </c>
      <c r="G38" s="1">
        <f t="shared" si="0"/>
        <v>0.99299859001349744</v>
      </c>
      <c r="H38" s="1">
        <f t="shared" si="1"/>
        <v>655.77496666666775</v>
      </c>
      <c r="I38" s="1">
        <f t="shared" si="2"/>
        <v>1.1630172903877238</v>
      </c>
      <c r="J38" s="1">
        <f t="shared" si="3"/>
        <v>1.21299237674961</v>
      </c>
      <c r="K38" s="6" t="str">
        <f t="shared" si="4"/>
        <v>TRUE</v>
      </c>
      <c r="L38" s="6" t="str">
        <f t="shared" si="5"/>
        <v>TRUE</v>
      </c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>
        <v>1.23766247369087E+18</v>
      </c>
      <c r="B39" s="1">
        <v>236.31164999999999</v>
      </c>
      <c r="C39" s="1">
        <v>36.406641999999998</v>
      </c>
      <c r="D39" s="1">
        <v>6.4482990000000004E-2</v>
      </c>
      <c r="E39" s="1">
        <v>1.6290051933057981</v>
      </c>
      <c r="F39" s="1">
        <v>19344.897000000001</v>
      </c>
      <c r="G39" s="1">
        <f t="shared" si="0"/>
        <v>0.29771175412885675</v>
      </c>
      <c r="H39" s="1">
        <f t="shared" si="1"/>
        <v>642.59596666666766</v>
      </c>
      <c r="I39" s="1">
        <f t="shared" si="2"/>
        <v>0.34868520568474615</v>
      </c>
      <c r="J39" s="1">
        <f t="shared" si="3"/>
        <v>1.1886150715065618</v>
      </c>
      <c r="K39" s="6" t="str">
        <f t="shared" si="4"/>
        <v>TRUE</v>
      </c>
      <c r="L39" s="6" t="str">
        <f t="shared" si="5"/>
        <v>TRUE</v>
      </c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>
        <v>1.2376625032186399E+18</v>
      </c>
      <c r="B40" s="1">
        <v>235.71006</v>
      </c>
      <c r="C40" s="1">
        <v>36.316696</v>
      </c>
      <c r="D40" s="1">
        <v>6.4746970000000001E-2</v>
      </c>
      <c r="E40" s="1">
        <v>2.5876049829123318</v>
      </c>
      <c r="F40" s="1">
        <v>19424.091</v>
      </c>
      <c r="G40" s="1">
        <f t="shared" si="0"/>
        <v>1.2563115437353904</v>
      </c>
      <c r="H40" s="1">
        <f t="shared" si="1"/>
        <v>563.40196666666816</v>
      </c>
      <c r="I40" s="1">
        <f t="shared" si="2"/>
        <v>1.4714140202939179</v>
      </c>
      <c r="J40" s="1">
        <f t="shared" si="3"/>
        <v>1.042129275056304</v>
      </c>
      <c r="K40" s="6" t="str">
        <f t="shared" si="4"/>
        <v>TRUE</v>
      </c>
      <c r="L40" s="6" t="str">
        <f t="shared" si="5"/>
        <v>TRUE</v>
      </c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>
        <v>1.2376623378635799E+18</v>
      </c>
      <c r="B41" s="1">
        <v>235.79899</v>
      </c>
      <c r="C41" s="1">
        <v>35.815162999999998</v>
      </c>
      <c r="D41" s="1">
        <v>6.4833169999999996E-2</v>
      </c>
      <c r="E41" s="1">
        <v>2.5168274693596042</v>
      </c>
      <c r="F41" s="1">
        <v>19449.950999999997</v>
      </c>
      <c r="G41" s="1">
        <f t="shared" si="0"/>
        <v>1.1855340301826629</v>
      </c>
      <c r="H41" s="1">
        <f t="shared" si="1"/>
        <v>537.54196666667121</v>
      </c>
      <c r="I41" s="1">
        <f t="shared" si="2"/>
        <v>1.3885181603598624</v>
      </c>
      <c r="J41" s="1">
        <f t="shared" si="3"/>
        <v>0.99429581928688671</v>
      </c>
      <c r="K41" s="6" t="str">
        <f t="shared" si="4"/>
        <v>TRUE</v>
      </c>
      <c r="L41" s="6" t="str">
        <f t="shared" si="5"/>
        <v>TRUE</v>
      </c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>
        <v>1.2376624731541299E+18</v>
      </c>
      <c r="B42" s="1">
        <v>236.24706</v>
      </c>
      <c r="C42" s="1">
        <v>35.929934000000003</v>
      </c>
      <c r="D42" s="1">
        <v>6.4855990000000002E-2</v>
      </c>
      <c r="E42" s="1">
        <v>0.96881887592606819</v>
      </c>
      <c r="F42" s="1">
        <v>19456.797000000002</v>
      </c>
      <c r="G42" s="1">
        <f t="shared" si="0"/>
        <v>0.36247456325087313</v>
      </c>
      <c r="H42" s="1">
        <f t="shared" si="1"/>
        <v>530.69596666666621</v>
      </c>
      <c r="I42" s="1">
        <f t="shared" si="2"/>
        <v>0.42453653874853331</v>
      </c>
      <c r="J42" s="1">
        <f t="shared" si="3"/>
        <v>0.9816327164950186</v>
      </c>
      <c r="K42" s="6" t="str">
        <f t="shared" si="4"/>
        <v>TRUE</v>
      </c>
      <c r="L42" s="6" t="str">
        <f t="shared" si="5"/>
        <v>TRUE</v>
      </c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>
        <v>1.23766247369087E+18</v>
      </c>
      <c r="B43" s="1">
        <v>236.20194000000001</v>
      </c>
      <c r="C43" s="1">
        <v>36.445641000000002</v>
      </c>
      <c r="D43" s="1">
        <v>6.4901249999999994E-2</v>
      </c>
      <c r="E43" s="1">
        <v>1.8242959523989275</v>
      </c>
      <c r="F43" s="1">
        <v>19470.374999999996</v>
      </c>
      <c r="G43" s="1">
        <f t="shared" si="0"/>
        <v>0.49300251322198618</v>
      </c>
      <c r="H43" s="1">
        <f t="shared" si="1"/>
        <v>517.11796666667215</v>
      </c>
      <c r="I43" s="1">
        <f t="shared" si="2"/>
        <v>0.57741315329962228</v>
      </c>
      <c r="J43" s="1">
        <f t="shared" si="3"/>
        <v>0.95651737765368283</v>
      </c>
      <c r="K43" s="6" t="str">
        <f t="shared" si="4"/>
        <v>TRUE</v>
      </c>
      <c r="L43" s="6" t="str">
        <f t="shared" si="5"/>
        <v>TRUE</v>
      </c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>
        <v>1.2376625032186399E+18</v>
      </c>
      <c r="B44" s="1">
        <v>235.80139</v>
      </c>
      <c r="C44" s="1">
        <v>36.410372000000002</v>
      </c>
      <c r="D44" s="1">
        <v>6.4920919999999993E-2</v>
      </c>
      <c r="E44" s="1">
        <v>2.5258245697602493</v>
      </c>
      <c r="F44" s="1">
        <v>19476.275999999998</v>
      </c>
      <c r="G44" s="1">
        <f t="shared" si="0"/>
        <v>1.194531130583308</v>
      </c>
      <c r="H44" s="1">
        <f t="shared" si="1"/>
        <v>511.21696666667049</v>
      </c>
      <c r="I44" s="1">
        <f t="shared" si="2"/>
        <v>1.3990557214747903</v>
      </c>
      <c r="J44" s="1">
        <f t="shared" si="3"/>
        <v>0.9456022491735806</v>
      </c>
      <c r="K44" s="6" t="str">
        <f t="shared" si="4"/>
        <v>TRUE</v>
      </c>
      <c r="L44" s="6" t="str">
        <f t="shared" si="5"/>
        <v>TRUE</v>
      </c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>
        <v>1.2376625032187E+18</v>
      </c>
      <c r="B45" s="1">
        <v>235.94580999999999</v>
      </c>
      <c r="C45" s="1">
        <v>36.373638999999997</v>
      </c>
      <c r="D45" s="1">
        <v>6.4979609999999993E-2</v>
      </c>
      <c r="E45" s="1">
        <v>1.9337421602175662</v>
      </c>
      <c r="F45" s="1">
        <v>19493.882999999998</v>
      </c>
      <c r="G45" s="1">
        <f t="shared" si="0"/>
        <v>0.60244872104062486</v>
      </c>
      <c r="H45" s="1">
        <f t="shared" si="1"/>
        <v>493.60996666667052</v>
      </c>
      <c r="I45" s="1">
        <f t="shared" si="2"/>
        <v>0.70559846326941256</v>
      </c>
      <c r="J45" s="1">
        <f t="shared" si="3"/>
        <v>0.91303443572685861</v>
      </c>
      <c r="K45" s="6" t="str">
        <f t="shared" si="4"/>
        <v>TRUE</v>
      </c>
      <c r="L45" s="6" t="str">
        <f t="shared" si="5"/>
        <v>TRUE</v>
      </c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>
        <v>1.2376625032188301E+18</v>
      </c>
      <c r="B46" s="1">
        <v>236.26456999999999</v>
      </c>
      <c r="C46" s="1">
        <v>36.167524</v>
      </c>
      <c r="D46" s="1">
        <v>6.4985280000000006E-2</v>
      </c>
      <c r="E46" s="1">
        <v>0.32364461576308784</v>
      </c>
      <c r="F46" s="1">
        <v>19495.584000000003</v>
      </c>
      <c r="G46" s="1">
        <f t="shared" si="0"/>
        <v>1.0076488234138534</v>
      </c>
      <c r="H46" s="1">
        <f t="shared" si="1"/>
        <v>491.90896666666595</v>
      </c>
      <c r="I46" s="1">
        <f t="shared" si="2"/>
        <v>1.1801758995984359</v>
      </c>
      <c r="J46" s="1">
        <f t="shared" si="3"/>
        <v>0.90988808196568272</v>
      </c>
      <c r="K46" s="6" t="str">
        <f t="shared" si="4"/>
        <v>TRUE</v>
      </c>
      <c r="L46" s="6" t="str">
        <f t="shared" si="5"/>
        <v>TRUE</v>
      </c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>
        <v>1.2376625032188301E+18</v>
      </c>
      <c r="B47" s="1">
        <v>236.26456999999999</v>
      </c>
      <c r="C47" s="1">
        <v>36.167524</v>
      </c>
      <c r="D47" s="1">
        <v>6.4999559999999998E-2</v>
      </c>
      <c r="E47" s="1">
        <v>0.32364461576308784</v>
      </c>
      <c r="F47" s="1">
        <v>19499.867999999999</v>
      </c>
      <c r="G47" s="1">
        <f t="shared" si="0"/>
        <v>1.0076488234138534</v>
      </c>
      <c r="H47" s="1">
        <f t="shared" si="1"/>
        <v>487.62496666666993</v>
      </c>
      <c r="I47" s="1">
        <f t="shared" si="2"/>
        <v>1.1801758995984359</v>
      </c>
      <c r="J47" s="1">
        <f t="shared" si="3"/>
        <v>0.90196393175237966</v>
      </c>
      <c r="K47" s="6" t="str">
        <f t="shared" si="4"/>
        <v>TRUE</v>
      </c>
      <c r="L47" s="6" t="str">
        <f t="shared" si="5"/>
        <v>TRUE</v>
      </c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>
        <v>1.2376625032187E+18</v>
      </c>
      <c r="B48" s="1">
        <v>235.80547000000001</v>
      </c>
      <c r="C48" s="1">
        <v>36.275041000000002</v>
      </c>
      <c r="D48" s="1">
        <v>6.5075030000000006E-2</v>
      </c>
      <c r="E48" s="1">
        <v>2.116403719994449</v>
      </c>
      <c r="F48" s="1">
        <v>19522.509000000002</v>
      </c>
      <c r="G48" s="1">
        <f t="shared" si="0"/>
        <v>0.78511028081750767</v>
      </c>
      <c r="H48" s="1">
        <f t="shared" si="1"/>
        <v>464.98396666666667</v>
      </c>
      <c r="I48" s="1">
        <f t="shared" si="2"/>
        <v>0.91953487208829909</v>
      </c>
      <c r="J48" s="1">
        <f t="shared" si="3"/>
        <v>0.86008468689253192</v>
      </c>
      <c r="K48" s="6" t="str">
        <f t="shared" si="4"/>
        <v>TRUE</v>
      </c>
      <c r="L48" s="6" t="str">
        <f t="shared" si="5"/>
        <v>TRUE</v>
      </c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>
        <v>1.2376625032188301E+18</v>
      </c>
      <c r="B49" s="1">
        <v>236.25417999999999</v>
      </c>
      <c r="C49" s="1">
        <v>36.106436000000002</v>
      </c>
      <c r="D49" s="1">
        <v>6.5155870000000005E-2</v>
      </c>
      <c r="E49" s="1">
        <v>3.9299087756555974E-2</v>
      </c>
      <c r="F49" s="1">
        <v>19546.761000000002</v>
      </c>
      <c r="G49" s="1">
        <f t="shared" si="0"/>
        <v>1.2919943514203853</v>
      </c>
      <c r="H49" s="1">
        <f t="shared" si="1"/>
        <v>440.73196666666627</v>
      </c>
      <c r="I49" s="1">
        <f t="shared" si="2"/>
        <v>1.5132063478204503</v>
      </c>
      <c r="J49" s="1">
        <f t="shared" si="3"/>
        <v>0.81522556201549923</v>
      </c>
      <c r="K49" s="6" t="str">
        <f t="shared" si="4"/>
        <v>TRUE</v>
      </c>
      <c r="L49" s="6" t="str">
        <f t="shared" si="5"/>
        <v>TRUE</v>
      </c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>
        <v>1.2376625032186399E+18</v>
      </c>
      <c r="B50" s="1">
        <v>235.78666999999999</v>
      </c>
      <c r="C50" s="1">
        <v>36.463444000000003</v>
      </c>
      <c r="D50" s="1">
        <v>6.5224270000000001E-2</v>
      </c>
      <c r="E50" s="1">
        <v>2.764288980255472</v>
      </c>
      <c r="F50" s="1">
        <v>19567.280999999999</v>
      </c>
      <c r="G50" s="1">
        <f t="shared" si="0"/>
        <v>1.4329955410785307</v>
      </c>
      <c r="H50" s="1">
        <f t="shared" si="1"/>
        <v>420.21196666666947</v>
      </c>
      <c r="I50" s="1">
        <f t="shared" si="2"/>
        <v>1.6783494035980349</v>
      </c>
      <c r="J50" s="1">
        <f t="shared" si="3"/>
        <v>0.77726954838872397</v>
      </c>
      <c r="K50" s="6" t="str">
        <f t="shared" si="4"/>
        <v>TRUE</v>
      </c>
      <c r="L50" s="6" t="str">
        <f t="shared" si="5"/>
        <v>TRUE</v>
      </c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>
        <v>1.2376625032186399E+18</v>
      </c>
      <c r="B51" s="1">
        <v>235.81009</v>
      </c>
      <c r="C51" s="1">
        <v>36.410902999999998</v>
      </c>
      <c r="D51" s="1">
        <v>6.5315159999999997E-2</v>
      </c>
      <c r="E51" s="1">
        <v>2.4988050869590781</v>
      </c>
      <c r="F51" s="1">
        <v>19594.547999999999</v>
      </c>
      <c r="G51" s="1">
        <f t="shared" si="0"/>
        <v>1.1675116477821368</v>
      </c>
      <c r="H51" s="1">
        <f t="shared" si="1"/>
        <v>392.94496666666964</v>
      </c>
      <c r="I51" s="1">
        <f t="shared" si="2"/>
        <v>1.3674100313488167</v>
      </c>
      <c r="J51" s="1">
        <f t="shared" si="3"/>
        <v>0.72683355308845909</v>
      </c>
      <c r="K51" s="6" t="str">
        <f t="shared" si="4"/>
        <v>TRUE</v>
      </c>
      <c r="L51" s="6" t="str">
        <f t="shared" si="5"/>
        <v>TRUE</v>
      </c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>
        <v>1.23766247369074E+18</v>
      </c>
      <c r="B52" s="1">
        <v>235.81360000000001</v>
      </c>
      <c r="C52" s="1">
        <v>36.473101</v>
      </c>
      <c r="D52" s="1">
        <v>6.5316739999999998E-2</v>
      </c>
      <c r="E52" s="1">
        <v>2.7181387219509543</v>
      </c>
      <c r="F52" s="1">
        <v>19595.022000000001</v>
      </c>
      <c r="G52" s="1">
        <f t="shared" si="0"/>
        <v>1.386845282774013</v>
      </c>
      <c r="H52" s="1">
        <f t="shared" si="1"/>
        <v>392.47096666666766</v>
      </c>
      <c r="I52" s="1">
        <f t="shared" si="2"/>
        <v>1.6242974151019745</v>
      </c>
      <c r="J52" s="1">
        <f t="shared" si="3"/>
        <v>0.72595679137017599</v>
      </c>
      <c r="K52" s="6" t="str">
        <f t="shared" si="4"/>
        <v>TRUE</v>
      </c>
      <c r="L52" s="6" t="str">
        <f t="shared" si="5"/>
        <v>TRUE</v>
      </c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>
        <v>1.2376625032187699E+18</v>
      </c>
      <c r="B53" s="1">
        <v>236.01967999999999</v>
      </c>
      <c r="C53" s="1">
        <v>36.125104999999998</v>
      </c>
      <c r="D53" s="1">
        <v>6.5348059999999999E-2</v>
      </c>
      <c r="E53" s="1">
        <v>0.99012406777551543</v>
      </c>
      <c r="F53" s="1">
        <v>19604.418000000001</v>
      </c>
      <c r="G53" s="1">
        <f t="shared" si="0"/>
        <v>0.34116937140142589</v>
      </c>
      <c r="H53" s="1">
        <f t="shared" si="1"/>
        <v>383.07496666666702</v>
      </c>
      <c r="I53" s="1">
        <f t="shared" si="2"/>
        <v>0.39958352597980629</v>
      </c>
      <c r="J53" s="1">
        <f t="shared" si="3"/>
        <v>0.70857693249896447</v>
      </c>
      <c r="K53" s="6" t="str">
        <f t="shared" si="4"/>
        <v>TRUE</v>
      </c>
      <c r="L53" s="6" t="str">
        <f t="shared" si="5"/>
        <v>TRUE</v>
      </c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>
        <v>1.2376624736910001E+18</v>
      </c>
      <c r="B54" s="1">
        <v>236.37001000000001</v>
      </c>
      <c r="C54" s="1">
        <v>36.133343000000004</v>
      </c>
      <c r="D54" s="1">
        <v>6.5348920000000005E-2</v>
      </c>
      <c r="E54" s="1">
        <v>0.55580856305996929</v>
      </c>
      <c r="F54" s="1">
        <v>19604.676000000003</v>
      </c>
      <c r="G54" s="1">
        <f t="shared" si="0"/>
        <v>0.77548487611697203</v>
      </c>
      <c r="H54" s="1">
        <f t="shared" si="1"/>
        <v>382.81696666666539</v>
      </c>
      <c r="I54" s="1">
        <f t="shared" si="2"/>
        <v>0.9082614300046099</v>
      </c>
      <c r="J54" s="1">
        <f t="shared" si="3"/>
        <v>0.7080997077662271</v>
      </c>
      <c r="K54" s="6" t="str">
        <f t="shared" si="4"/>
        <v>TRUE</v>
      </c>
      <c r="L54" s="6" t="str">
        <f t="shared" si="5"/>
        <v>TRUE</v>
      </c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>
        <v>1.23766250321903E+18</v>
      </c>
      <c r="B55" s="1">
        <v>236.63884999999999</v>
      </c>
      <c r="C55" s="1">
        <v>35.784723999999997</v>
      </c>
      <c r="D55" s="1">
        <v>6.5432879999999999E-2</v>
      </c>
      <c r="E55" s="1">
        <v>2.4529736856273168</v>
      </c>
      <c r="F55" s="1">
        <v>19629.864000000001</v>
      </c>
      <c r="G55" s="1">
        <f t="shared" si="0"/>
        <v>1.1216802464503755</v>
      </c>
      <c r="H55" s="1">
        <f t="shared" si="1"/>
        <v>357.62896666666711</v>
      </c>
      <c r="I55" s="1">
        <f t="shared" si="2"/>
        <v>1.3137314937077784</v>
      </c>
      <c r="J55" s="1">
        <f t="shared" si="3"/>
        <v>0.66150925595183629</v>
      </c>
      <c r="K55" s="6" t="str">
        <f t="shared" si="4"/>
        <v>TRUE</v>
      </c>
      <c r="L55" s="6" t="str">
        <f t="shared" si="5"/>
        <v>TRUE</v>
      </c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>
        <v>1.2376625032188301E+18</v>
      </c>
      <c r="B56" s="1">
        <v>236.23173</v>
      </c>
      <c r="C56" s="1">
        <v>36.092804000000001</v>
      </c>
      <c r="D56" s="1">
        <v>6.5570669999999998E-2</v>
      </c>
      <c r="E56" s="1">
        <v>0.10926823880486437</v>
      </c>
      <c r="F56" s="1">
        <v>19671.201000000001</v>
      </c>
      <c r="G56" s="1">
        <f t="shared" si="0"/>
        <v>1.2220252003720768</v>
      </c>
      <c r="H56" s="1">
        <f t="shared" si="1"/>
        <v>316.29196666666758</v>
      </c>
      <c r="I56" s="1">
        <f t="shared" si="2"/>
        <v>1.4312572561688428</v>
      </c>
      <c r="J56" s="1">
        <f t="shared" si="3"/>
        <v>0.58504786534315034</v>
      </c>
      <c r="K56" s="6" t="str">
        <f t="shared" si="4"/>
        <v>TRUE</v>
      </c>
      <c r="L56" s="6" t="str">
        <f t="shared" si="5"/>
        <v>TRUE</v>
      </c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>
        <v>1.2376625032188301E+18</v>
      </c>
      <c r="B57" s="1">
        <v>236.15736000000001</v>
      </c>
      <c r="C57" s="1">
        <v>36.030281000000002</v>
      </c>
      <c r="D57" s="1">
        <v>6.5647179999999999E-2</v>
      </c>
      <c r="E57" s="1">
        <v>0.57619427113181465</v>
      </c>
      <c r="F57" s="1">
        <v>19694.153999999999</v>
      </c>
      <c r="G57" s="1">
        <f t="shared" si="0"/>
        <v>0.75509916804512667</v>
      </c>
      <c r="H57" s="1">
        <f t="shared" si="1"/>
        <v>293.33896666666988</v>
      </c>
      <c r="I57" s="1">
        <f t="shared" si="2"/>
        <v>0.88438533269410868</v>
      </c>
      <c r="J57" s="1">
        <f t="shared" si="3"/>
        <v>0.54259151150419227</v>
      </c>
      <c r="K57" s="6" t="str">
        <f t="shared" si="4"/>
        <v>TRUE</v>
      </c>
      <c r="L57" s="6" t="str">
        <f t="shared" si="5"/>
        <v>TRUE</v>
      </c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>
        <v>1.2376625032188301E+18</v>
      </c>
      <c r="B58" s="1">
        <v>236.26403999999999</v>
      </c>
      <c r="C58" s="1">
        <v>36.182251999999998</v>
      </c>
      <c r="D58" s="1">
        <v>6.5654039999999997E-2</v>
      </c>
      <c r="E58" s="1">
        <v>0.40062530347012143</v>
      </c>
      <c r="F58" s="1">
        <v>19696.212</v>
      </c>
      <c r="G58" s="1">
        <f t="shared" si="0"/>
        <v>0.93066813570681983</v>
      </c>
      <c r="H58" s="1">
        <f t="shared" si="1"/>
        <v>291.28096666666897</v>
      </c>
      <c r="I58" s="1">
        <f t="shared" si="2"/>
        <v>1.0900147737623955</v>
      </c>
      <c r="J58" s="1">
        <f t="shared" si="3"/>
        <v>0.53878481189191396</v>
      </c>
      <c r="K58" s="6" t="str">
        <f t="shared" si="4"/>
        <v>TRUE</v>
      </c>
      <c r="L58" s="6" t="str">
        <f t="shared" si="5"/>
        <v>TRUE</v>
      </c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>
        <v>1.2376625032189E+18</v>
      </c>
      <c r="B59" s="1">
        <v>236.21476999999999</v>
      </c>
      <c r="C59" s="1">
        <v>36.019869999999997</v>
      </c>
      <c r="D59" s="1">
        <v>6.5661650000000002E-2</v>
      </c>
      <c r="E59" s="1">
        <v>0.50227270891968478</v>
      </c>
      <c r="F59" s="1">
        <v>19698.494999999999</v>
      </c>
      <c r="G59" s="1">
        <f t="shared" si="0"/>
        <v>0.82902073025725653</v>
      </c>
      <c r="H59" s="1">
        <f t="shared" si="1"/>
        <v>288.99796666666953</v>
      </c>
      <c r="I59" s="1">
        <f t="shared" si="2"/>
        <v>0.97096355732583772</v>
      </c>
      <c r="J59" s="1">
        <f t="shared" si="3"/>
        <v>0.5345619279196957</v>
      </c>
      <c r="K59" s="6" t="str">
        <f t="shared" si="4"/>
        <v>TRUE</v>
      </c>
      <c r="L59" s="6" t="str">
        <f t="shared" si="5"/>
        <v>TRUE</v>
      </c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>
        <v>1.2376624731539999E+18</v>
      </c>
      <c r="B60" s="1">
        <v>235.99902</v>
      </c>
      <c r="C60" s="1">
        <v>36.086818000000001</v>
      </c>
      <c r="D60" s="1">
        <v>6.5674079999999996E-2</v>
      </c>
      <c r="E60" s="1">
        <v>1.0837548696002517</v>
      </c>
      <c r="F60" s="1">
        <v>19702.223999999998</v>
      </c>
      <c r="G60" s="1">
        <f t="shared" si="0"/>
        <v>0.24753856957668963</v>
      </c>
      <c r="H60" s="1">
        <f t="shared" si="1"/>
        <v>285.26896666667017</v>
      </c>
      <c r="I60" s="1">
        <f t="shared" si="2"/>
        <v>0.28992149571090675</v>
      </c>
      <c r="J60" s="1">
        <f t="shared" si="3"/>
        <v>0.52766436579424525</v>
      </c>
      <c r="K60" s="6" t="str">
        <f t="shared" si="4"/>
        <v>TRUE</v>
      </c>
      <c r="L60" s="6" t="str">
        <f t="shared" si="5"/>
        <v>TRUE</v>
      </c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>
        <v>1.2376625032188301E+18</v>
      </c>
      <c r="B61" s="1">
        <v>236.27367000000001</v>
      </c>
      <c r="C61" s="1">
        <v>36.115484000000002</v>
      </c>
      <c r="D61" s="1">
        <v>6.5750260000000005E-2</v>
      </c>
      <c r="E61" s="1">
        <v>0.12501757254691803</v>
      </c>
      <c r="F61" s="1">
        <v>19725.078000000001</v>
      </c>
      <c r="G61" s="1">
        <f t="shared" si="0"/>
        <v>1.2062758666300233</v>
      </c>
      <c r="H61" s="1">
        <f t="shared" si="1"/>
        <v>262.41496666666717</v>
      </c>
      <c r="I61" s="1">
        <f t="shared" si="2"/>
        <v>1.4128113614432058</v>
      </c>
      <c r="J61" s="1">
        <f t="shared" si="3"/>
        <v>0.48539113307365217</v>
      </c>
      <c r="K61" s="6" t="str">
        <f t="shared" si="4"/>
        <v>TRUE</v>
      </c>
      <c r="L61" s="6" t="str">
        <f t="shared" si="5"/>
        <v>TRUE</v>
      </c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>
        <v>1.2376625032188301E+18</v>
      </c>
      <c r="B62" s="1">
        <v>236.05607000000001</v>
      </c>
      <c r="C62" s="1">
        <v>36.111181999999999</v>
      </c>
      <c r="D62" s="1">
        <v>6.5796610000000005E-2</v>
      </c>
      <c r="E62" s="1">
        <v>0.82800640368256817</v>
      </c>
      <c r="F62" s="1">
        <v>19738.983</v>
      </c>
      <c r="G62" s="1">
        <f t="shared" si="0"/>
        <v>0.50328703549437315</v>
      </c>
      <c r="H62" s="1">
        <f t="shared" si="1"/>
        <v>248.50996666666833</v>
      </c>
      <c r="I62" s="1">
        <f t="shared" si="2"/>
        <v>0.58945856539431729</v>
      </c>
      <c r="J62" s="1">
        <f t="shared" si="3"/>
        <v>0.45967093962919076</v>
      </c>
      <c r="K62" s="6" t="str">
        <f t="shared" si="4"/>
        <v>TRUE</v>
      </c>
      <c r="L62" s="6" t="str">
        <f t="shared" si="5"/>
        <v>TRUE</v>
      </c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>
        <v>1.2376625032189E+18</v>
      </c>
      <c r="B63" s="1">
        <v>236.24889999999999</v>
      </c>
      <c r="C63" s="1">
        <v>35.988132999999998</v>
      </c>
      <c r="D63" s="1">
        <v>6.5869510000000006E-2</v>
      </c>
      <c r="E63" s="1">
        <v>0.65486079174816869</v>
      </c>
      <c r="F63" s="1">
        <v>19760.853000000003</v>
      </c>
      <c r="G63" s="1">
        <f t="shared" si="0"/>
        <v>0.67643264742877263</v>
      </c>
      <c r="H63" s="1">
        <f t="shared" si="1"/>
        <v>226.63996666666571</v>
      </c>
      <c r="I63" s="1">
        <f t="shared" si="2"/>
        <v>0.79224972991322407</v>
      </c>
      <c r="J63" s="1">
        <f t="shared" si="3"/>
        <v>0.41921781984274809</v>
      </c>
      <c r="K63" s="6" t="str">
        <f t="shared" si="4"/>
        <v>TRUE</v>
      </c>
      <c r="L63" s="6" t="str">
        <f t="shared" si="5"/>
        <v>TRUE</v>
      </c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>
        <v>1.2376625032189701E+18</v>
      </c>
      <c r="B64" s="1">
        <v>236.45294999999999</v>
      </c>
      <c r="C64" s="1">
        <v>35.954416000000002</v>
      </c>
      <c r="D64" s="1">
        <v>6.5956790000000001E-2</v>
      </c>
      <c r="E64" s="1">
        <v>1.2312122679418309</v>
      </c>
      <c r="F64" s="1">
        <v>19787.037</v>
      </c>
      <c r="G64" s="1">
        <f t="shared" si="0"/>
        <v>0.1000811712351104</v>
      </c>
      <c r="H64" s="1">
        <f t="shared" si="1"/>
        <v>200.45596666666825</v>
      </c>
      <c r="I64" s="1">
        <f t="shared" si="2"/>
        <v>0.11721681557181847</v>
      </c>
      <c r="J64" s="1">
        <f t="shared" si="3"/>
        <v>0.37078505859501215</v>
      </c>
      <c r="K64" s="6" t="str">
        <f t="shared" si="4"/>
        <v>TRUE</v>
      </c>
      <c r="L64" s="6" t="str">
        <f t="shared" si="5"/>
        <v>TRUE</v>
      </c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>
        <v>1.2376625032187E+18</v>
      </c>
      <c r="B65" s="1">
        <v>235.78942000000001</v>
      </c>
      <c r="C65" s="1">
        <v>36.296126999999998</v>
      </c>
      <c r="D65" s="1">
        <v>6.6005069999999999E-2</v>
      </c>
      <c r="E65" s="1">
        <v>2.2287939765540172</v>
      </c>
      <c r="F65" s="1">
        <v>19801.521000000001</v>
      </c>
      <c r="G65" s="1">
        <f t="shared" si="0"/>
        <v>0.89750053737707591</v>
      </c>
      <c r="H65" s="1">
        <f t="shared" si="1"/>
        <v>185.97196666666787</v>
      </c>
      <c r="I65" s="1">
        <f t="shared" si="2"/>
        <v>1.0511683033584416</v>
      </c>
      <c r="J65" s="1">
        <f t="shared" si="3"/>
        <v>0.34399388406429515</v>
      </c>
      <c r="K65" s="6" t="str">
        <f t="shared" si="4"/>
        <v>TRUE</v>
      </c>
      <c r="L65" s="6" t="str">
        <f t="shared" si="5"/>
        <v>TRUE</v>
      </c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>
        <v>1.2376625032189701E+18</v>
      </c>
      <c r="B66" s="1">
        <v>236.43817000000001</v>
      </c>
      <c r="C66" s="1">
        <v>35.865676000000001</v>
      </c>
      <c r="D66" s="1">
        <v>6.6037529999999997E-2</v>
      </c>
      <c r="E66" s="1">
        <v>1.5604547415987065</v>
      </c>
      <c r="F66" s="1">
        <v>19811.258999999998</v>
      </c>
      <c r="G66" s="1">
        <f t="shared" si="0"/>
        <v>0.22916130242176513</v>
      </c>
      <c r="H66" s="1">
        <f t="shared" si="1"/>
        <v>176.23396666667031</v>
      </c>
      <c r="I66" s="1">
        <f t="shared" si="2"/>
        <v>0.26839771947778934</v>
      </c>
      <c r="J66" s="1">
        <f t="shared" si="3"/>
        <v>0.32598142496597632</v>
      </c>
      <c r="K66" s="6" t="str">
        <f t="shared" si="4"/>
        <v>TRUE</v>
      </c>
      <c r="L66" s="6" t="str">
        <f t="shared" si="5"/>
        <v>TRUE</v>
      </c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>
        <v>1.2376624736909299E+18</v>
      </c>
      <c r="B67" s="1">
        <v>236.33320000000001</v>
      </c>
      <c r="C67" s="1">
        <v>36.342984999999999</v>
      </c>
      <c r="D67" s="1">
        <v>6.6088040000000001E-2</v>
      </c>
      <c r="E67" s="1">
        <v>1.31617220983831</v>
      </c>
      <c r="F67" s="1">
        <v>19826.412</v>
      </c>
      <c r="G67" s="1">
        <f t="shared" ref="G67:G130" si="6">ABS(E67-$M$2)</f>
        <v>1.5121229338631359E-2</v>
      </c>
      <c r="H67" s="1">
        <f t="shared" ref="H67:H130" si="7">ABS(F67-$N$2)</f>
        <v>161.08096666666825</v>
      </c>
      <c r="I67" s="1">
        <f t="shared" ref="I67:I130" si="8">G67/$O$2</f>
        <v>1.7710247879110637E-2</v>
      </c>
      <c r="J67" s="1">
        <f t="shared" ref="J67:J130" si="9">H67/$P$2</f>
        <v>0.29795279560502635</v>
      </c>
      <c r="K67" s="6" t="str">
        <f t="shared" ref="K67:K130" si="10">IF(I67 &lt; $U$2, "TRUE", "FALSE")</f>
        <v>TRUE</v>
      </c>
      <c r="L67" s="6" t="str">
        <f t="shared" ref="L67:L130" si="11">IF(J67 &lt; $V$2, "TRUE", "FALSE")</f>
        <v>TRUE</v>
      </c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>
        <v>1.2376625037557701E+18</v>
      </c>
      <c r="B68" s="1">
        <v>236.55311</v>
      </c>
      <c r="C68" s="1">
        <v>36.306319999999999</v>
      </c>
      <c r="D68" s="1">
        <v>6.6127720000000001E-2</v>
      </c>
      <c r="E68" s="1">
        <v>1.7079492580961837</v>
      </c>
      <c r="F68" s="1">
        <v>19838.315999999999</v>
      </c>
      <c r="G68" s="1">
        <f t="shared" si="6"/>
        <v>0.37665581891924238</v>
      </c>
      <c r="H68" s="1">
        <f t="shared" si="7"/>
        <v>149.17696666666961</v>
      </c>
      <c r="I68" s="1">
        <f t="shared" si="8"/>
        <v>0.4411458730492982</v>
      </c>
      <c r="J68" s="1">
        <f t="shared" si="9"/>
        <v>0.27593386840165646</v>
      </c>
      <c r="K68" s="6" t="str">
        <f t="shared" si="10"/>
        <v>TRUE</v>
      </c>
      <c r="L68" s="6" t="str">
        <f t="shared" si="11"/>
        <v>TRUE</v>
      </c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>
        <v>1.2376625032188301E+18</v>
      </c>
      <c r="B69" s="1">
        <v>236.24598</v>
      </c>
      <c r="C69" s="1">
        <v>36.109456999999999</v>
      </c>
      <c r="D69" s="1">
        <v>6.6295129999999994E-2</v>
      </c>
      <c r="E69" s="1">
        <v>1.5960336475342366E-5</v>
      </c>
      <c r="F69" s="1">
        <v>19888.538999999997</v>
      </c>
      <c r="G69" s="1">
        <f t="shared" si="6"/>
        <v>1.331277478840466</v>
      </c>
      <c r="H69" s="1">
        <f t="shared" si="7"/>
        <v>98.953966666671477</v>
      </c>
      <c r="I69" s="1">
        <f t="shared" si="8"/>
        <v>1.5592154326968317</v>
      </c>
      <c r="J69" s="1">
        <f t="shared" si="9"/>
        <v>0.18303597013763309</v>
      </c>
      <c r="K69" s="6" t="str">
        <f t="shared" si="10"/>
        <v>TRUE</v>
      </c>
      <c r="L69" s="6" t="str">
        <f t="shared" si="11"/>
        <v>TRUE</v>
      </c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>
        <v>1.23766146598626E+18</v>
      </c>
      <c r="B70" s="1">
        <v>236.36339000000001</v>
      </c>
      <c r="C70" s="1">
        <v>35.81127</v>
      </c>
      <c r="D70" s="1">
        <v>6.6331390000000004E-2</v>
      </c>
      <c r="E70" s="1">
        <v>1.6889331721481895</v>
      </c>
      <c r="F70" s="1">
        <v>19899.417000000001</v>
      </c>
      <c r="G70" s="1">
        <f t="shared" si="6"/>
        <v>0.35763973297124818</v>
      </c>
      <c r="H70" s="1">
        <f t="shared" si="7"/>
        <v>88.075966666667227</v>
      </c>
      <c r="I70" s="1">
        <f t="shared" si="8"/>
        <v>0.41887390108938266</v>
      </c>
      <c r="J70" s="1">
        <f t="shared" si="9"/>
        <v>0.16291484361559183</v>
      </c>
      <c r="K70" s="6" t="str">
        <f t="shared" si="10"/>
        <v>TRUE</v>
      </c>
      <c r="L70" s="6" t="str">
        <f t="shared" si="11"/>
        <v>TRUE</v>
      </c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>
        <v>1.2376624736908001E+18</v>
      </c>
      <c r="B71" s="1">
        <v>236.01835</v>
      </c>
      <c r="C71" s="1">
        <v>36.347510999999997</v>
      </c>
      <c r="D71" s="1">
        <v>6.6398659999999998E-2</v>
      </c>
      <c r="E71" s="1">
        <v>1.6224108235642953</v>
      </c>
      <c r="F71" s="1">
        <v>19919.597999999998</v>
      </c>
      <c r="G71" s="1">
        <f t="shared" si="6"/>
        <v>0.29111738438735402</v>
      </c>
      <c r="H71" s="1">
        <f t="shared" si="7"/>
        <v>67.894966666670371</v>
      </c>
      <c r="I71" s="1">
        <f t="shared" si="8"/>
        <v>0.34096176467918227</v>
      </c>
      <c r="J71" s="1">
        <f t="shared" si="9"/>
        <v>0.12558588109113025</v>
      </c>
      <c r="K71" s="6" t="str">
        <f t="shared" si="10"/>
        <v>TRUE</v>
      </c>
      <c r="L71" s="6" t="str">
        <f t="shared" si="11"/>
        <v>TRUE</v>
      </c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>
        <v>1.2376625032189E+18</v>
      </c>
      <c r="B72" s="1">
        <v>236.35445999999999</v>
      </c>
      <c r="C72" s="1">
        <v>36.020178999999999</v>
      </c>
      <c r="D72" s="1">
        <v>6.6449170000000002E-2</v>
      </c>
      <c r="E72" s="1">
        <v>0.67532664689993915</v>
      </c>
      <c r="F72" s="1">
        <v>19934.751</v>
      </c>
      <c r="G72" s="1">
        <f t="shared" si="6"/>
        <v>0.65596679227700216</v>
      </c>
      <c r="H72" s="1">
        <f t="shared" si="7"/>
        <v>52.741966666668304</v>
      </c>
      <c r="I72" s="1">
        <f t="shared" si="8"/>
        <v>0.76827976294302303</v>
      </c>
      <c r="J72" s="1">
        <f t="shared" si="9"/>
        <v>9.7557251730180303E-2</v>
      </c>
      <c r="K72" s="6" t="str">
        <f t="shared" si="10"/>
        <v>TRUE</v>
      </c>
      <c r="L72" s="6" t="str">
        <f t="shared" si="11"/>
        <v>TRUE</v>
      </c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>
        <v>1.23766247369087E+18</v>
      </c>
      <c r="B73" s="1">
        <v>236.21849</v>
      </c>
      <c r="C73" s="1">
        <v>36.333888000000002</v>
      </c>
      <c r="D73" s="1">
        <v>6.6489409999999999E-2</v>
      </c>
      <c r="E73" s="1">
        <v>1.2170209198502453</v>
      </c>
      <c r="F73" s="1">
        <v>19946.823</v>
      </c>
      <c r="G73" s="1">
        <f t="shared" si="6"/>
        <v>0.11427251932669602</v>
      </c>
      <c r="H73" s="1">
        <f t="shared" si="7"/>
        <v>40.669966666668188</v>
      </c>
      <c r="I73" s="1">
        <f t="shared" si="8"/>
        <v>0.13383797029490882</v>
      </c>
      <c r="J73" s="1">
        <f t="shared" si="9"/>
        <v>7.5227573538050346E-2</v>
      </c>
      <c r="K73" s="6" t="str">
        <f t="shared" si="10"/>
        <v>TRUE</v>
      </c>
      <c r="L73" s="6" t="str">
        <f t="shared" si="11"/>
        <v>TRUE</v>
      </c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>
        <v>1.2376614659861299E+18</v>
      </c>
      <c r="B74" s="1">
        <v>235.9846</v>
      </c>
      <c r="C74" s="1">
        <v>35.897812000000002</v>
      </c>
      <c r="D74" s="1">
        <v>6.6573939999999998E-2</v>
      </c>
      <c r="E74" s="1">
        <v>1.6145050256873967</v>
      </c>
      <c r="F74" s="1">
        <v>19972.182000000001</v>
      </c>
      <c r="G74" s="1">
        <f t="shared" si="6"/>
        <v>0.28321158651045542</v>
      </c>
      <c r="H74" s="1">
        <f t="shared" si="7"/>
        <v>15.310966666667809</v>
      </c>
      <c r="I74" s="1">
        <f t="shared" si="8"/>
        <v>0.3317023561386136</v>
      </c>
      <c r="J74" s="1">
        <f t="shared" si="9"/>
        <v>2.8320821610099193E-2</v>
      </c>
      <c r="K74" s="6" t="str">
        <f t="shared" si="10"/>
        <v>TRUE</v>
      </c>
      <c r="L74" s="6" t="str">
        <f t="shared" si="11"/>
        <v>TRUE</v>
      </c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>
        <v>1.2376625032188301E+18</v>
      </c>
      <c r="B75" s="1">
        <v>236.21942000000001</v>
      </c>
      <c r="C75" s="1">
        <v>36.215575000000001</v>
      </c>
      <c r="D75" s="1">
        <v>6.6674170000000005E-2</v>
      </c>
      <c r="E75" s="1">
        <v>0.58422039092362565</v>
      </c>
      <c r="F75" s="1">
        <v>20002.251</v>
      </c>
      <c r="G75" s="1">
        <f t="shared" si="6"/>
        <v>0.74707304825331566</v>
      </c>
      <c r="H75" s="1">
        <f t="shared" si="7"/>
        <v>14.758033333331696</v>
      </c>
      <c r="I75" s="1">
        <f t="shared" si="8"/>
        <v>0.87498500102548826</v>
      </c>
      <c r="J75" s="1">
        <f t="shared" si="9"/>
        <v>2.7298056252652456E-2</v>
      </c>
      <c r="K75" s="6" t="str">
        <f t="shared" si="10"/>
        <v>TRUE</v>
      </c>
      <c r="L75" s="6" t="str">
        <f t="shared" si="11"/>
        <v>TRUE</v>
      </c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>
        <v>1.23766233786351E+18</v>
      </c>
      <c r="B76" s="1">
        <v>235.67094</v>
      </c>
      <c r="C76" s="1">
        <v>35.869135999999997</v>
      </c>
      <c r="D76" s="1">
        <v>6.6760009999999995E-2</v>
      </c>
      <c r="E76" s="1">
        <v>2.8260906389152534</v>
      </c>
      <c r="F76" s="1">
        <v>20028.002999999997</v>
      </c>
      <c r="G76" s="1">
        <f t="shared" si="6"/>
        <v>1.494797199738312</v>
      </c>
      <c r="H76" s="1">
        <f t="shared" si="7"/>
        <v>40.510033333328465</v>
      </c>
      <c r="I76" s="1">
        <f t="shared" si="8"/>
        <v>1.7507325855268117</v>
      </c>
      <c r="J76" s="1">
        <f t="shared" si="9"/>
        <v>7.493174352929699E-2</v>
      </c>
      <c r="K76" s="6" t="str">
        <f t="shared" si="10"/>
        <v>TRUE</v>
      </c>
      <c r="L76" s="6" t="str">
        <f t="shared" si="11"/>
        <v>TRUE</v>
      </c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>
        <v>1.23766247369087E+18</v>
      </c>
      <c r="B77" s="1">
        <v>236.14635000000001</v>
      </c>
      <c r="C77" s="1">
        <v>36.440747000000002</v>
      </c>
      <c r="D77" s="1">
        <v>6.6768380000000002E-2</v>
      </c>
      <c r="E77" s="1">
        <v>1.8395910870557817</v>
      </c>
      <c r="F77" s="1">
        <v>20030.513999999999</v>
      </c>
      <c r="G77" s="1">
        <f t="shared" si="6"/>
        <v>0.50829764787884035</v>
      </c>
      <c r="H77" s="1">
        <f t="shared" si="7"/>
        <v>43.021033333330706</v>
      </c>
      <c r="I77" s="1">
        <f t="shared" si="8"/>
        <v>0.59532708212452434</v>
      </c>
      <c r="J77" s="1">
        <f t="shared" si="9"/>
        <v>7.9576360986262501E-2</v>
      </c>
      <c r="K77" s="6" t="str">
        <f t="shared" si="10"/>
        <v>TRUE</v>
      </c>
      <c r="L77" s="6" t="str">
        <f t="shared" si="11"/>
        <v>TRUE</v>
      </c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>
        <v>1.2376625032189E+18</v>
      </c>
      <c r="B78" s="1">
        <v>236.31521000000001</v>
      </c>
      <c r="C78" s="1">
        <v>36.017164000000001</v>
      </c>
      <c r="D78" s="1">
        <v>6.683443E-2</v>
      </c>
      <c r="E78" s="1">
        <v>0.58247897651460845</v>
      </c>
      <c r="F78" s="1">
        <v>20050.329000000002</v>
      </c>
      <c r="G78" s="1">
        <f t="shared" si="6"/>
        <v>0.74881446266233287</v>
      </c>
      <c r="H78" s="1">
        <f t="shared" si="7"/>
        <v>62.836033333333035</v>
      </c>
      <c r="I78" s="1">
        <f t="shared" si="8"/>
        <v>0.87702457599345451</v>
      </c>
      <c r="J78" s="1">
        <f t="shared" si="9"/>
        <v>0.11622833028522728</v>
      </c>
      <c r="K78" s="6" t="str">
        <f t="shared" si="10"/>
        <v>TRUE</v>
      </c>
      <c r="L78" s="6" t="str">
        <f t="shared" si="11"/>
        <v>TRUE</v>
      </c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>
        <v>1.2376624736908001E+18</v>
      </c>
      <c r="B79" s="1">
        <v>236.14118999999999</v>
      </c>
      <c r="C79" s="1">
        <v>36.477392999999999</v>
      </c>
      <c r="D79" s="1">
        <v>6.6917630000000006E-2</v>
      </c>
      <c r="E79" s="1">
        <v>2.0372055541738385</v>
      </c>
      <c r="F79" s="1">
        <v>20075.289000000001</v>
      </c>
      <c r="G79" s="1">
        <f t="shared" si="6"/>
        <v>0.70591211499689721</v>
      </c>
      <c r="H79" s="1">
        <f t="shared" si="7"/>
        <v>87.796033333332161</v>
      </c>
      <c r="I79" s="1">
        <f t="shared" si="8"/>
        <v>0.82677659715951801</v>
      </c>
      <c r="J79" s="1">
        <f t="shared" si="9"/>
        <v>0.16239704861487758</v>
      </c>
      <c r="K79" s="6" t="str">
        <f t="shared" si="10"/>
        <v>TRUE</v>
      </c>
      <c r="L79" s="6" t="str">
        <f t="shared" si="11"/>
        <v>TRUE</v>
      </c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>
        <v>1.2376625032189E+18</v>
      </c>
      <c r="B80" s="1">
        <v>236.36476999999999</v>
      </c>
      <c r="C80" s="1">
        <v>36.013185</v>
      </c>
      <c r="D80" s="1">
        <v>6.6954180000000002E-2</v>
      </c>
      <c r="E80" s="1">
        <v>0.73380658689833778</v>
      </c>
      <c r="F80" s="1">
        <v>20086.254000000001</v>
      </c>
      <c r="G80" s="1">
        <f t="shared" si="6"/>
        <v>0.59748685227860354</v>
      </c>
      <c r="H80" s="1">
        <f t="shared" si="7"/>
        <v>98.761033333332307</v>
      </c>
      <c r="I80" s="1">
        <f t="shared" si="8"/>
        <v>0.69978703592107461</v>
      </c>
      <c r="J80" s="1">
        <f t="shared" si="9"/>
        <v>0.18267909975608915</v>
      </c>
      <c r="K80" s="6" t="str">
        <f t="shared" si="10"/>
        <v>TRUE</v>
      </c>
      <c r="L80" s="6" t="str">
        <f t="shared" si="11"/>
        <v>TRUE</v>
      </c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>
        <v>1.23766250321903E+18</v>
      </c>
      <c r="B81" s="1">
        <v>236.59724</v>
      </c>
      <c r="C81" s="1">
        <v>35.946224000000001</v>
      </c>
      <c r="D81" s="1">
        <v>6.7003170000000001E-2</v>
      </c>
      <c r="E81" s="1">
        <v>1.768084354335518</v>
      </c>
      <c r="F81" s="1">
        <v>20100.951000000001</v>
      </c>
      <c r="G81" s="1">
        <f t="shared" si="6"/>
        <v>0.43679091515857671</v>
      </c>
      <c r="H81" s="1">
        <f t="shared" si="7"/>
        <v>113.45803333333242</v>
      </c>
      <c r="I81" s="1">
        <f t="shared" si="8"/>
        <v>0.51157714796634013</v>
      </c>
      <c r="J81" s="1">
        <f t="shared" si="9"/>
        <v>0.20986426214755147</v>
      </c>
      <c r="K81" s="6" t="str">
        <f t="shared" si="10"/>
        <v>TRUE</v>
      </c>
      <c r="L81" s="6" t="str">
        <f t="shared" si="11"/>
        <v>TRUE</v>
      </c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>
        <v>1.2376625032188301E+18</v>
      </c>
      <c r="B82" s="1">
        <v>236.08357000000001</v>
      </c>
      <c r="C82" s="1">
        <v>36.118487999999999</v>
      </c>
      <c r="D82" s="1">
        <v>6.7073629999999995E-2</v>
      </c>
      <c r="E82" s="1">
        <v>0.70970282895518888</v>
      </c>
      <c r="F82" s="1">
        <v>20122.089</v>
      </c>
      <c r="G82" s="1">
        <f t="shared" si="6"/>
        <v>0.62159061022175244</v>
      </c>
      <c r="H82" s="1">
        <f t="shared" si="7"/>
        <v>134.59603333333143</v>
      </c>
      <c r="I82" s="1">
        <f t="shared" si="8"/>
        <v>0.72801777817300617</v>
      </c>
      <c r="J82" s="1">
        <f t="shared" si="9"/>
        <v>0.24896339548297361</v>
      </c>
      <c r="K82" s="6" t="str">
        <f t="shared" si="10"/>
        <v>TRUE</v>
      </c>
      <c r="L82" s="6" t="str">
        <f t="shared" si="11"/>
        <v>TRUE</v>
      </c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>
        <v>1.2376624736910001E+18</v>
      </c>
      <c r="B83" s="1">
        <v>236.43284</v>
      </c>
      <c r="C83" s="1">
        <v>36.130147999999998</v>
      </c>
      <c r="D83" s="1">
        <v>6.7119040000000005E-2</v>
      </c>
      <c r="E83" s="1">
        <v>0.82217386121224878</v>
      </c>
      <c r="F83" s="1">
        <v>20135.712000000003</v>
      </c>
      <c r="G83" s="1">
        <f t="shared" si="6"/>
        <v>0.50911957796469254</v>
      </c>
      <c r="H83" s="1">
        <f t="shared" si="7"/>
        <v>148.21903333333466</v>
      </c>
      <c r="I83" s="1">
        <f t="shared" si="8"/>
        <v>0.59628974099529164</v>
      </c>
      <c r="J83" s="1">
        <f t="shared" si="9"/>
        <v>0.27416197119631486</v>
      </c>
      <c r="K83" s="6" t="str">
        <f t="shared" si="10"/>
        <v>TRUE</v>
      </c>
      <c r="L83" s="6" t="str">
        <f t="shared" si="11"/>
        <v>TRUE</v>
      </c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>
        <v>1.2376625037557701E+18</v>
      </c>
      <c r="B84" s="1">
        <v>236.58447000000001</v>
      </c>
      <c r="C84" s="1">
        <v>36.317391000000001</v>
      </c>
      <c r="D84" s="1">
        <v>6.7139190000000001E-2</v>
      </c>
      <c r="E84" s="1">
        <v>1.852345487697002</v>
      </c>
      <c r="F84" s="1">
        <v>20141.757000000001</v>
      </c>
      <c r="G84" s="1">
        <f t="shared" si="6"/>
        <v>0.52105204852006071</v>
      </c>
      <c r="H84" s="1">
        <f t="shared" si="7"/>
        <v>154.26403333333292</v>
      </c>
      <c r="I84" s="1">
        <f t="shared" si="8"/>
        <v>0.61026525889884375</v>
      </c>
      <c r="J84" s="1">
        <f t="shared" si="9"/>
        <v>0.28534345766677421</v>
      </c>
      <c r="K84" s="6" t="str">
        <f t="shared" si="10"/>
        <v>TRUE</v>
      </c>
      <c r="L84" s="6" t="str">
        <f t="shared" si="11"/>
        <v>TRUE</v>
      </c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>
        <v>1.2376625032189701E+18</v>
      </c>
      <c r="B85" s="1">
        <v>236.51518999999999</v>
      </c>
      <c r="C85" s="1">
        <v>35.948939000000003</v>
      </c>
      <c r="D85" s="1">
        <v>6.7181210000000005E-2</v>
      </c>
      <c r="E85" s="1">
        <v>1.4597160279211154</v>
      </c>
      <c r="F85" s="1">
        <v>20154.363000000001</v>
      </c>
      <c r="G85" s="1">
        <f t="shared" si="6"/>
        <v>0.12842258874417412</v>
      </c>
      <c r="H85" s="1">
        <f t="shared" si="7"/>
        <v>166.87003333333269</v>
      </c>
      <c r="I85" s="1">
        <f t="shared" si="8"/>
        <v>0.15041077871399217</v>
      </c>
      <c r="J85" s="1">
        <f t="shared" si="9"/>
        <v>0.30866088007316772</v>
      </c>
      <c r="K85" s="6" t="str">
        <f t="shared" si="10"/>
        <v>TRUE</v>
      </c>
      <c r="L85" s="6" t="str">
        <f t="shared" si="11"/>
        <v>TRUE</v>
      </c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>
        <v>1.23766247369074E+18</v>
      </c>
      <c r="B86" s="1">
        <v>235.96458999999999</v>
      </c>
      <c r="C86" s="1">
        <v>36.526887000000002</v>
      </c>
      <c r="D86" s="1">
        <v>6.7256919999999998E-2</v>
      </c>
      <c r="E86" s="1">
        <v>2.5635172120681364</v>
      </c>
      <c r="F86" s="1">
        <v>20177.076000000001</v>
      </c>
      <c r="G86" s="1">
        <f t="shared" si="6"/>
        <v>1.2322237728911951</v>
      </c>
      <c r="H86" s="1">
        <f t="shared" si="7"/>
        <v>189.58303333333242</v>
      </c>
      <c r="I86" s="1">
        <f t="shared" si="8"/>
        <v>1.44320200241148</v>
      </c>
      <c r="J86" s="1">
        <f t="shared" si="9"/>
        <v>0.35067330392819063</v>
      </c>
      <c r="K86" s="6" t="str">
        <f t="shared" si="10"/>
        <v>TRUE</v>
      </c>
      <c r="L86" s="6" t="str">
        <f t="shared" si="11"/>
        <v>TRUE</v>
      </c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>
        <v>1.23766247369074E+18</v>
      </c>
      <c r="B87" s="1">
        <v>235.87022999999999</v>
      </c>
      <c r="C87" s="1">
        <v>36.612698999999999</v>
      </c>
      <c r="D87" s="1">
        <v>6.7274340000000002E-2</v>
      </c>
      <c r="E87" s="1">
        <v>3.1689324243093551</v>
      </c>
      <c r="F87" s="1">
        <v>20182.302</v>
      </c>
      <c r="G87" s="1">
        <f t="shared" si="6"/>
        <v>1.8376389851324137</v>
      </c>
      <c r="H87" s="1">
        <f t="shared" si="7"/>
        <v>194.80903333333117</v>
      </c>
      <c r="I87" s="1">
        <f t="shared" si="8"/>
        <v>2.1522748719819393</v>
      </c>
      <c r="J87" s="24">
        <f t="shared" si="9"/>
        <v>0.36033987932845918</v>
      </c>
      <c r="K87" s="24" t="str">
        <f t="shared" si="10"/>
        <v>FALSE</v>
      </c>
      <c r="L87" s="24" t="str">
        <f t="shared" si="11"/>
        <v>TRUE</v>
      </c>
      <c r="M87" s="24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>
        <v>1.23766247369074E+18</v>
      </c>
      <c r="B88" s="1">
        <v>235.96593999999999</v>
      </c>
      <c r="C88" s="1">
        <v>36.560442999999999</v>
      </c>
      <c r="D88" s="1">
        <v>6.7340609999999995E-2</v>
      </c>
      <c r="E88" s="1">
        <v>2.7212771313963042</v>
      </c>
      <c r="F88" s="1">
        <v>20202.182999999997</v>
      </c>
      <c r="G88" s="1">
        <f t="shared" si="6"/>
        <v>1.3899836922193629</v>
      </c>
      <c r="H88" s="1">
        <f t="shared" si="7"/>
        <v>214.69003333332876</v>
      </c>
      <c r="I88" s="1">
        <f t="shared" si="8"/>
        <v>1.6279731750536663</v>
      </c>
      <c r="J88" s="1">
        <f t="shared" si="9"/>
        <v>0.39711392937299839</v>
      </c>
      <c r="K88" s="6" t="str">
        <f t="shared" si="10"/>
        <v>TRUE</v>
      </c>
      <c r="L88" s="6" t="str">
        <f t="shared" si="11"/>
        <v>TRUE</v>
      </c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>
        <v>1.2376624736909299E+18</v>
      </c>
      <c r="B89" s="1">
        <v>236.32599999999999</v>
      </c>
      <c r="C89" s="1">
        <v>36.213644000000002</v>
      </c>
      <c r="D89" s="1">
        <v>6.7534540000000004E-2</v>
      </c>
      <c r="E89" s="1">
        <v>0.66154725601913977</v>
      </c>
      <c r="F89" s="1">
        <v>20260.362000000001</v>
      </c>
      <c r="G89" s="1">
        <f t="shared" si="6"/>
        <v>0.66974618315780154</v>
      </c>
      <c r="H89" s="1">
        <f t="shared" si="7"/>
        <v>272.86903333333248</v>
      </c>
      <c r="I89" s="1">
        <f t="shared" si="8"/>
        <v>0.78441842618640467</v>
      </c>
      <c r="J89" s="1">
        <f t="shared" si="9"/>
        <v>0.50472810660460865</v>
      </c>
      <c r="K89" s="6" t="str">
        <f t="shared" si="10"/>
        <v>TRUE</v>
      </c>
      <c r="L89" s="6" t="str">
        <f t="shared" si="11"/>
        <v>TRUE</v>
      </c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>
        <v>1.2376625032187699E+18</v>
      </c>
      <c r="B90" s="1">
        <v>236.09370999999999</v>
      </c>
      <c r="C90" s="1">
        <v>36.178286</v>
      </c>
      <c r="D90" s="1">
        <v>6.7626790000000006E-2</v>
      </c>
      <c r="E90" s="1">
        <v>0.76044491802252312</v>
      </c>
      <c r="F90" s="1">
        <v>20288.037</v>
      </c>
      <c r="G90" s="1">
        <f t="shared" si="6"/>
        <v>0.5708485211544182</v>
      </c>
      <c r="H90" s="1">
        <f t="shared" si="7"/>
        <v>300.54403333333175</v>
      </c>
      <c r="I90" s="1">
        <f t="shared" si="8"/>
        <v>0.66858775729563369</v>
      </c>
      <c r="J90" s="1">
        <f t="shared" si="9"/>
        <v>0.55591878287756868</v>
      </c>
      <c r="K90" s="6" t="str">
        <f t="shared" si="10"/>
        <v>TRUE</v>
      </c>
      <c r="L90" s="6" t="str">
        <f t="shared" si="11"/>
        <v>TRUE</v>
      </c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>
        <v>1.2376625032188301E+18</v>
      </c>
      <c r="B91" s="1">
        <v>236.11035000000001</v>
      </c>
      <c r="C91" s="1">
        <v>36.119973000000002</v>
      </c>
      <c r="D91" s="1">
        <v>6.7648449999999999E-2</v>
      </c>
      <c r="E91" s="1">
        <v>0.59399050664315445</v>
      </c>
      <c r="F91" s="1">
        <v>20294.535</v>
      </c>
      <c r="G91" s="1">
        <f t="shared" si="6"/>
        <v>0.73730293253378687</v>
      </c>
      <c r="H91" s="1">
        <f t="shared" si="7"/>
        <v>307.04203333333135</v>
      </c>
      <c r="I91" s="1">
        <f t="shared" si="8"/>
        <v>0.86354207086911572</v>
      </c>
      <c r="J91" s="1">
        <f t="shared" si="9"/>
        <v>0.56793818719271538</v>
      </c>
      <c r="K91" s="6" t="str">
        <f t="shared" si="10"/>
        <v>TRUE</v>
      </c>
      <c r="L91" s="6" t="str">
        <f t="shared" si="11"/>
        <v>TRUE</v>
      </c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>
        <v>1.23766250321903E+18</v>
      </c>
      <c r="B92" s="1">
        <v>236.61057</v>
      </c>
      <c r="C92" s="1">
        <v>35.901086999999997</v>
      </c>
      <c r="D92" s="1">
        <v>6.7894540000000003E-2</v>
      </c>
      <c r="E92" s="1">
        <v>1.9487999619048335</v>
      </c>
      <c r="F92" s="1">
        <v>20368.362000000001</v>
      </c>
      <c r="G92" s="1">
        <f t="shared" si="6"/>
        <v>0.61750652272789219</v>
      </c>
      <c r="H92" s="1">
        <f t="shared" si="7"/>
        <v>380.86903333333248</v>
      </c>
      <c r="I92" s="1">
        <f t="shared" si="8"/>
        <v>0.7232344235755428</v>
      </c>
      <c r="J92" s="1">
        <f t="shared" si="9"/>
        <v>0.70449659937714104</v>
      </c>
      <c r="K92" s="6" t="str">
        <f t="shared" si="10"/>
        <v>TRUE</v>
      </c>
      <c r="L92" s="6" t="str">
        <f t="shared" si="11"/>
        <v>TRUE</v>
      </c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>
        <v>1.2376614659861299E+18</v>
      </c>
      <c r="B93" s="1">
        <v>235.94979000000001</v>
      </c>
      <c r="C93" s="1">
        <v>35.964848000000003</v>
      </c>
      <c r="D93" s="1">
        <v>6.8176280000000006E-2</v>
      </c>
      <c r="E93" s="1">
        <v>1.5098383949662031</v>
      </c>
      <c r="F93" s="1">
        <v>20452.884000000002</v>
      </c>
      <c r="G93" s="1">
        <f t="shared" si="6"/>
        <v>0.17854495578926177</v>
      </c>
      <c r="H93" s="1">
        <f t="shared" si="7"/>
        <v>465.39103333333333</v>
      </c>
      <c r="I93" s="1">
        <f t="shared" si="8"/>
        <v>0.20911497033606127</v>
      </c>
      <c r="J93" s="1">
        <f t="shared" si="9"/>
        <v>0.86083764147084618</v>
      </c>
      <c r="K93" s="6" t="str">
        <f t="shared" si="10"/>
        <v>TRUE</v>
      </c>
      <c r="L93" s="6" t="str">
        <f t="shared" si="11"/>
        <v>TRUE</v>
      </c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>
        <v>1.2376625037558999E+18</v>
      </c>
      <c r="B94" s="1">
        <v>236.80717999999999</v>
      </c>
      <c r="C94" s="1">
        <v>36.161382000000003</v>
      </c>
      <c r="D94" s="1">
        <v>6.8195469999999994E-2</v>
      </c>
      <c r="E94" s="1">
        <v>2.4619321178881228</v>
      </c>
      <c r="F94" s="1">
        <v>20458.641</v>
      </c>
      <c r="G94" s="1">
        <f t="shared" si="6"/>
        <v>1.1306386787111815</v>
      </c>
      <c r="H94" s="1">
        <f t="shared" si="7"/>
        <v>471.14803333333111</v>
      </c>
      <c r="I94" s="1">
        <f t="shared" si="8"/>
        <v>1.3242237660220253</v>
      </c>
      <c r="J94" s="1">
        <f t="shared" si="9"/>
        <v>0.87148641196057786</v>
      </c>
      <c r="K94" s="6" t="str">
        <f t="shared" si="10"/>
        <v>TRUE</v>
      </c>
      <c r="L94" s="6" t="str">
        <f t="shared" si="11"/>
        <v>TRUE</v>
      </c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>
        <v>1.23766247369074E+18</v>
      </c>
      <c r="B95" s="1">
        <v>235.99565000000001</v>
      </c>
      <c r="C95" s="1">
        <v>36.567264999999999</v>
      </c>
      <c r="D95" s="1">
        <v>6.846621E-2</v>
      </c>
      <c r="E95" s="1">
        <v>2.6996296684349255</v>
      </c>
      <c r="F95" s="1">
        <v>20539.863000000001</v>
      </c>
      <c r="G95" s="1">
        <f t="shared" si="6"/>
        <v>1.3683362292579841</v>
      </c>
      <c r="H95" s="1">
        <f t="shared" si="7"/>
        <v>552.37003333333269</v>
      </c>
      <c r="I95" s="1">
        <f t="shared" si="8"/>
        <v>1.6026192883812098</v>
      </c>
      <c r="J95" s="1">
        <f t="shared" si="9"/>
        <v>1.0217234167751237</v>
      </c>
      <c r="K95" s="6" t="str">
        <f t="shared" si="10"/>
        <v>TRUE</v>
      </c>
      <c r="L95" s="6" t="str">
        <f t="shared" si="11"/>
        <v>TRUE</v>
      </c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>
        <v>1.2376624736908001E+18</v>
      </c>
      <c r="B96" s="1">
        <v>236.03367</v>
      </c>
      <c r="C96" s="1">
        <v>36.556773</v>
      </c>
      <c r="D96" s="1">
        <v>6.8495280000000006E-2</v>
      </c>
      <c r="E96" s="1">
        <v>2.5844001972309258</v>
      </c>
      <c r="F96" s="1">
        <v>20548.584000000003</v>
      </c>
      <c r="G96" s="1">
        <f t="shared" si="6"/>
        <v>1.2531067580539845</v>
      </c>
      <c r="H96" s="1">
        <f t="shared" si="7"/>
        <v>561.09103333333405</v>
      </c>
      <c r="I96" s="1">
        <f t="shared" si="8"/>
        <v>1.4676605193353602</v>
      </c>
      <c r="J96" s="1">
        <f t="shared" si="9"/>
        <v>1.0378547225665082</v>
      </c>
      <c r="K96" s="6" t="str">
        <f t="shared" si="10"/>
        <v>TRUE</v>
      </c>
      <c r="L96" s="6" t="str">
        <f t="shared" si="11"/>
        <v>TRUE</v>
      </c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>
        <v>1.2376624731539999E+18</v>
      </c>
      <c r="B97" s="1">
        <v>235.94121000000001</v>
      </c>
      <c r="C97" s="1">
        <v>36.107756999999999</v>
      </c>
      <c r="D97" s="1">
        <v>6.8518010000000004E-2</v>
      </c>
      <c r="E97" s="1">
        <v>1.3287770152613074</v>
      </c>
      <c r="F97" s="1">
        <v>20555.403000000002</v>
      </c>
      <c r="G97" s="1">
        <f t="shared" si="6"/>
        <v>2.5164239156338919E-3</v>
      </c>
      <c r="H97" s="1">
        <f t="shared" si="7"/>
        <v>567.91003333333356</v>
      </c>
      <c r="I97" s="1">
        <f t="shared" si="8"/>
        <v>2.9472796369102742E-3</v>
      </c>
      <c r="J97" s="1">
        <f t="shared" si="9"/>
        <v>1.050467883235173</v>
      </c>
      <c r="K97" s="6" t="str">
        <f t="shared" si="10"/>
        <v>TRUE</v>
      </c>
      <c r="L97" s="6" t="str">
        <f t="shared" si="11"/>
        <v>TRUE</v>
      </c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>
        <v>1.2376625032187699E+18</v>
      </c>
      <c r="B98" s="1">
        <v>236.0421</v>
      </c>
      <c r="C98" s="1">
        <v>36.258574000000003</v>
      </c>
      <c r="D98" s="1">
        <v>6.8584859999999997E-2</v>
      </c>
      <c r="E98" s="1">
        <v>1.1983817949049209</v>
      </c>
      <c r="F98" s="1">
        <v>20575.457999999999</v>
      </c>
      <c r="G98" s="1">
        <f t="shared" si="6"/>
        <v>0.1329116442720204</v>
      </c>
      <c r="H98" s="1">
        <f t="shared" si="7"/>
        <v>587.96503333333021</v>
      </c>
      <c r="I98" s="1">
        <f t="shared" si="8"/>
        <v>0.15566843894523666</v>
      </c>
      <c r="J98" s="1">
        <f t="shared" si="9"/>
        <v>1.0875637825180662</v>
      </c>
      <c r="K98" s="6" t="str">
        <f t="shared" si="10"/>
        <v>TRUE</v>
      </c>
      <c r="L98" s="6" t="str">
        <f t="shared" si="11"/>
        <v>TRUE</v>
      </c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>
        <v>1.2376625032188301E+18</v>
      </c>
      <c r="B99" s="1">
        <v>236.21589</v>
      </c>
      <c r="C99" s="1">
        <v>36.166634999999999</v>
      </c>
      <c r="D99" s="1">
        <v>6.8595450000000002E-2</v>
      </c>
      <c r="E99" s="1">
        <v>0.33525437214035148</v>
      </c>
      <c r="F99" s="1">
        <v>20578.635000000002</v>
      </c>
      <c r="G99" s="1">
        <f t="shared" si="6"/>
        <v>0.99603906703658984</v>
      </c>
      <c r="H99" s="1">
        <f t="shared" si="7"/>
        <v>591.14203333333353</v>
      </c>
      <c r="I99" s="1">
        <f t="shared" si="8"/>
        <v>1.1665783501761722</v>
      </c>
      <c r="J99" s="1">
        <f t="shared" si="9"/>
        <v>1.0934403056804642</v>
      </c>
      <c r="K99" s="6" t="str">
        <f t="shared" si="10"/>
        <v>TRUE</v>
      </c>
      <c r="L99" s="6" t="str">
        <f t="shared" si="11"/>
        <v>TRUE</v>
      </c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>
        <v>1.23766247369074E+18</v>
      </c>
      <c r="B100" s="1">
        <v>236.01264</v>
      </c>
      <c r="C100" s="1">
        <v>36.597296999999998</v>
      </c>
      <c r="D100" s="1">
        <v>6.8684869999999995E-2</v>
      </c>
      <c r="E100" s="1">
        <v>2.8212471416323228</v>
      </c>
      <c r="F100" s="1">
        <v>20605.460999999999</v>
      </c>
      <c r="G100" s="1">
        <f t="shared" si="6"/>
        <v>1.4899537024553815</v>
      </c>
      <c r="H100" s="1">
        <f t="shared" si="7"/>
        <v>617.96803333333082</v>
      </c>
      <c r="I100" s="1">
        <f t="shared" si="8"/>
        <v>1.7450597969220287</v>
      </c>
      <c r="J100" s="1">
        <f t="shared" si="9"/>
        <v>1.1430605796352367</v>
      </c>
      <c r="K100" s="6" t="str">
        <f t="shared" si="10"/>
        <v>TRUE</v>
      </c>
      <c r="L100" s="6" t="str">
        <f t="shared" si="11"/>
        <v>TRUE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>
        <v>1.23766247315426E+18</v>
      </c>
      <c r="B101" s="1">
        <v>236.56117</v>
      </c>
      <c r="C101" s="1">
        <v>35.739919</v>
      </c>
      <c r="D101" s="1">
        <v>6.869741E-2</v>
      </c>
      <c r="E101" s="1">
        <v>2.4236896200359808</v>
      </c>
      <c r="F101" s="1">
        <v>20609.223000000002</v>
      </c>
      <c r="G101" s="1">
        <f t="shared" si="6"/>
        <v>1.0923961808590394</v>
      </c>
      <c r="H101" s="1">
        <f t="shared" si="7"/>
        <v>621.73003333333327</v>
      </c>
      <c r="I101" s="1">
        <f t="shared" si="8"/>
        <v>1.2794334846692068</v>
      </c>
      <c r="J101" s="1">
        <f t="shared" si="9"/>
        <v>1.1500191821334844</v>
      </c>
      <c r="K101" s="6" t="str">
        <f t="shared" si="10"/>
        <v>TRUE</v>
      </c>
      <c r="L101" s="6" t="str">
        <f t="shared" si="11"/>
        <v>TRUE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>
        <v>1.2376614659863301E+18</v>
      </c>
      <c r="B102" s="1">
        <v>236.32719</v>
      </c>
      <c r="C102" s="1">
        <v>35.705584000000002</v>
      </c>
      <c r="D102" s="1">
        <v>6.8698999999999996E-2</v>
      </c>
      <c r="E102" s="1">
        <v>2.2082528838550757</v>
      </c>
      <c r="F102" s="1">
        <v>20609.699999999997</v>
      </c>
      <c r="G102" s="1">
        <f t="shared" si="6"/>
        <v>0.87695944467813436</v>
      </c>
      <c r="H102" s="1">
        <f t="shared" si="7"/>
        <v>622.20703333332858</v>
      </c>
      <c r="I102" s="1">
        <f t="shared" si="8"/>
        <v>1.0271102168590425</v>
      </c>
      <c r="J102" s="1">
        <f t="shared" si="9"/>
        <v>1.1509014929765544</v>
      </c>
      <c r="K102" s="6" t="str">
        <f t="shared" si="10"/>
        <v>TRUE</v>
      </c>
      <c r="L102" s="6" t="str">
        <f t="shared" si="11"/>
        <v>TRUE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>
        <v>1.2376625032189E+18</v>
      </c>
      <c r="B103" s="1">
        <v>236.34595999999999</v>
      </c>
      <c r="C103" s="1">
        <v>36.106417999999998</v>
      </c>
      <c r="D103" s="1">
        <v>6.8745210000000001E-2</v>
      </c>
      <c r="E103" s="1">
        <v>0.43620623965546879</v>
      </c>
      <c r="F103" s="1">
        <v>20623.563000000002</v>
      </c>
      <c r="G103" s="1">
        <f t="shared" si="6"/>
        <v>0.89508719952147253</v>
      </c>
      <c r="H103" s="1">
        <f t="shared" si="7"/>
        <v>636.07003333333341</v>
      </c>
      <c r="I103" s="1">
        <f t="shared" si="8"/>
        <v>1.048341759915338</v>
      </c>
      <c r="J103" s="1">
        <f t="shared" si="9"/>
        <v>1.1765439986738375</v>
      </c>
      <c r="K103" s="6" t="str">
        <f t="shared" si="10"/>
        <v>TRUE</v>
      </c>
      <c r="L103" s="6" t="str">
        <f t="shared" si="11"/>
        <v>TRUE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>
        <v>1.2376624736910001E+18</v>
      </c>
      <c r="B104" s="1">
        <v>236.36196000000001</v>
      </c>
      <c r="C104" s="1">
        <v>36.155037</v>
      </c>
      <c r="D104" s="1">
        <v>6.8889779999999998E-2</v>
      </c>
      <c r="E104" s="1">
        <v>0.56215857671187697</v>
      </c>
      <c r="F104" s="1">
        <v>20666.934000000001</v>
      </c>
      <c r="G104" s="1">
        <f t="shared" si="6"/>
        <v>0.76913486246506435</v>
      </c>
      <c r="H104" s="1">
        <f t="shared" si="7"/>
        <v>679.4410333333326</v>
      </c>
      <c r="I104" s="1">
        <f t="shared" si="8"/>
        <v>0.90082418311862356</v>
      </c>
      <c r="J104" s="1">
        <f t="shared" si="9"/>
        <v>1.2567676958964056</v>
      </c>
      <c r="K104" s="6" t="str">
        <f t="shared" si="10"/>
        <v>TRUE</v>
      </c>
      <c r="L104" s="6" t="str">
        <f t="shared" si="11"/>
        <v>TRUE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>
        <v>1.23766247315406E+18</v>
      </c>
      <c r="B105" s="1">
        <v>236.03241</v>
      </c>
      <c r="C105" s="1">
        <v>36.017156</v>
      </c>
      <c r="D105" s="1">
        <v>6.8977289999999997E-2</v>
      </c>
      <c r="E105" s="1">
        <v>1.0564641747642374</v>
      </c>
      <c r="F105" s="1">
        <v>20693.186999999998</v>
      </c>
      <c r="G105" s="1">
        <f t="shared" si="6"/>
        <v>0.27482926441270394</v>
      </c>
      <c r="H105" s="1">
        <f t="shared" si="7"/>
        <v>705.69403333332957</v>
      </c>
      <c r="I105" s="1">
        <f t="shared" si="8"/>
        <v>0.32188483410854551</v>
      </c>
      <c r="J105" s="1">
        <f t="shared" si="9"/>
        <v>1.305328087014523</v>
      </c>
      <c r="K105" s="6" t="str">
        <f t="shared" si="10"/>
        <v>TRUE</v>
      </c>
      <c r="L105" s="6" t="str">
        <f t="shared" si="11"/>
        <v>TRUE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>
        <v>1.2376614659861299E+18</v>
      </c>
      <c r="B106" s="1">
        <v>235.89382000000001</v>
      </c>
      <c r="C106" s="1">
        <v>35.877684000000002</v>
      </c>
      <c r="D106" s="1">
        <v>6.9098850000000003E-2</v>
      </c>
      <c r="E106" s="1">
        <v>1.9820989003807117</v>
      </c>
      <c r="F106" s="1">
        <v>20729.655000000002</v>
      </c>
      <c r="G106" s="1">
        <f t="shared" si="6"/>
        <v>0.65080546120377036</v>
      </c>
      <c r="H106" s="1">
        <f t="shared" si="7"/>
        <v>742.16203333333397</v>
      </c>
      <c r="I106" s="1">
        <f t="shared" si="8"/>
        <v>0.76223472185237817</v>
      </c>
      <c r="J106" s="1">
        <f t="shared" si="9"/>
        <v>1.3727832480740563</v>
      </c>
      <c r="K106" s="6" t="str">
        <f t="shared" si="10"/>
        <v>TRUE</v>
      </c>
      <c r="L106" s="6" t="str">
        <f t="shared" si="11"/>
        <v>TRUE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>
        <v>1.2376625032189E+18</v>
      </c>
      <c r="B107" s="1">
        <v>236.28028</v>
      </c>
      <c r="C107" s="1">
        <v>36.090775999999998</v>
      </c>
      <c r="D107" s="1">
        <v>6.9101659999999995E-2</v>
      </c>
      <c r="E107" s="1">
        <v>0.18037073474107862</v>
      </c>
      <c r="F107" s="1">
        <v>20730.498</v>
      </c>
      <c r="G107" s="1">
        <f t="shared" si="6"/>
        <v>1.1509227044358628</v>
      </c>
      <c r="H107" s="1">
        <f t="shared" si="7"/>
        <v>743.00503333333108</v>
      </c>
      <c r="I107" s="1">
        <f t="shared" si="8"/>
        <v>1.3479807711917435</v>
      </c>
      <c r="J107" s="1">
        <f t="shared" si="9"/>
        <v>1.3743425521426365</v>
      </c>
      <c r="K107" s="6" t="str">
        <f t="shared" si="10"/>
        <v>TRUE</v>
      </c>
      <c r="L107" s="6" t="str">
        <f t="shared" si="11"/>
        <v>TRUE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>
        <v>1.2376623378635799E+18</v>
      </c>
      <c r="B108" s="1">
        <v>235.88793999999999</v>
      </c>
      <c r="C108" s="1">
        <v>35.759864999999998</v>
      </c>
      <c r="D108" s="1">
        <v>6.9166039999999998E-2</v>
      </c>
      <c r="E108" s="1">
        <v>2.4508866402239757</v>
      </c>
      <c r="F108" s="1">
        <v>20749.811999999998</v>
      </c>
      <c r="G108" s="1">
        <f t="shared" si="6"/>
        <v>1.1195932010470344</v>
      </c>
      <c r="H108" s="1">
        <f t="shared" si="7"/>
        <v>762.31903333332957</v>
      </c>
      <c r="I108" s="1">
        <f t="shared" si="8"/>
        <v>1.3112871096831478</v>
      </c>
      <c r="J108" s="1">
        <f t="shared" si="9"/>
        <v>1.4100678176001216</v>
      </c>
      <c r="K108" s="6" t="str">
        <f t="shared" si="10"/>
        <v>TRUE</v>
      </c>
      <c r="L108" s="6" t="str">
        <f t="shared" si="11"/>
        <v>TRUE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>
        <v>1.2376614659863301E+18</v>
      </c>
      <c r="B109" s="1">
        <v>236.30957000000001</v>
      </c>
      <c r="C109" s="1">
        <v>35.697831999999998</v>
      </c>
      <c r="D109" s="1">
        <v>6.9270659999999998E-2</v>
      </c>
      <c r="E109" s="1">
        <v>2.2386950062963855</v>
      </c>
      <c r="F109" s="1">
        <v>20781.198</v>
      </c>
      <c r="G109" s="1">
        <f t="shared" si="6"/>
        <v>0.9074015671194442</v>
      </c>
      <c r="H109" s="1">
        <f t="shared" si="7"/>
        <v>793.70503333333181</v>
      </c>
      <c r="I109" s="1">
        <f t="shared" si="8"/>
        <v>1.0627645623046511</v>
      </c>
      <c r="J109" s="1">
        <f t="shared" si="9"/>
        <v>1.4681227612497434</v>
      </c>
      <c r="K109" s="6" t="str">
        <f t="shared" si="10"/>
        <v>TRUE</v>
      </c>
      <c r="L109" s="6" t="str">
        <f t="shared" si="11"/>
        <v>TRUE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>
        <v>1.2376624736909299E+18</v>
      </c>
      <c r="B110" s="1">
        <v>236.19955999999999</v>
      </c>
      <c r="C110" s="1">
        <v>36.264617999999999</v>
      </c>
      <c r="D110" s="1">
        <v>6.9475839999999997E-2</v>
      </c>
      <c r="E110" s="1">
        <v>0.86136950659901601</v>
      </c>
      <c r="F110" s="1">
        <v>20842.752</v>
      </c>
      <c r="G110" s="1">
        <f t="shared" si="6"/>
        <v>0.46992393257792531</v>
      </c>
      <c r="H110" s="1">
        <f t="shared" si="7"/>
        <v>855.2590333333319</v>
      </c>
      <c r="I110" s="1">
        <f t="shared" si="8"/>
        <v>0.55038311660411654</v>
      </c>
      <c r="J110" s="1">
        <f t="shared" si="9"/>
        <v>1.5819797038804886</v>
      </c>
      <c r="K110" s="6" t="str">
        <f t="shared" si="10"/>
        <v>TRUE</v>
      </c>
      <c r="L110" s="6" t="str">
        <f t="shared" si="11"/>
        <v>TRUE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>
        <v>1.2376625032188301E+18</v>
      </c>
      <c r="B111" s="1">
        <v>236.20070000000001</v>
      </c>
      <c r="C111" s="1">
        <v>36.100549000000001</v>
      </c>
      <c r="D111" s="1">
        <v>6.9494669999999995E-2</v>
      </c>
      <c r="E111" s="1">
        <v>0.20319326236465482</v>
      </c>
      <c r="F111" s="1">
        <v>20848.400999999998</v>
      </c>
      <c r="G111" s="1">
        <f t="shared" si="6"/>
        <v>1.1281001768122865</v>
      </c>
      <c r="H111" s="1">
        <f t="shared" si="7"/>
        <v>860.90803333332951</v>
      </c>
      <c r="I111" s="1">
        <f t="shared" si="8"/>
        <v>1.3212506282655487</v>
      </c>
      <c r="J111" s="1">
        <f t="shared" si="9"/>
        <v>1.5924287058774473</v>
      </c>
      <c r="K111" s="6" t="str">
        <f t="shared" si="10"/>
        <v>TRUE</v>
      </c>
      <c r="L111" s="6" t="str">
        <f t="shared" si="11"/>
        <v>TRUE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>
        <v>1.23766247315406E+18</v>
      </c>
      <c r="B112" s="1">
        <v>236.11779000000001</v>
      </c>
      <c r="C112" s="1">
        <v>35.985916000000003</v>
      </c>
      <c r="D112" s="1">
        <v>6.9518380000000005E-2</v>
      </c>
      <c r="E112" s="1">
        <v>0.8702454854165339</v>
      </c>
      <c r="F112" s="1">
        <v>20855.514000000003</v>
      </c>
      <c r="G112" s="1">
        <f t="shared" si="6"/>
        <v>0.46104795376040741</v>
      </c>
      <c r="H112" s="1">
        <f t="shared" si="7"/>
        <v>868.02103333333434</v>
      </c>
      <c r="I112" s="1">
        <f t="shared" si="8"/>
        <v>0.53998741520261895</v>
      </c>
      <c r="J112" s="1">
        <f t="shared" si="9"/>
        <v>1.6055856807764473</v>
      </c>
      <c r="K112" s="6" t="str">
        <f t="shared" si="10"/>
        <v>TRUE</v>
      </c>
      <c r="L112" s="6" t="str">
        <f t="shared" si="11"/>
        <v>TRUE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>
        <v>1.2376624736910001E+18</v>
      </c>
      <c r="B113" s="1">
        <v>236.44767999999999</v>
      </c>
      <c r="C113" s="1">
        <v>36.254269000000001</v>
      </c>
      <c r="D113" s="1">
        <v>6.9524959999999997E-2</v>
      </c>
      <c r="E113" s="1">
        <v>1.1758136372182224</v>
      </c>
      <c r="F113" s="1">
        <v>20857.487999999998</v>
      </c>
      <c r="G113" s="1">
        <f t="shared" si="6"/>
        <v>0.15547980195871891</v>
      </c>
      <c r="H113" s="1">
        <f t="shared" si="7"/>
        <v>869.99503333332905</v>
      </c>
      <c r="I113" s="1">
        <f t="shared" si="8"/>
        <v>0.18210065935903422</v>
      </c>
      <c r="J113" s="1">
        <f t="shared" si="9"/>
        <v>1.6092370048943354</v>
      </c>
      <c r="K113" s="6" t="str">
        <f t="shared" si="10"/>
        <v>TRUE</v>
      </c>
      <c r="L113" s="6" t="str">
        <f t="shared" si="11"/>
        <v>TRUE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>
        <v>1.2376625032188301E+18</v>
      </c>
      <c r="B114" s="1">
        <v>236.18898999999999</v>
      </c>
      <c r="C114" s="1">
        <v>36.075564999999997</v>
      </c>
      <c r="D114" s="1">
        <v>6.9587010000000005E-2</v>
      </c>
      <c r="E114" s="1">
        <v>0.30857327250369115</v>
      </c>
      <c r="F114" s="1">
        <v>20876.103000000003</v>
      </c>
      <c r="G114" s="1">
        <f t="shared" si="6"/>
        <v>1.0227201666732502</v>
      </c>
      <c r="H114" s="1">
        <f t="shared" si="7"/>
        <v>888.61003333333429</v>
      </c>
      <c r="I114" s="1">
        <f t="shared" si="8"/>
        <v>1.1978277200303347</v>
      </c>
      <c r="J114" s="1">
        <f t="shared" si="9"/>
        <v>1.6436693242736109</v>
      </c>
      <c r="K114" s="6" t="str">
        <f t="shared" si="10"/>
        <v>TRUE</v>
      </c>
      <c r="L114" s="6" t="str">
        <f t="shared" si="11"/>
        <v>TRUE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>
        <v>1.2376625032189701E+18</v>
      </c>
      <c r="B115" s="1">
        <v>236.47274999999999</v>
      </c>
      <c r="C115" s="1">
        <v>35.867583000000003</v>
      </c>
      <c r="D115" s="1">
        <v>6.9827539999999994E-2</v>
      </c>
      <c r="E115" s="1">
        <v>1.6383709336377279</v>
      </c>
      <c r="F115" s="1">
        <v>20948.261999999999</v>
      </c>
      <c r="G115" s="1">
        <f t="shared" si="6"/>
        <v>0.30707749446078658</v>
      </c>
      <c r="H115" s="1">
        <f t="shared" si="7"/>
        <v>960.7690333333303</v>
      </c>
      <c r="I115" s="1">
        <f t="shared" si="8"/>
        <v>0.35965452432513612</v>
      </c>
      <c r="J115" s="1">
        <f t="shared" si="9"/>
        <v>1.7771424230696513</v>
      </c>
      <c r="K115" s="6" t="str">
        <f t="shared" si="10"/>
        <v>TRUE</v>
      </c>
      <c r="L115" s="6" t="str">
        <f t="shared" si="11"/>
        <v>TRUE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>
        <v>1.2376625032188301E+18</v>
      </c>
      <c r="B116" s="1">
        <v>236.28272999999999</v>
      </c>
      <c r="C116" s="1">
        <v>36.146397999999998</v>
      </c>
      <c r="D116" s="1">
        <v>6.9879839999999999E-2</v>
      </c>
      <c r="E116" s="1">
        <v>0.25572038035970629</v>
      </c>
      <c r="F116" s="1">
        <v>20963.952000000001</v>
      </c>
      <c r="G116" s="1">
        <f t="shared" si="6"/>
        <v>1.075573058817235</v>
      </c>
      <c r="H116" s="1">
        <f t="shared" si="7"/>
        <v>976.45903333333263</v>
      </c>
      <c r="I116" s="1">
        <f t="shared" si="8"/>
        <v>1.259729950334223</v>
      </c>
      <c r="J116" s="1">
        <f t="shared" si="9"/>
        <v>1.8061643457696652</v>
      </c>
      <c r="K116" s="6" t="str">
        <f t="shared" si="10"/>
        <v>TRUE</v>
      </c>
      <c r="L116" s="6" t="str">
        <f t="shared" si="11"/>
        <v>TRUE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>
        <v>1.2376625032188301E+18</v>
      </c>
      <c r="B117" s="1">
        <v>236.16618</v>
      </c>
      <c r="C117" s="1">
        <v>36.115782000000003</v>
      </c>
      <c r="D117" s="1">
        <v>6.9903430000000003E-2</v>
      </c>
      <c r="E117" s="1">
        <v>0.34956357431281837</v>
      </c>
      <c r="F117" s="1">
        <v>20971.029000000002</v>
      </c>
      <c r="G117" s="1">
        <f t="shared" si="6"/>
        <v>0.98172986486412295</v>
      </c>
      <c r="H117" s="1">
        <f t="shared" si="7"/>
        <v>983.53603333333376</v>
      </c>
      <c r="I117" s="1">
        <f t="shared" si="8"/>
        <v>1.1498191626953458</v>
      </c>
      <c r="J117" s="1">
        <f t="shared" si="9"/>
        <v>1.8192547311710674</v>
      </c>
      <c r="K117" s="6" t="str">
        <f t="shared" si="10"/>
        <v>TRUE</v>
      </c>
      <c r="L117" s="6" t="str">
        <f t="shared" si="11"/>
        <v>TRUE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>
        <v>1.2376625032188301E+18</v>
      </c>
      <c r="B118" s="1">
        <v>236.21960000000001</v>
      </c>
      <c r="C118" s="1">
        <v>36.069102999999998</v>
      </c>
      <c r="D118" s="1">
        <v>7.0070649999999998E-2</v>
      </c>
      <c r="E118" s="1">
        <v>0.24630149448995659</v>
      </c>
      <c r="F118" s="1">
        <v>21021.195</v>
      </c>
      <c r="G118" s="1">
        <f t="shared" si="6"/>
        <v>1.0849919446869847</v>
      </c>
      <c r="H118" s="1">
        <f t="shared" si="7"/>
        <v>1033.7020333333312</v>
      </c>
      <c r="I118" s="1">
        <f t="shared" si="8"/>
        <v>1.2707615139566433</v>
      </c>
      <c r="J118" s="1">
        <f t="shared" si="9"/>
        <v>1.9120471960639038</v>
      </c>
      <c r="K118" s="6" t="str">
        <f t="shared" si="10"/>
        <v>TRUE</v>
      </c>
      <c r="L118" s="6" t="str">
        <f t="shared" si="11"/>
        <v>TRUE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>
        <v>1.2376625037557701E+18</v>
      </c>
      <c r="B119" s="1">
        <v>236.68040999999999</v>
      </c>
      <c r="C119" s="1">
        <v>36.370685999999999</v>
      </c>
      <c r="D119" s="1">
        <v>7.0162059999999998E-2</v>
      </c>
      <c r="E119" s="1">
        <v>2.3585514216877401</v>
      </c>
      <c r="F119" s="1">
        <v>21048.617999999999</v>
      </c>
      <c r="G119" s="1">
        <f t="shared" si="6"/>
        <v>1.0272579825107988</v>
      </c>
      <c r="H119" s="1">
        <f t="shared" si="7"/>
        <v>1061.1250333333301</v>
      </c>
      <c r="I119" s="1">
        <f t="shared" si="8"/>
        <v>1.2031424891878544</v>
      </c>
      <c r="J119" s="1">
        <f t="shared" si="9"/>
        <v>1.9627717458537273</v>
      </c>
      <c r="K119" s="24" t="str">
        <f t="shared" si="10"/>
        <v>TRUE</v>
      </c>
      <c r="L119" s="24" t="str">
        <f t="shared" si="11"/>
        <v>TRUE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>
        <v>1.2376625032189701E+18</v>
      </c>
      <c r="B120" s="1">
        <v>236.46317999999999</v>
      </c>
      <c r="C120" s="1">
        <v>35.880783000000001</v>
      </c>
      <c r="D120" s="1">
        <v>7.0235480000000003E-2</v>
      </c>
      <c r="E120" s="1">
        <v>1.5563446288721454</v>
      </c>
      <c r="F120" s="1">
        <v>21070.644</v>
      </c>
      <c r="G120" s="1">
        <f t="shared" si="6"/>
        <v>0.2250511896952041</v>
      </c>
      <c r="H120" s="1">
        <f t="shared" si="7"/>
        <v>1083.1510333333317</v>
      </c>
      <c r="I120" s="1">
        <f t="shared" si="8"/>
        <v>0.26358388367328117</v>
      </c>
      <c r="J120" s="1">
        <f t="shared" si="9"/>
        <v>2.0035134201297287</v>
      </c>
      <c r="K120" s="24" t="str">
        <f t="shared" si="10"/>
        <v>TRUE</v>
      </c>
      <c r="L120" s="24" t="str">
        <f t="shared" si="11"/>
        <v>FALSE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>
        <v>1.2376625032189E+18</v>
      </c>
      <c r="B121" s="1">
        <v>236.30726000000001</v>
      </c>
      <c r="C121" s="1">
        <v>35.975124000000001</v>
      </c>
      <c r="D121" s="1">
        <v>7.2928850000000003E-2</v>
      </c>
      <c r="E121" s="1">
        <v>0.7726821472782095</v>
      </c>
      <c r="F121" s="1">
        <v>21878.655000000002</v>
      </c>
      <c r="G121" s="1">
        <f t="shared" si="6"/>
        <v>0.55861129189873182</v>
      </c>
      <c r="H121" s="1">
        <f t="shared" si="7"/>
        <v>1891.162033333334</v>
      </c>
      <c r="I121" s="1">
        <f t="shared" si="8"/>
        <v>0.65425530067995186</v>
      </c>
      <c r="J121" s="1">
        <f t="shared" si="9"/>
        <v>3.4980980461818314</v>
      </c>
      <c r="K121" s="24" t="str">
        <f t="shared" si="10"/>
        <v>TRUE</v>
      </c>
      <c r="L121" s="24" t="str">
        <f t="shared" si="11"/>
        <v>FALSE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>
        <v>1.2376625032189E+18</v>
      </c>
      <c r="B122" s="1">
        <v>236.25632999999999</v>
      </c>
      <c r="C122" s="1">
        <v>35.971592999999999</v>
      </c>
      <c r="D122" s="1">
        <v>7.3039900000000005E-2</v>
      </c>
      <c r="E122" s="1">
        <v>0.74536422000131974</v>
      </c>
      <c r="F122" s="1">
        <v>21911.97</v>
      </c>
      <c r="G122" s="1">
        <f t="shared" si="6"/>
        <v>0.58592921917562157</v>
      </c>
      <c r="H122" s="1">
        <f t="shared" si="7"/>
        <v>1924.4770333333327</v>
      </c>
      <c r="I122" s="1">
        <f t="shared" si="8"/>
        <v>0.68625053418793225</v>
      </c>
      <c r="J122" s="1">
        <f t="shared" si="9"/>
        <v>3.5597210770773562</v>
      </c>
      <c r="K122" s="24" t="str">
        <f t="shared" si="10"/>
        <v>TRUE</v>
      </c>
      <c r="L122" s="24" t="str">
        <f t="shared" si="11"/>
        <v>FALSE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>
        <v>1.2376624736908001E+18</v>
      </c>
      <c r="B123" s="1">
        <v>236.01910000000001</v>
      </c>
      <c r="C123" s="1">
        <v>36.502639000000002</v>
      </c>
      <c r="D123" s="1">
        <v>7.6159580000000004E-2</v>
      </c>
      <c r="E123" s="1">
        <v>2.3400040669755628</v>
      </c>
      <c r="F123" s="1">
        <v>22847.874</v>
      </c>
      <c r="G123" s="1">
        <f t="shared" si="6"/>
        <v>1.0087106277986215</v>
      </c>
      <c r="H123" s="1">
        <f t="shared" si="7"/>
        <v>2860.3810333333313</v>
      </c>
      <c r="I123" s="1">
        <f t="shared" si="8"/>
        <v>1.1814195034372672</v>
      </c>
      <c r="J123" s="1">
        <f t="shared" si="9"/>
        <v>5.2908704424457254</v>
      </c>
      <c r="K123" s="24" t="str">
        <f t="shared" si="10"/>
        <v>TRUE</v>
      </c>
      <c r="L123" s="24" t="str">
        <f t="shared" si="11"/>
        <v>FALSE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>
        <v>1.2376624736910001E+18</v>
      </c>
      <c r="B124" s="1">
        <v>236.33983000000001</v>
      </c>
      <c r="C124" s="1">
        <v>36.146178999999997</v>
      </c>
      <c r="D124" s="1">
        <v>7.6160549999999994E-2</v>
      </c>
      <c r="E124" s="1">
        <v>0.45453375746872671</v>
      </c>
      <c r="F124" s="1">
        <v>22848.164999999997</v>
      </c>
      <c r="G124" s="1">
        <f t="shared" si="6"/>
        <v>0.87675968170821461</v>
      </c>
      <c r="H124" s="1">
        <f t="shared" si="7"/>
        <v>2860.6720333333287</v>
      </c>
      <c r="I124" s="1">
        <f t="shared" si="8"/>
        <v>1.0268762509800047</v>
      </c>
      <c r="J124" s="1">
        <f t="shared" si="9"/>
        <v>5.2914087075512466</v>
      </c>
      <c r="K124" s="24" t="str">
        <f t="shared" si="10"/>
        <v>TRUE</v>
      </c>
      <c r="L124" s="24" t="str">
        <f t="shared" si="11"/>
        <v>FALSE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>
        <v>1.23766247315439E+18</v>
      </c>
      <c r="B125" s="1">
        <v>236.78066000000001</v>
      </c>
      <c r="C125" s="1">
        <v>35.613542000000002</v>
      </c>
      <c r="D125" s="1">
        <v>7.661917E-2</v>
      </c>
      <c r="E125" s="1">
        <v>3.554043918311776</v>
      </c>
      <c r="F125" s="1">
        <v>22985.751</v>
      </c>
      <c r="G125" s="1">
        <f t="shared" si="6"/>
        <v>2.2227504791348345</v>
      </c>
      <c r="H125" s="1">
        <f t="shared" si="7"/>
        <v>2998.2580333333317</v>
      </c>
      <c r="I125" s="1">
        <f t="shared" si="8"/>
        <v>2.6033241793588768</v>
      </c>
      <c r="J125" s="1">
        <f t="shared" si="9"/>
        <v>5.5459026690938602</v>
      </c>
      <c r="K125" s="24" t="str">
        <f t="shared" si="10"/>
        <v>FALSE</v>
      </c>
      <c r="L125" s="24" t="str">
        <f t="shared" si="11"/>
        <v>FALSE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>
        <v>1.2376624736908001E+18</v>
      </c>
      <c r="B126" s="1">
        <v>235.99455</v>
      </c>
      <c r="C126" s="1">
        <v>36.352677</v>
      </c>
      <c r="D126" s="1">
        <v>7.6676350000000004E-2</v>
      </c>
      <c r="E126" s="1">
        <v>1.7089792388439886</v>
      </c>
      <c r="F126" s="1">
        <v>23002.905000000002</v>
      </c>
      <c r="G126" s="1">
        <f t="shared" si="6"/>
        <v>0.3776857996670473</v>
      </c>
      <c r="H126" s="1">
        <f t="shared" si="7"/>
        <v>3015.412033333334</v>
      </c>
      <c r="I126" s="1">
        <f t="shared" si="8"/>
        <v>0.44235220448874901</v>
      </c>
      <c r="J126" s="1">
        <f t="shared" si="9"/>
        <v>5.577632564695902</v>
      </c>
      <c r="K126" s="24" t="str">
        <f t="shared" si="10"/>
        <v>TRUE</v>
      </c>
      <c r="L126" s="24" t="str">
        <f t="shared" si="11"/>
        <v>FALSE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>
        <v>1.23766250375571E+18</v>
      </c>
      <c r="B127" s="1">
        <v>236.5035</v>
      </c>
      <c r="C127" s="1">
        <v>36.567419999999998</v>
      </c>
      <c r="D127" s="1">
        <v>7.6745499999999994E-2</v>
      </c>
      <c r="E127" s="1">
        <v>2.713141643829712</v>
      </c>
      <c r="F127" s="1">
        <v>23023.649999999998</v>
      </c>
      <c r="G127" s="1">
        <f t="shared" si="6"/>
        <v>1.3818482046527707</v>
      </c>
      <c r="H127" s="1">
        <f t="shared" si="7"/>
        <v>3036.1570333333293</v>
      </c>
      <c r="I127" s="1">
        <f t="shared" si="8"/>
        <v>1.6184447499372194</v>
      </c>
      <c r="J127" s="1">
        <f t="shared" si="9"/>
        <v>5.6160047626826168</v>
      </c>
      <c r="K127" s="24" t="str">
        <f t="shared" si="10"/>
        <v>TRUE</v>
      </c>
      <c r="L127" s="24" t="str">
        <f t="shared" si="11"/>
        <v>FALSE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>
        <v>1.23766247369074E+18</v>
      </c>
      <c r="B128" s="1">
        <v>235.81650999999999</v>
      </c>
      <c r="C128" s="1">
        <v>36.460304999999998</v>
      </c>
      <c r="D128" s="1">
        <v>7.6923850000000002E-2</v>
      </c>
      <c r="E128" s="1">
        <v>2.6599106411503186</v>
      </c>
      <c r="F128" s="1">
        <v>23077.154999999999</v>
      </c>
      <c r="G128" s="1">
        <f t="shared" si="6"/>
        <v>1.3286172019733773</v>
      </c>
      <c r="H128" s="1">
        <f t="shared" si="7"/>
        <v>3089.6620333333303</v>
      </c>
      <c r="I128" s="1">
        <f t="shared" si="8"/>
        <v>1.5560996699709242</v>
      </c>
      <c r="J128" s="1">
        <f t="shared" si="9"/>
        <v>5.7149734034770105</v>
      </c>
      <c r="K128" s="24" t="str">
        <f t="shared" si="10"/>
        <v>TRUE</v>
      </c>
      <c r="L128" s="24" t="str">
        <f t="shared" si="11"/>
        <v>FALSE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>
        <v>1.2376625037556401E+18</v>
      </c>
      <c r="B129" s="1">
        <v>236.34941000000001</v>
      </c>
      <c r="C129" s="1">
        <v>36.446942999999997</v>
      </c>
      <c r="D129" s="1">
        <v>7.7082109999999995E-2</v>
      </c>
      <c r="E129" s="1">
        <v>1.8759963119869909</v>
      </c>
      <c r="F129" s="1">
        <v>23124.632999999998</v>
      </c>
      <c r="G129" s="1">
        <f t="shared" si="6"/>
        <v>0.54470287281004959</v>
      </c>
      <c r="H129" s="1">
        <f t="shared" si="7"/>
        <v>3137.1400333333295</v>
      </c>
      <c r="I129" s="1">
        <f t="shared" si="8"/>
        <v>0.63796551734614437</v>
      </c>
      <c r="J129" s="1">
        <f t="shared" si="9"/>
        <v>5.8027938525497342</v>
      </c>
      <c r="K129" s="24" t="str">
        <f t="shared" si="10"/>
        <v>TRUE</v>
      </c>
      <c r="L129" s="24" t="str">
        <f t="shared" si="11"/>
        <v>FALSE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>
        <v>1.2376625032186399E+18</v>
      </c>
      <c r="B130" s="1">
        <v>235.71032</v>
      </c>
      <c r="C130" s="1">
        <v>36.468029999999999</v>
      </c>
      <c r="D130" s="1">
        <v>7.7096479999999995E-2</v>
      </c>
      <c r="E130" s="1">
        <v>3.0288125914582507</v>
      </c>
      <c r="F130" s="1">
        <v>23128.944</v>
      </c>
      <c r="G130" s="1">
        <f t="shared" si="6"/>
        <v>1.6975191522813093</v>
      </c>
      <c r="H130" s="1">
        <f t="shared" si="7"/>
        <v>3141.451033333331</v>
      </c>
      <c r="I130" s="1">
        <f t="shared" si="8"/>
        <v>1.9881640766888091</v>
      </c>
      <c r="J130" s="1">
        <f t="shared" si="9"/>
        <v>5.8107679448862406</v>
      </c>
      <c r="K130" s="24" t="str">
        <f t="shared" si="10"/>
        <v>FALSE</v>
      </c>
      <c r="L130" s="24" t="str">
        <f t="shared" si="11"/>
        <v>FALSE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>
        <v>1.2376625032191601E+18</v>
      </c>
      <c r="B131" s="1">
        <v>236.86004</v>
      </c>
      <c r="C131" s="1">
        <v>35.613812000000003</v>
      </c>
      <c r="D131" s="1">
        <v>7.7129989999999995E-2</v>
      </c>
      <c r="E131" s="1">
        <v>3.7904958803871915</v>
      </c>
      <c r="F131" s="1">
        <v>23138.996999999999</v>
      </c>
      <c r="G131" s="1">
        <f t="shared" ref="G131:G194" si="12">ABS(E131-$M$2)</f>
        <v>2.45920244121025</v>
      </c>
      <c r="H131" s="1">
        <f t="shared" ref="H131:H194" si="13">ABS(F131-$N$2)</f>
        <v>3151.5040333333309</v>
      </c>
      <c r="I131" s="1">
        <f t="shared" ref="I131:I194" si="14">G131/$O$2</f>
        <v>2.8802608467473703</v>
      </c>
      <c r="J131" s="1">
        <f t="shared" ref="J131:J194" si="15">H131/$P$2</f>
        <v>5.8293630620884835</v>
      </c>
      <c r="K131" s="24" t="str">
        <f t="shared" ref="K131:K194" si="16">IF(I131 &lt; $U$2, "TRUE", "FALSE")</f>
        <v>FALSE</v>
      </c>
      <c r="L131" s="24" t="str">
        <f t="shared" ref="L131:L194" si="17">IF(J131 &lt; $V$2, "TRUE", "FALSE")</f>
        <v>FALSE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>
        <v>1.2376624731543301E+18</v>
      </c>
      <c r="B132" s="1">
        <v>236.69871000000001</v>
      </c>
      <c r="C132" s="1">
        <v>35.664239000000002</v>
      </c>
      <c r="D132" s="1">
        <v>7.7354980000000004E-2</v>
      </c>
      <c r="E132" s="1">
        <v>3.1130488605853044</v>
      </c>
      <c r="F132" s="1">
        <v>23206.494000000002</v>
      </c>
      <c r="G132" s="1">
        <f t="shared" si="12"/>
        <v>1.7817554214083631</v>
      </c>
      <c r="H132" s="1">
        <f t="shared" si="13"/>
        <v>3219.0010333333339</v>
      </c>
      <c r="I132" s="1">
        <f t="shared" si="14"/>
        <v>2.0868230661957181</v>
      </c>
      <c r="J132" s="1">
        <f t="shared" si="15"/>
        <v>5.9542128209465224</v>
      </c>
      <c r="K132" s="24" t="str">
        <f t="shared" si="16"/>
        <v>FALSE</v>
      </c>
      <c r="L132" s="24" t="str">
        <f t="shared" si="17"/>
        <v>FALSE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>
        <v>1.23766233786351E+18</v>
      </c>
      <c r="B133" s="1">
        <v>235.68944999999999</v>
      </c>
      <c r="C133" s="1">
        <v>35.818849999999998</v>
      </c>
      <c r="D133" s="1">
        <v>7.7530189999999999E-2</v>
      </c>
      <c r="E133" s="1">
        <v>2.8928810943798795</v>
      </c>
      <c r="F133" s="1">
        <v>23259.057000000001</v>
      </c>
      <c r="G133" s="1">
        <f t="shared" si="12"/>
        <v>1.5615876552029382</v>
      </c>
      <c r="H133" s="1">
        <f t="shared" si="13"/>
        <v>3271.5640333333322</v>
      </c>
      <c r="I133" s="1">
        <f t="shared" si="14"/>
        <v>1.8289587333979538</v>
      </c>
      <c r="J133" s="1">
        <f t="shared" si="15"/>
        <v>6.0514390365539512</v>
      </c>
      <c r="K133" s="24" t="str">
        <f t="shared" si="16"/>
        <v>TRUE</v>
      </c>
      <c r="L133" s="24" t="str">
        <f t="shared" si="17"/>
        <v>FALSE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>
        <v>1.2376625032188301E+18</v>
      </c>
      <c r="B134" s="1">
        <v>236.07399000000001</v>
      </c>
      <c r="C134" s="1">
        <v>36.047853000000003</v>
      </c>
      <c r="D134" s="1">
        <v>7.7739509999999998E-2</v>
      </c>
      <c r="E134" s="1">
        <v>0.82050295352315894</v>
      </c>
      <c r="F134" s="1">
        <v>23321.852999999999</v>
      </c>
      <c r="G134" s="1">
        <f t="shared" si="12"/>
        <v>0.51079048565378238</v>
      </c>
      <c r="H134" s="1">
        <f t="shared" si="13"/>
        <v>3334.3600333333306</v>
      </c>
      <c r="I134" s="1">
        <f t="shared" si="14"/>
        <v>0.59824673726154709</v>
      </c>
      <c r="J134" s="1">
        <f t="shared" si="15"/>
        <v>6.1675933168515771</v>
      </c>
      <c r="K134" s="24" t="str">
        <f t="shared" si="16"/>
        <v>TRUE</v>
      </c>
      <c r="L134" s="24" t="str">
        <f t="shared" si="17"/>
        <v>FALSE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>
        <v>1.2376614659862001E+18</v>
      </c>
      <c r="B135" s="1">
        <v>236.04667000000001</v>
      </c>
      <c r="C135" s="1">
        <v>35.737752999999998</v>
      </c>
      <c r="D135" s="1">
        <v>7.8103790000000006E-2</v>
      </c>
      <c r="E135" s="1">
        <v>2.186874831001814</v>
      </c>
      <c r="F135" s="1">
        <v>23431.137000000002</v>
      </c>
      <c r="G135" s="1">
        <f t="shared" si="12"/>
        <v>0.85558139182487269</v>
      </c>
      <c r="H135" s="1">
        <f t="shared" si="13"/>
        <v>3443.6440333333339</v>
      </c>
      <c r="I135" s="1">
        <f t="shared" si="14"/>
        <v>1.0020718680102008</v>
      </c>
      <c r="J135" s="1">
        <f t="shared" si="15"/>
        <v>6.3697368350381893</v>
      </c>
      <c r="K135" s="24" t="str">
        <f t="shared" si="16"/>
        <v>TRUE</v>
      </c>
      <c r="L135" s="24" t="str">
        <f t="shared" si="17"/>
        <v>FALSE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>
        <v>1.2376624736910001E+18</v>
      </c>
      <c r="B136" s="1">
        <v>236.43274</v>
      </c>
      <c r="C136" s="1">
        <v>36.196925999999998</v>
      </c>
      <c r="D136" s="1">
        <v>7.8127470000000004E-2</v>
      </c>
      <c r="E136" s="1">
        <v>0.94075725577220204</v>
      </c>
      <c r="F136" s="1">
        <v>23438.241000000002</v>
      </c>
      <c r="G136" s="1">
        <f t="shared" si="12"/>
        <v>0.39053618340473928</v>
      </c>
      <c r="H136" s="1">
        <f t="shared" si="13"/>
        <v>3450.7480333333333</v>
      </c>
      <c r="I136" s="1">
        <f t="shared" si="14"/>
        <v>0.45740279834190828</v>
      </c>
      <c r="J136" s="1">
        <f t="shared" si="15"/>
        <v>6.3828771625627816</v>
      </c>
      <c r="K136" s="24" t="str">
        <f t="shared" si="16"/>
        <v>TRUE</v>
      </c>
      <c r="L136" s="24" t="str">
        <f t="shared" si="17"/>
        <v>FALSE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>
        <v>1.2376625032189701E+18</v>
      </c>
      <c r="B137" s="1">
        <v>236.59008</v>
      </c>
      <c r="C137" s="1">
        <v>35.966523000000002</v>
      </c>
      <c r="D137" s="1">
        <v>7.8327850000000004E-2</v>
      </c>
      <c r="E137" s="1">
        <v>1.6881079682315121</v>
      </c>
      <c r="F137" s="1">
        <v>23498.355</v>
      </c>
      <c r="G137" s="1">
        <f t="shared" si="12"/>
        <v>0.35681452905457078</v>
      </c>
      <c r="H137" s="1">
        <f t="shared" si="13"/>
        <v>3510.8620333333311</v>
      </c>
      <c r="I137" s="1">
        <f t="shared" si="14"/>
        <v>0.41790740785077851</v>
      </c>
      <c r="J137" s="1">
        <f t="shared" si="15"/>
        <v>6.4940705252898887</v>
      </c>
      <c r="K137" s="24" t="str">
        <f t="shared" si="16"/>
        <v>TRUE</v>
      </c>
      <c r="L137" s="24" t="str">
        <f t="shared" si="17"/>
        <v>FALSE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>
        <v>1.2376625032189701E+18</v>
      </c>
      <c r="B138" s="1">
        <v>236.40135000000001</v>
      </c>
      <c r="C138" s="1">
        <v>35.955989000000002</v>
      </c>
      <c r="D138" s="1">
        <v>7.8679209999999999E-2</v>
      </c>
      <c r="E138" s="1">
        <v>1.0703534660276919</v>
      </c>
      <c r="F138" s="1">
        <v>23603.762999999999</v>
      </c>
      <c r="G138" s="1">
        <f t="shared" si="12"/>
        <v>0.26093997314924944</v>
      </c>
      <c r="H138" s="1">
        <f t="shared" si="13"/>
        <v>3616.2700333333305</v>
      </c>
      <c r="I138" s="1">
        <f t="shared" si="14"/>
        <v>0.30561745361769388</v>
      </c>
      <c r="J138" s="1">
        <f t="shared" si="15"/>
        <v>6.6890445742358793</v>
      </c>
      <c r="K138" s="24" t="str">
        <f t="shared" si="16"/>
        <v>TRUE</v>
      </c>
      <c r="L138" s="24" t="str">
        <f t="shared" si="17"/>
        <v>FALSE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>
        <v>1.2376624731541299E+18</v>
      </c>
      <c r="B139" s="1">
        <v>236.17926</v>
      </c>
      <c r="C139" s="1">
        <v>35.961862000000004</v>
      </c>
      <c r="D139" s="1">
        <v>7.8951750000000001E-2</v>
      </c>
      <c r="E139" s="1">
        <v>0.84805508363705429</v>
      </c>
      <c r="F139" s="1">
        <v>23685.525000000001</v>
      </c>
      <c r="G139" s="1">
        <f t="shared" si="12"/>
        <v>0.48323835553988703</v>
      </c>
      <c r="H139" s="1">
        <f t="shared" si="13"/>
        <v>3698.0320333333329</v>
      </c>
      <c r="I139" s="1">
        <f t="shared" si="14"/>
        <v>0.5659772013007387</v>
      </c>
      <c r="J139" s="1">
        <f t="shared" si="15"/>
        <v>6.8402804215142892</v>
      </c>
      <c r="K139" s="24" t="str">
        <f t="shared" si="16"/>
        <v>TRUE</v>
      </c>
      <c r="L139" s="24" t="str">
        <f t="shared" si="17"/>
        <v>FALSE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>
        <v>1.2376625037558999E+18</v>
      </c>
      <c r="B140" s="1">
        <v>236.86503999999999</v>
      </c>
      <c r="C140" s="1">
        <v>36.109698000000002</v>
      </c>
      <c r="D140" s="1">
        <v>7.9126660000000001E-2</v>
      </c>
      <c r="E140" s="1">
        <v>2.6990114823628573</v>
      </c>
      <c r="F140" s="1">
        <v>23737.998</v>
      </c>
      <c r="G140" s="1">
        <f t="shared" si="12"/>
        <v>1.3677180431859159</v>
      </c>
      <c r="H140" s="1">
        <f t="shared" si="13"/>
        <v>3750.5050333333311</v>
      </c>
      <c r="I140" s="1">
        <f t="shared" si="14"/>
        <v>1.6018952580575792</v>
      </c>
      <c r="J140" s="1">
        <f t="shared" si="15"/>
        <v>6.9373401633777405</v>
      </c>
      <c r="K140" s="24" t="str">
        <f t="shared" si="16"/>
        <v>TRUE</v>
      </c>
      <c r="L140" s="24" t="str">
        <f t="shared" si="17"/>
        <v>FALSE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>
        <v>1.23766250321903E+18</v>
      </c>
      <c r="B141" s="1">
        <v>236.65884</v>
      </c>
      <c r="C141" s="1">
        <v>35.783759000000003</v>
      </c>
      <c r="D141" s="1">
        <v>7.9188430000000004E-2</v>
      </c>
      <c r="E141" s="1">
        <v>2.5184981384345777</v>
      </c>
      <c r="F141" s="1">
        <v>23756.529000000002</v>
      </c>
      <c r="G141" s="1">
        <f t="shared" si="12"/>
        <v>1.1872046992576364</v>
      </c>
      <c r="H141" s="1">
        <f t="shared" si="13"/>
        <v>3769.0360333333338</v>
      </c>
      <c r="I141" s="1">
        <f t="shared" si="14"/>
        <v>1.3904748771570974</v>
      </c>
      <c r="J141" s="1">
        <f t="shared" si="15"/>
        <v>6.9716171072626318</v>
      </c>
      <c r="K141" s="24" t="str">
        <f t="shared" si="16"/>
        <v>TRUE</v>
      </c>
      <c r="L141" s="24" t="str">
        <f t="shared" si="17"/>
        <v>FALSE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>
        <v>1.23766146598626E+18</v>
      </c>
      <c r="B142" s="1">
        <v>236.32692</v>
      </c>
      <c r="C142" s="1">
        <v>35.785758000000001</v>
      </c>
      <c r="D142" s="1">
        <v>7.9190570000000002E-2</v>
      </c>
      <c r="E142" s="1">
        <v>1.7822930964777817</v>
      </c>
      <c r="F142" s="1">
        <v>23757.171000000002</v>
      </c>
      <c r="G142" s="1">
        <f t="shared" si="12"/>
        <v>0.45099965730084035</v>
      </c>
      <c r="H142" s="1">
        <f t="shared" si="13"/>
        <v>3769.6780333333336</v>
      </c>
      <c r="I142" s="1">
        <f t="shared" si="14"/>
        <v>0.5282186749053549</v>
      </c>
      <c r="J142" s="1">
        <f t="shared" si="15"/>
        <v>6.9728046199696685</v>
      </c>
      <c r="K142" s="24" t="str">
        <f t="shared" si="16"/>
        <v>TRUE</v>
      </c>
      <c r="L142" s="24" t="str">
        <f t="shared" si="17"/>
        <v>FALSE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>
        <v>1.23766250321903E+18</v>
      </c>
      <c r="B143" s="1">
        <v>236.62267</v>
      </c>
      <c r="C143" s="1">
        <v>35.791443000000001</v>
      </c>
      <c r="D143" s="1">
        <v>7.9249940000000005E-2</v>
      </c>
      <c r="E143" s="1">
        <v>2.3776894872294649</v>
      </c>
      <c r="F143" s="1">
        <v>23774.982</v>
      </c>
      <c r="G143" s="1">
        <f t="shared" si="12"/>
        <v>1.0463960480525236</v>
      </c>
      <c r="H143" s="1">
        <f t="shared" si="13"/>
        <v>3787.4890333333315</v>
      </c>
      <c r="I143" s="1">
        <f t="shared" si="14"/>
        <v>1.2255573257782033</v>
      </c>
      <c r="J143" s="1">
        <f t="shared" si="15"/>
        <v>7.0057497739027346</v>
      </c>
      <c r="K143" s="24" t="str">
        <f t="shared" si="16"/>
        <v>TRUE</v>
      </c>
      <c r="L143" s="24" t="str">
        <f t="shared" si="17"/>
        <v>FALSE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>
        <v>1.2376625032191601E+18</v>
      </c>
      <c r="B144" s="1">
        <v>236.7884</v>
      </c>
      <c r="C144" s="1">
        <v>35.646155</v>
      </c>
      <c r="D144" s="1">
        <v>7.9413300000000006E-2</v>
      </c>
      <c r="E144" s="1">
        <v>3.4463360201208779</v>
      </c>
      <c r="F144" s="1">
        <v>23823.99</v>
      </c>
      <c r="G144" s="1">
        <f t="shared" si="12"/>
        <v>2.1150425809439364</v>
      </c>
      <c r="H144" s="1">
        <f t="shared" si="13"/>
        <v>3836.4970333333331</v>
      </c>
      <c r="I144" s="1">
        <f t="shared" si="14"/>
        <v>2.4771748079829998</v>
      </c>
      <c r="J144" s="1">
        <f t="shared" si="15"/>
        <v>7.0964002766230738</v>
      </c>
      <c r="K144" s="24" t="str">
        <f t="shared" si="16"/>
        <v>FALSE</v>
      </c>
      <c r="L144" s="24" t="str">
        <f t="shared" si="17"/>
        <v>FALSE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>
        <v>1.23766146598626E+18</v>
      </c>
      <c r="B145" s="1">
        <v>236.30838</v>
      </c>
      <c r="C145" s="1">
        <v>35.770892000000003</v>
      </c>
      <c r="D145" s="1">
        <v>7.9482280000000002E-2</v>
      </c>
      <c r="E145" s="1">
        <v>1.8473184482227261</v>
      </c>
      <c r="F145" s="1">
        <v>23844.684000000001</v>
      </c>
      <c r="G145" s="1">
        <f t="shared" si="12"/>
        <v>0.51602500904578474</v>
      </c>
      <c r="H145" s="1">
        <f t="shared" si="13"/>
        <v>3857.1910333333326</v>
      </c>
      <c r="I145" s="1">
        <f t="shared" si="14"/>
        <v>0.60437750247416944</v>
      </c>
      <c r="J145" s="1">
        <f t="shared" si="15"/>
        <v>7.1346781394882095</v>
      </c>
      <c r="K145" s="24" t="str">
        <f t="shared" si="16"/>
        <v>TRUE</v>
      </c>
      <c r="L145" s="24" t="str">
        <f t="shared" si="17"/>
        <v>FALSE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>
        <v>1.2376625032190999E+18</v>
      </c>
      <c r="B146" s="1">
        <v>236.73812000000001</v>
      </c>
      <c r="C146" s="1">
        <v>35.655124999999998</v>
      </c>
      <c r="D146" s="1">
        <v>7.9570520000000006E-2</v>
      </c>
      <c r="E146" s="1">
        <v>3.2622503573767587</v>
      </c>
      <c r="F146" s="1">
        <v>23871.156000000003</v>
      </c>
      <c r="G146" s="1">
        <f t="shared" si="12"/>
        <v>1.9309569181998174</v>
      </c>
      <c r="H146" s="1">
        <f t="shared" si="13"/>
        <v>3883.6630333333342</v>
      </c>
      <c r="I146" s="1">
        <f t="shared" si="14"/>
        <v>2.2615704648982997</v>
      </c>
      <c r="J146" s="1">
        <f t="shared" si="15"/>
        <v>7.1836436167166804</v>
      </c>
      <c r="K146" s="24" t="str">
        <f t="shared" si="16"/>
        <v>FALSE</v>
      </c>
      <c r="L146" s="24" t="str">
        <f t="shared" si="17"/>
        <v>FALSE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>
        <v>1.2376625032191601E+18</v>
      </c>
      <c r="B147" s="1">
        <v>236.79683</v>
      </c>
      <c r="C147" s="1">
        <v>35.660555000000002</v>
      </c>
      <c r="D147" s="1">
        <v>8.0674369999999995E-2</v>
      </c>
      <c r="E147" s="1">
        <v>3.4161113444507643</v>
      </c>
      <c r="F147" s="1">
        <v>24202.310999999998</v>
      </c>
      <c r="G147" s="1">
        <f t="shared" si="12"/>
        <v>2.0848179052738232</v>
      </c>
      <c r="H147" s="1">
        <f t="shared" si="13"/>
        <v>4214.8180333333294</v>
      </c>
      <c r="I147" s="1">
        <f t="shared" si="14"/>
        <v>2.441775139993315</v>
      </c>
      <c r="J147" s="1">
        <f t="shared" si="15"/>
        <v>7.7961837576804482</v>
      </c>
      <c r="K147" s="24" t="str">
        <f t="shared" si="16"/>
        <v>FALSE</v>
      </c>
      <c r="L147" s="24" t="str">
        <f t="shared" si="17"/>
        <v>FALSE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>
        <v>1.2376625032190999E+18</v>
      </c>
      <c r="B148" s="1">
        <v>236.76319000000001</v>
      </c>
      <c r="C148" s="1">
        <v>35.650075999999999</v>
      </c>
      <c r="D148" s="1">
        <v>8.0797430000000003E-2</v>
      </c>
      <c r="E148" s="1">
        <v>3.3557098425000871</v>
      </c>
      <c r="F148" s="1">
        <v>24239.228999999999</v>
      </c>
      <c r="G148" s="1">
        <f t="shared" si="12"/>
        <v>2.024416403323146</v>
      </c>
      <c r="H148" s="1">
        <f t="shared" si="13"/>
        <v>4251.7360333333309</v>
      </c>
      <c r="I148" s="1">
        <f t="shared" si="14"/>
        <v>2.3710318460546294</v>
      </c>
      <c r="J148" s="1">
        <f t="shared" si="15"/>
        <v>7.8644712874598621</v>
      </c>
      <c r="K148" s="24" t="str">
        <f t="shared" si="16"/>
        <v>FALSE</v>
      </c>
      <c r="L148" s="24" t="str">
        <f t="shared" si="17"/>
        <v>FALSE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>
        <v>1.23766247369074E+18</v>
      </c>
      <c r="B149" s="1">
        <v>235.93932000000001</v>
      </c>
      <c r="C149" s="1">
        <v>36.537877999999999</v>
      </c>
      <c r="D149" s="1">
        <v>9.3138219999999994E-2</v>
      </c>
      <c r="E149" s="1">
        <v>2.6689140204622119</v>
      </c>
      <c r="F149" s="1">
        <v>27941.465999999997</v>
      </c>
      <c r="G149" s="1">
        <f t="shared" si="12"/>
        <v>1.3376205812852706</v>
      </c>
      <c r="H149" s="1">
        <f t="shared" si="13"/>
        <v>7953.9730333333282</v>
      </c>
      <c r="I149" s="1">
        <f t="shared" si="14"/>
        <v>1.5666445850563613</v>
      </c>
      <c r="J149" s="1">
        <f t="shared" si="15"/>
        <v>14.712529670577469</v>
      </c>
      <c r="K149" s="24" t="str">
        <f t="shared" si="16"/>
        <v>TRUE</v>
      </c>
      <c r="L149" s="24" t="str">
        <f t="shared" si="17"/>
        <v>FALSE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>
        <v>1.2376625032187E+18</v>
      </c>
      <c r="B150" s="1">
        <v>235.90908999999999</v>
      </c>
      <c r="C150" s="1">
        <v>36.285921000000002</v>
      </c>
      <c r="D150" s="1">
        <v>9.3240450000000002E-2</v>
      </c>
      <c r="E150" s="1">
        <v>1.7490764593168409</v>
      </c>
      <c r="F150" s="1">
        <v>27972.135000000002</v>
      </c>
      <c r="G150" s="1">
        <f t="shared" si="12"/>
        <v>0.41778302013989954</v>
      </c>
      <c r="H150" s="1">
        <f t="shared" si="13"/>
        <v>7984.6420333333335</v>
      </c>
      <c r="I150" s="1">
        <f t="shared" si="14"/>
        <v>0.48931476936588736</v>
      </c>
      <c r="J150" s="1">
        <f t="shared" si="15"/>
        <v>14.769258373400078</v>
      </c>
      <c r="K150" s="24" t="str">
        <f t="shared" si="16"/>
        <v>TRUE</v>
      </c>
      <c r="L150" s="24" t="str">
        <f t="shared" si="17"/>
        <v>FALSE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>
        <v>1.2376625032187E+18</v>
      </c>
      <c r="B151" s="1">
        <v>235.87171000000001</v>
      </c>
      <c r="C151" s="1">
        <v>36.279058999999997</v>
      </c>
      <c r="D151" s="1">
        <v>9.3569559999999996E-2</v>
      </c>
      <c r="E151" s="1">
        <v>1.8693604046939376</v>
      </c>
      <c r="F151" s="1">
        <v>28070.867999999999</v>
      </c>
      <c r="G151" s="1">
        <f t="shared" si="12"/>
        <v>0.53806696551699629</v>
      </c>
      <c r="H151" s="1">
        <f t="shared" si="13"/>
        <v>8083.3750333333301</v>
      </c>
      <c r="I151" s="1">
        <f t="shared" si="14"/>
        <v>0.63019342683479129</v>
      </c>
      <c r="J151" s="1">
        <f t="shared" si="15"/>
        <v>14.951885619667761</v>
      </c>
      <c r="K151" s="24" t="str">
        <f t="shared" si="16"/>
        <v>TRUE</v>
      </c>
      <c r="L151" s="24" t="str">
        <f t="shared" si="17"/>
        <v>FALSE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>
        <v>1.2376625032187E+18</v>
      </c>
      <c r="B152" s="1">
        <v>235.89401000000001</v>
      </c>
      <c r="C152" s="1">
        <v>36.218031000000003</v>
      </c>
      <c r="D152" s="1">
        <v>0.1075565</v>
      </c>
      <c r="E152" s="1">
        <v>1.6415752631391485</v>
      </c>
      <c r="F152" s="1">
        <v>32266.95</v>
      </c>
      <c r="G152" s="1">
        <f t="shared" si="12"/>
        <v>0.31028182396220716</v>
      </c>
      <c r="H152" s="1">
        <f t="shared" si="13"/>
        <v>12279.457033333332</v>
      </c>
      <c r="I152" s="1">
        <f t="shared" si="14"/>
        <v>0.36340749099772823</v>
      </c>
      <c r="J152" s="1">
        <f t="shared" si="15"/>
        <v>22.713413181611777</v>
      </c>
      <c r="K152" s="24" t="str">
        <f t="shared" si="16"/>
        <v>TRUE</v>
      </c>
      <c r="L152" s="24" t="str">
        <f t="shared" si="17"/>
        <v>FALSE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>
        <v>1.23766233786351E+18</v>
      </c>
      <c r="B153" s="1">
        <v>235.75324000000001</v>
      </c>
      <c r="C153" s="1">
        <v>35.804855000000003</v>
      </c>
      <c r="D153" s="1">
        <v>0.1153564</v>
      </c>
      <c r="E153" s="1">
        <v>2.7083453795506474</v>
      </c>
      <c r="F153" s="1">
        <v>34606.92</v>
      </c>
      <c r="G153" s="1">
        <f t="shared" si="12"/>
        <v>1.377051940373706</v>
      </c>
      <c r="H153" s="1">
        <f t="shared" si="13"/>
        <v>14619.42703333333</v>
      </c>
      <c r="I153" s="1">
        <f t="shared" si="14"/>
        <v>1.6128272814514431</v>
      </c>
      <c r="J153" s="1">
        <f t="shared" si="15"/>
        <v>27.041675033768648</v>
      </c>
      <c r="K153" s="24" t="str">
        <f t="shared" si="16"/>
        <v>TRUE</v>
      </c>
      <c r="L153" s="24" t="str">
        <f t="shared" si="17"/>
        <v>FALSE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>
        <v>1.23766250375584E+18</v>
      </c>
      <c r="B154" s="1">
        <v>236.7253</v>
      </c>
      <c r="C154" s="1">
        <v>36.269435000000001</v>
      </c>
      <c r="D154" s="1">
        <v>0.1156571</v>
      </c>
      <c r="E154" s="1">
        <v>2.2590873117945143</v>
      </c>
      <c r="F154" s="1">
        <v>34697.129999999997</v>
      </c>
      <c r="G154" s="1">
        <f t="shared" si="12"/>
        <v>0.92779387261757296</v>
      </c>
      <c r="H154" s="1">
        <f t="shared" si="13"/>
        <v>14709.637033333329</v>
      </c>
      <c r="I154" s="1">
        <f t="shared" si="14"/>
        <v>1.086648386636033</v>
      </c>
      <c r="J154" s="1">
        <f t="shared" si="15"/>
        <v>27.208537216481705</v>
      </c>
      <c r="K154" s="24" t="str">
        <f t="shared" si="16"/>
        <v>TRUE</v>
      </c>
      <c r="L154" s="24" t="str">
        <f t="shared" si="17"/>
        <v>FALSE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>
        <v>1.23766247315426E+18</v>
      </c>
      <c r="B155" s="1">
        <v>236.60979</v>
      </c>
      <c r="C155" s="1">
        <v>35.714427000000001</v>
      </c>
      <c r="D155" s="1">
        <v>0.1158771</v>
      </c>
      <c r="E155" s="1">
        <v>2.6595535292716206</v>
      </c>
      <c r="F155" s="1">
        <v>34763.129999999997</v>
      </c>
      <c r="G155" s="1">
        <f t="shared" si="12"/>
        <v>1.3282600900946793</v>
      </c>
      <c r="H155" s="1">
        <f t="shared" si="13"/>
        <v>14775.637033333329</v>
      </c>
      <c r="I155" s="1">
        <f t="shared" si="14"/>
        <v>1.5556814143019781</v>
      </c>
      <c r="J155" s="1">
        <f t="shared" si="15"/>
        <v>27.33061796206492</v>
      </c>
      <c r="K155" s="24" t="str">
        <f t="shared" si="16"/>
        <v>TRUE</v>
      </c>
      <c r="L155" s="24" t="str">
        <f t="shared" si="17"/>
        <v>FALSE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>
        <v>1.2376625032190999E+18</v>
      </c>
      <c r="B156" s="1">
        <v>236.75801000000001</v>
      </c>
      <c r="C156" s="1">
        <v>35.711208999999997</v>
      </c>
      <c r="D156" s="1">
        <v>0.1160872</v>
      </c>
      <c r="E156" s="1">
        <v>3.1028895880442211</v>
      </c>
      <c r="F156" s="1">
        <v>34826.160000000003</v>
      </c>
      <c r="G156" s="1">
        <f t="shared" si="12"/>
        <v>1.7715961488672798</v>
      </c>
      <c r="H156" s="1">
        <f t="shared" si="13"/>
        <v>14838.667033333335</v>
      </c>
      <c r="I156" s="1">
        <f t="shared" si="14"/>
        <v>2.0749243487736919</v>
      </c>
      <c r="J156" s="1">
        <f t="shared" si="15"/>
        <v>27.4472050740969</v>
      </c>
      <c r="K156" s="24" t="str">
        <f t="shared" si="16"/>
        <v>FALSE</v>
      </c>
      <c r="L156" s="24" t="str">
        <f t="shared" si="17"/>
        <v>FALSE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>
        <v>1.2376624736911301E+18</v>
      </c>
      <c r="B157" s="1">
        <v>236.73739</v>
      </c>
      <c r="C157" s="1">
        <v>36.068503999999997</v>
      </c>
      <c r="D157" s="1">
        <v>0.1228896</v>
      </c>
      <c r="E157" s="1">
        <v>2.1543863595706703</v>
      </c>
      <c r="F157" s="1">
        <v>36866.879999999997</v>
      </c>
      <c r="G157" s="1">
        <f t="shared" si="12"/>
        <v>0.82309292039372894</v>
      </c>
      <c r="H157" s="1">
        <f t="shared" si="13"/>
        <v>16879.387033333329</v>
      </c>
      <c r="I157" s="1">
        <f t="shared" si="14"/>
        <v>0.96402080289018466</v>
      </c>
      <c r="J157" s="1">
        <f t="shared" si="15"/>
        <v>31.221941727529874</v>
      </c>
      <c r="K157" s="24" t="str">
        <f t="shared" si="16"/>
        <v>TRUE</v>
      </c>
      <c r="L157" s="24" t="str">
        <f t="shared" si="17"/>
        <v>FALSE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>
        <v>1.23766233786371E+18</v>
      </c>
      <c r="B158" s="1">
        <v>236.09461999999999</v>
      </c>
      <c r="C158" s="1">
        <v>35.624761999999997</v>
      </c>
      <c r="D158" s="1">
        <v>0.1238088</v>
      </c>
      <c r="E158" s="1">
        <v>2.6981731528931316</v>
      </c>
      <c r="F158" s="1">
        <v>37142.639999999999</v>
      </c>
      <c r="G158" s="1">
        <f t="shared" si="12"/>
        <v>1.3668797137161903</v>
      </c>
      <c r="H158" s="1">
        <f t="shared" si="13"/>
        <v>17155.147033333331</v>
      </c>
      <c r="I158" s="1">
        <f t="shared" si="14"/>
        <v>1.60091339194202</v>
      </c>
      <c r="J158" s="1">
        <f t="shared" si="15"/>
        <v>31.732017279075741</v>
      </c>
      <c r="K158" s="24" t="str">
        <f t="shared" si="16"/>
        <v>TRUE</v>
      </c>
      <c r="L158" s="24" t="str">
        <f t="shared" si="17"/>
        <v>FALSE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>
        <v>1.2376614659861299E+18</v>
      </c>
      <c r="B159" s="1">
        <v>235.84402</v>
      </c>
      <c r="C159" s="1">
        <v>35.851506000000001</v>
      </c>
      <c r="D159" s="1">
        <v>0.1239637</v>
      </c>
      <c r="E159" s="1">
        <v>2.2403300829674615</v>
      </c>
      <c r="F159" s="1">
        <v>37189.11</v>
      </c>
      <c r="G159" s="1">
        <f t="shared" si="12"/>
        <v>0.90903664379052018</v>
      </c>
      <c r="H159" s="1">
        <f t="shared" si="13"/>
        <v>17201.617033333332</v>
      </c>
      <c r="I159" s="1">
        <f t="shared" si="14"/>
        <v>1.0646795926568544</v>
      </c>
      <c r="J159" s="1">
        <f t="shared" si="15"/>
        <v>31.817973222215926</v>
      </c>
      <c r="K159" s="24" t="str">
        <f t="shared" si="16"/>
        <v>TRUE</v>
      </c>
      <c r="L159" s="24" t="str">
        <f t="shared" si="17"/>
        <v>FALSE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>
        <v>1.2376614659861299E+18</v>
      </c>
      <c r="B160" s="1">
        <v>235.84612000000001</v>
      </c>
      <c r="C160" s="1">
        <v>35.879350000000002</v>
      </c>
      <c r="D160" s="1">
        <v>0.1242968</v>
      </c>
      <c r="E160" s="1">
        <v>2.1424547993200704</v>
      </c>
      <c r="F160" s="1">
        <v>37289.040000000001</v>
      </c>
      <c r="G160" s="1">
        <f t="shared" si="12"/>
        <v>0.81116136014312912</v>
      </c>
      <c r="H160" s="1">
        <f t="shared" si="13"/>
        <v>17301.547033333332</v>
      </c>
      <c r="I160" s="1">
        <f t="shared" si="14"/>
        <v>0.95004635115147484</v>
      </c>
      <c r="J160" s="1">
        <f t="shared" si="15"/>
        <v>32.002814569278513</v>
      </c>
      <c r="K160" s="24" t="str">
        <f t="shared" si="16"/>
        <v>TRUE</v>
      </c>
      <c r="L160" s="24" t="str">
        <f t="shared" si="17"/>
        <v>FALSE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>
        <v>1.23766250321903E+18</v>
      </c>
      <c r="B161" s="1">
        <v>236.57581999999999</v>
      </c>
      <c r="C161" s="1">
        <v>35.837733</v>
      </c>
      <c r="D161" s="1">
        <v>0.124418</v>
      </c>
      <c r="E161" s="1">
        <v>2.0555751813901599</v>
      </c>
      <c r="F161" s="1">
        <v>37325.4</v>
      </c>
      <c r="G161" s="1">
        <f t="shared" si="12"/>
        <v>0.72428174221321862</v>
      </c>
      <c r="H161" s="1">
        <f t="shared" si="13"/>
        <v>17337.907033333333</v>
      </c>
      <c r="I161" s="1">
        <f t="shared" si="14"/>
        <v>0.8482914253631193</v>
      </c>
      <c r="J161" s="1">
        <f t="shared" si="15"/>
        <v>32.070069961845263</v>
      </c>
      <c r="K161" s="24" t="str">
        <f t="shared" si="16"/>
        <v>TRUE</v>
      </c>
      <c r="L161" s="24" t="str">
        <f t="shared" si="17"/>
        <v>FALSE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>
        <v>1.23766247315393E+18</v>
      </c>
      <c r="B162" s="1">
        <v>235.74289999999999</v>
      </c>
      <c r="C162" s="1">
        <v>36.229205999999998</v>
      </c>
      <c r="D162" s="1">
        <v>0.1254054</v>
      </c>
      <c r="E162" s="1">
        <v>2.2849533963357382</v>
      </c>
      <c r="F162" s="1">
        <v>37621.620000000003</v>
      </c>
      <c r="G162" s="1">
        <f t="shared" si="12"/>
        <v>0.95365995715879692</v>
      </c>
      <c r="H162" s="1">
        <f t="shared" si="13"/>
        <v>17634.127033333334</v>
      </c>
      <c r="I162" s="1">
        <f t="shared" si="14"/>
        <v>1.1169431965769669</v>
      </c>
      <c r="J162" s="1">
        <f t="shared" si="15"/>
        <v>32.61799054452193</v>
      </c>
      <c r="K162" s="24" t="str">
        <f t="shared" si="16"/>
        <v>TRUE</v>
      </c>
      <c r="L162" s="24" t="str">
        <f t="shared" si="17"/>
        <v>FALSE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>
        <v>1.2376624736908001E+18</v>
      </c>
      <c r="B163" s="1">
        <v>235.98036999999999</v>
      </c>
      <c r="C163" s="1">
        <v>36.385114999999999</v>
      </c>
      <c r="D163" s="1">
        <v>0.12737989999999999</v>
      </c>
      <c r="E163" s="1">
        <v>1.8839210574851208</v>
      </c>
      <c r="F163" s="1">
        <v>38213.969999999994</v>
      </c>
      <c r="G163" s="1">
        <f t="shared" si="12"/>
        <v>0.55262761830817952</v>
      </c>
      <c r="H163" s="1">
        <f t="shared" si="13"/>
        <v>18226.477033333325</v>
      </c>
      <c r="I163" s="1">
        <f t="shared" si="14"/>
        <v>0.64724711767160115</v>
      </c>
      <c r="J163" s="1">
        <f t="shared" si="15"/>
        <v>33.713665236131263</v>
      </c>
      <c r="K163" s="24" t="str">
        <f t="shared" si="16"/>
        <v>TRUE</v>
      </c>
      <c r="L163" s="24" t="str">
        <f t="shared" si="17"/>
        <v>FALSE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>
        <v>1.2376625032187E+18</v>
      </c>
      <c r="B164" s="1">
        <v>235.88801000000001</v>
      </c>
      <c r="C164" s="1">
        <v>36.383172999999999</v>
      </c>
      <c r="D164" s="1">
        <v>0.127388</v>
      </c>
      <c r="E164" s="1">
        <v>2.1468749213319174</v>
      </c>
      <c r="F164" s="1">
        <v>38216.400000000001</v>
      </c>
      <c r="G164" s="1">
        <f t="shared" si="12"/>
        <v>0.81558148215497606</v>
      </c>
      <c r="H164" s="1">
        <f t="shared" si="13"/>
        <v>18228.907033333333</v>
      </c>
      <c r="I164" s="1">
        <f t="shared" si="14"/>
        <v>0.95522327524492345</v>
      </c>
      <c r="J164" s="1">
        <f t="shared" si="15"/>
        <v>33.718160027218659</v>
      </c>
      <c r="K164" s="24" t="str">
        <f t="shared" si="16"/>
        <v>TRUE</v>
      </c>
      <c r="L164" s="24" t="str">
        <f t="shared" si="17"/>
        <v>FALSE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>
        <v>1.23766146598626E+18</v>
      </c>
      <c r="B165" s="1">
        <v>236.24325999999999</v>
      </c>
      <c r="C165" s="1">
        <v>35.63682</v>
      </c>
      <c r="D165" s="1">
        <v>0.1431992</v>
      </c>
      <c r="E165" s="1">
        <v>2.5506667572065624</v>
      </c>
      <c r="F165" s="1">
        <v>42959.76</v>
      </c>
      <c r="G165" s="1">
        <f t="shared" si="12"/>
        <v>1.2193733180296211</v>
      </c>
      <c r="H165" s="1">
        <f t="shared" si="13"/>
        <v>22972.267033333334</v>
      </c>
      <c r="I165" s="1">
        <f t="shared" si="14"/>
        <v>1.4281513252567879</v>
      </c>
      <c r="J165" s="1">
        <f t="shared" si="15"/>
        <v>42.491992229788281</v>
      </c>
      <c r="K165" s="24" t="str">
        <f t="shared" si="16"/>
        <v>TRUE</v>
      </c>
      <c r="L165" s="24" t="str">
        <f t="shared" si="17"/>
        <v>FALSE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>
        <v>1.2376614659863301E+18</v>
      </c>
      <c r="B166" s="1">
        <v>236.35124999999999</v>
      </c>
      <c r="C166" s="1">
        <v>35.738518999999997</v>
      </c>
      <c r="D166" s="1">
        <v>0.14978</v>
      </c>
      <c r="E166" s="1">
        <v>2.0539774636964836</v>
      </c>
      <c r="F166" s="1">
        <v>44934</v>
      </c>
      <c r="G166" s="1">
        <f t="shared" si="12"/>
        <v>0.72268402451954228</v>
      </c>
      <c r="H166" s="1">
        <f t="shared" si="13"/>
        <v>24946.507033333331</v>
      </c>
      <c r="I166" s="1">
        <f t="shared" si="14"/>
        <v>0.84642015049768493</v>
      </c>
      <c r="J166" s="1">
        <f t="shared" si="15"/>
        <v>46.143760277670168</v>
      </c>
      <c r="K166" s="24" t="str">
        <f t="shared" si="16"/>
        <v>TRUE</v>
      </c>
      <c r="L166" s="24" t="str">
        <f t="shared" si="17"/>
        <v>FALSE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>
        <v>1.23766146598626E+18</v>
      </c>
      <c r="B167" s="1">
        <v>236.34017</v>
      </c>
      <c r="C167" s="1">
        <v>35.770614999999999</v>
      </c>
      <c r="D167" s="1">
        <v>0.15014939999999999</v>
      </c>
      <c r="E167" s="1">
        <v>1.8743215613314308</v>
      </c>
      <c r="F167" s="1">
        <v>45044.82</v>
      </c>
      <c r="G167" s="1">
        <f t="shared" si="12"/>
        <v>0.54302812215448948</v>
      </c>
      <c r="H167" s="1">
        <f t="shared" si="13"/>
        <v>25057.327033333331</v>
      </c>
      <c r="I167" s="1">
        <f t="shared" si="14"/>
        <v>0.63600402013044532</v>
      </c>
      <c r="J167" s="1">
        <f t="shared" si="15"/>
        <v>46.348744947753985</v>
      </c>
      <c r="K167" s="24" t="str">
        <f t="shared" si="16"/>
        <v>TRUE</v>
      </c>
      <c r="L167" s="24" t="str">
        <f t="shared" si="17"/>
        <v>FALSE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>
        <v>1.2376624731543301E+18</v>
      </c>
      <c r="B168" s="1">
        <v>236.59671</v>
      </c>
      <c r="C168" s="1">
        <v>35.684753999999998</v>
      </c>
      <c r="D168" s="1">
        <v>0.15167710000000001</v>
      </c>
      <c r="E168" s="1">
        <v>2.7575314653944485</v>
      </c>
      <c r="F168" s="1">
        <v>45503.130000000005</v>
      </c>
      <c r="G168" s="1">
        <f t="shared" si="12"/>
        <v>1.4262380262175072</v>
      </c>
      <c r="H168" s="1">
        <f t="shared" si="13"/>
        <v>25515.637033333336</v>
      </c>
      <c r="I168" s="1">
        <f t="shared" si="14"/>
        <v>1.670434884179316</v>
      </c>
      <c r="J168" s="1">
        <f t="shared" si="15"/>
        <v>47.196484743333436</v>
      </c>
      <c r="K168" s="24" t="str">
        <f t="shared" si="16"/>
        <v>TRUE</v>
      </c>
      <c r="L168" s="24" t="str">
        <f t="shared" si="17"/>
        <v>FALSE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>
        <v>1.23766233786351E+18</v>
      </c>
      <c r="B169" s="1">
        <v>235.65716</v>
      </c>
      <c r="C169" s="1">
        <v>35.904936999999997</v>
      </c>
      <c r="D169" s="1">
        <v>0.1517288</v>
      </c>
      <c r="E169" s="1">
        <v>2.7974553542546174</v>
      </c>
      <c r="F169" s="1">
        <v>45518.64</v>
      </c>
      <c r="G169" s="1">
        <f t="shared" si="12"/>
        <v>1.4661619150776761</v>
      </c>
      <c r="H169" s="1">
        <f t="shared" si="13"/>
        <v>25531.147033333331</v>
      </c>
      <c r="I169" s="1">
        <f t="shared" si="14"/>
        <v>1.71719444004461</v>
      </c>
      <c r="J169" s="1">
        <f t="shared" si="15"/>
        <v>47.225173718545477</v>
      </c>
      <c r="K169" s="24" t="str">
        <f t="shared" si="16"/>
        <v>TRUE</v>
      </c>
      <c r="L169" s="24" t="str">
        <f t="shared" si="17"/>
        <v>FALSE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>
        <v>1.23766250321903E+18</v>
      </c>
      <c r="B170" s="1">
        <v>236.48841999999999</v>
      </c>
      <c r="C170" s="1">
        <v>35.799984000000002</v>
      </c>
      <c r="D170" s="1">
        <v>0.15268960000000001</v>
      </c>
      <c r="E170" s="1">
        <v>1.9775867081972871</v>
      </c>
      <c r="F170" s="1">
        <v>45806.880000000005</v>
      </c>
      <c r="G170" s="1">
        <f t="shared" si="12"/>
        <v>0.64629326902034578</v>
      </c>
      <c r="H170" s="1">
        <f t="shared" si="13"/>
        <v>25819.387033333336</v>
      </c>
      <c r="I170" s="1">
        <f t="shared" si="14"/>
        <v>0.75694996356606103</v>
      </c>
      <c r="J170" s="1">
        <f t="shared" si="15"/>
        <v>47.758333629256178</v>
      </c>
      <c r="K170" s="24" t="str">
        <f t="shared" si="16"/>
        <v>TRUE</v>
      </c>
      <c r="L170" s="24" t="str">
        <f t="shared" si="17"/>
        <v>FALSE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>
        <v>1.2376625032187E+18</v>
      </c>
      <c r="B171" s="1">
        <v>235.76855</v>
      </c>
      <c r="C171" s="1">
        <v>36.286537000000003</v>
      </c>
      <c r="D171" s="1">
        <v>0.15682779999999999</v>
      </c>
      <c r="E171" s="1">
        <v>2.2882535598553626</v>
      </c>
      <c r="F171" s="1">
        <v>47048.34</v>
      </c>
      <c r="G171" s="1">
        <f t="shared" si="12"/>
        <v>0.95696012067842129</v>
      </c>
      <c r="H171" s="1">
        <f t="shared" si="13"/>
        <v>27060.847033333328</v>
      </c>
      <c r="I171" s="1">
        <f t="shared" si="14"/>
        <v>1.120808405725328</v>
      </c>
      <c r="J171" s="1">
        <f t="shared" si="15"/>
        <v>50.054672453676424</v>
      </c>
      <c r="K171" s="24" t="str">
        <f t="shared" si="16"/>
        <v>TRUE</v>
      </c>
      <c r="L171" s="24" t="str">
        <f t="shared" si="17"/>
        <v>FALSE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>
        <v>1.2376614659859999E+18</v>
      </c>
      <c r="B172" s="1">
        <v>235.72713999999999</v>
      </c>
      <c r="C172" s="1">
        <v>36.146338999999998</v>
      </c>
      <c r="D172" s="1">
        <v>0.15704850000000001</v>
      </c>
      <c r="E172" s="1">
        <v>2.2702633156458782</v>
      </c>
      <c r="F172" s="1">
        <v>47114.55</v>
      </c>
      <c r="G172" s="1">
        <f t="shared" si="12"/>
        <v>0.93896987646893693</v>
      </c>
      <c r="H172" s="1">
        <f t="shared" si="13"/>
        <v>27127.057033333334</v>
      </c>
      <c r="I172" s="1">
        <f t="shared" si="14"/>
        <v>1.0997379175248931</v>
      </c>
      <c r="J172" s="1">
        <f t="shared" si="15"/>
        <v>50.177141637995597</v>
      </c>
      <c r="K172" s="24" t="str">
        <f t="shared" si="16"/>
        <v>TRUE</v>
      </c>
      <c r="L172" s="24" t="str">
        <f t="shared" si="17"/>
        <v>FALSE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>
        <v>1.2376624736909299E+18</v>
      </c>
      <c r="B173" s="1">
        <v>236.46118000000001</v>
      </c>
      <c r="C173" s="1">
        <v>36.303669999999997</v>
      </c>
      <c r="D173" s="1">
        <v>0.15854940000000001</v>
      </c>
      <c r="E173" s="1">
        <v>1.4058816743987843</v>
      </c>
      <c r="F173" s="1">
        <v>47564.82</v>
      </c>
      <c r="G173" s="1">
        <f t="shared" si="12"/>
        <v>7.4588235221842991E-2</v>
      </c>
      <c r="H173" s="1">
        <f t="shared" si="13"/>
        <v>27577.327033333331</v>
      </c>
      <c r="I173" s="1">
        <f t="shared" si="14"/>
        <v>8.7359043703507069E-2</v>
      </c>
      <c r="J173" s="1">
        <f t="shared" si="15"/>
        <v>51.010009779113076</v>
      </c>
      <c r="K173" s="24" t="str">
        <f t="shared" si="16"/>
        <v>TRUE</v>
      </c>
      <c r="L173" s="24" t="str">
        <f t="shared" si="17"/>
        <v>FALSE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>
        <v>1.23766247422781E+18</v>
      </c>
      <c r="B174" s="1">
        <v>236.65338</v>
      </c>
      <c r="C174" s="1">
        <v>36.537120000000002</v>
      </c>
      <c r="D174" s="1">
        <v>0.15969130000000001</v>
      </c>
      <c r="E174" s="1">
        <v>2.9093275265356713</v>
      </c>
      <c r="F174" s="1">
        <v>47907.39</v>
      </c>
      <c r="G174" s="1">
        <f t="shared" si="12"/>
        <v>1.57803408735873</v>
      </c>
      <c r="H174" s="1">
        <f t="shared" si="13"/>
        <v>27919.897033333331</v>
      </c>
      <c r="I174" s="1">
        <f t="shared" si="14"/>
        <v>1.8482210819599136</v>
      </c>
      <c r="J174" s="1">
        <f t="shared" si="15"/>
        <v>51.643664339937949</v>
      </c>
      <c r="K174" s="24" t="str">
        <f t="shared" si="16"/>
        <v>TRUE</v>
      </c>
      <c r="L174" s="24" t="str">
        <f t="shared" si="17"/>
        <v>FALSE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>
        <v>1.23766247422787E+18</v>
      </c>
      <c r="B175" s="1">
        <v>236.85077999999999</v>
      </c>
      <c r="C175" s="1">
        <v>36.515898</v>
      </c>
      <c r="D175" s="1">
        <v>0.1602382</v>
      </c>
      <c r="E175" s="1">
        <v>3.4246360578295754</v>
      </c>
      <c r="F175" s="1">
        <v>48071.46</v>
      </c>
      <c r="G175" s="1">
        <f t="shared" si="12"/>
        <v>2.0933426186526338</v>
      </c>
      <c r="H175" s="1">
        <f t="shared" si="13"/>
        <v>28083.967033333331</v>
      </c>
      <c r="I175" s="1">
        <f t="shared" si="14"/>
        <v>2.451759433178486</v>
      </c>
      <c r="J175" s="1">
        <f t="shared" si="15"/>
        <v>51.947145975208223</v>
      </c>
      <c r="K175" s="24" t="str">
        <f t="shared" si="16"/>
        <v>FALSE</v>
      </c>
      <c r="L175" s="24" t="str">
        <f t="shared" si="17"/>
        <v>FALSE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>
        <v>1.2376624736911301E+18</v>
      </c>
      <c r="B176" s="1">
        <v>236.8605</v>
      </c>
      <c r="C176" s="1">
        <v>36.080049000000002</v>
      </c>
      <c r="D176" s="1">
        <v>0.1651205</v>
      </c>
      <c r="E176" s="1">
        <v>2.6844186145637576</v>
      </c>
      <c r="F176" s="1">
        <v>49536.15</v>
      </c>
      <c r="G176" s="1">
        <f t="shared" si="12"/>
        <v>1.3531251753868163</v>
      </c>
      <c r="H176" s="1">
        <f t="shared" si="13"/>
        <v>29548.657033333333</v>
      </c>
      <c r="I176" s="1">
        <f t="shared" si="14"/>
        <v>1.5848038364408936</v>
      </c>
      <c r="J176" s="1">
        <f t="shared" si="15"/>
        <v>54.656395175939707</v>
      </c>
      <c r="K176" s="24" t="str">
        <f t="shared" si="16"/>
        <v>TRUE</v>
      </c>
      <c r="L176" s="24" t="str">
        <f t="shared" si="17"/>
        <v>FALSE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>
        <v>1.23766146598626E+18</v>
      </c>
      <c r="B177" s="1">
        <v>236.22492</v>
      </c>
      <c r="C177" s="1">
        <v>35.850149000000002</v>
      </c>
      <c r="D177" s="1">
        <v>0.17266390000000001</v>
      </c>
      <c r="E177" s="1">
        <v>1.402388983205805</v>
      </c>
      <c r="F177" s="1">
        <v>51799.170000000006</v>
      </c>
      <c r="G177" s="1">
        <f t="shared" si="12"/>
        <v>7.1095544028863644E-2</v>
      </c>
      <c r="H177" s="1">
        <f t="shared" si="13"/>
        <v>31811.677033333337</v>
      </c>
      <c r="I177" s="1">
        <f t="shared" si="14"/>
        <v>8.3268342781802146E-2</v>
      </c>
      <c r="J177" s="1">
        <f t="shared" si="15"/>
        <v>58.842321976996168</v>
      </c>
      <c r="K177" s="24" t="str">
        <f t="shared" si="16"/>
        <v>TRUE</v>
      </c>
      <c r="L177" s="24" t="str">
        <f t="shared" si="17"/>
        <v>FALSE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>
        <v>1.2376625032189701E+18</v>
      </c>
      <c r="B178" s="1">
        <v>236.42006000000001</v>
      </c>
      <c r="C178" s="1">
        <v>35.874451999999998</v>
      </c>
      <c r="D178" s="1">
        <v>0.173148</v>
      </c>
      <c r="E178" s="1">
        <v>1.4785502634588366</v>
      </c>
      <c r="F178" s="1">
        <v>51944.4</v>
      </c>
      <c r="G178" s="1">
        <f t="shared" si="12"/>
        <v>0.14725682428189524</v>
      </c>
      <c r="H178" s="1">
        <f t="shared" si="13"/>
        <v>31956.907033333333</v>
      </c>
      <c r="I178" s="1">
        <f t="shared" si="14"/>
        <v>0.17246976429755362</v>
      </c>
      <c r="J178" s="1">
        <f t="shared" si="15"/>
        <v>59.110955108527222</v>
      </c>
      <c r="K178" s="24" t="str">
        <f t="shared" si="16"/>
        <v>TRUE</v>
      </c>
      <c r="L178" s="24" t="str">
        <f t="shared" si="17"/>
        <v>FALSE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>
        <v>1.2376614659861299E+18</v>
      </c>
      <c r="B179" s="1">
        <v>235.86985999999999</v>
      </c>
      <c r="C179" s="1">
        <v>35.835045999999998</v>
      </c>
      <c r="D179" s="1">
        <v>0.17543890000000001</v>
      </c>
      <c r="E179" s="1">
        <v>2.2116533266085865</v>
      </c>
      <c r="F179" s="1">
        <v>52631.670000000006</v>
      </c>
      <c r="G179" s="1">
        <f t="shared" si="12"/>
        <v>0.88035988743164517</v>
      </c>
      <c r="H179" s="1">
        <f t="shared" si="13"/>
        <v>32644.177033333337</v>
      </c>
      <c r="I179" s="1">
        <f t="shared" si="14"/>
        <v>1.0310928747974117</v>
      </c>
      <c r="J179" s="1">
        <f t="shared" si="15"/>
        <v>60.382204108784435</v>
      </c>
      <c r="K179" s="24" t="str">
        <f t="shared" si="16"/>
        <v>TRUE</v>
      </c>
      <c r="L179" s="24" t="str">
        <f t="shared" si="17"/>
        <v>FALSE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>
        <v>1.2376614659861299E+18</v>
      </c>
      <c r="B180" s="1">
        <v>235.88858999999999</v>
      </c>
      <c r="C180" s="1">
        <v>35.844133999999997</v>
      </c>
      <c r="D180" s="1">
        <v>0.1773024</v>
      </c>
      <c r="E180" s="1">
        <v>2.1180677029684718</v>
      </c>
      <c r="F180" s="1">
        <v>53190.720000000001</v>
      </c>
      <c r="G180" s="1">
        <f t="shared" si="12"/>
        <v>0.78677426379153048</v>
      </c>
      <c r="H180" s="1">
        <f t="shared" si="13"/>
        <v>33203.227033333329</v>
      </c>
      <c r="I180" s="1">
        <f t="shared" si="14"/>
        <v>0.92148375800733451</v>
      </c>
      <c r="J180" s="1">
        <f t="shared" si="15"/>
        <v>61.416283515122238</v>
      </c>
      <c r="K180" s="24" t="str">
        <f t="shared" si="16"/>
        <v>TRUE</v>
      </c>
      <c r="L180" s="24" t="str">
        <f t="shared" si="17"/>
        <v>FALSE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>
        <v>1.2376624736911301E+18</v>
      </c>
      <c r="B181" s="1">
        <v>236.72726</v>
      </c>
      <c r="C181" s="1">
        <v>35.990147999999998</v>
      </c>
      <c r="D181" s="1">
        <v>0.18636659999999999</v>
      </c>
      <c r="E181" s="1">
        <v>2.1963844382053503</v>
      </c>
      <c r="F181" s="1">
        <v>55909.979999999996</v>
      </c>
      <c r="G181" s="1">
        <f t="shared" si="12"/>
        <v>0.86509099902840902</v>
      </c>
      <c r="H181" s="1">
        <f t="shared" si="13"/>
        <v>35922.487033333324</v>
      </c>
      <c r="I181" s="1">
        <f t="shared" si="14"/>
        <v>1.0132096860431128</v>
      </c>
      <c r="J181" s="1">
        <f t="shared" si="15"/>
        <v>66.446121215646642</v>
      </c>
      <c r="K181" s="24" t="str">
        <f t="shared" si="16"/>
        <v>TRUE</v>
      </c>
      <c r="L181" s="24" t="str">
        <f t="shared" si="17"/>
        <v>FALSE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>
        <v>1.2376625032187699E+18</v>
      </c>
      <c r="B182" s="1">
        <v>236.03922</v>
      </c>
      <c r="C182" s="1">
        <v>36.191927999999997</v>
      </c>
      <c r="D182" s="1">
        <v>0.1880058</v>
      </c>
      <c r="E182" s="1">
        <v>1.0048747931224973</v>
      </c>
      <c r="F182" s="1">
        <v>56401.74</v>
      </c>
      <c r="G182" s="1">
        <f t="shared" si="12"/>
        <v>0.32641864605444404</v>
      </c>
      <c r="H182" s="1">
        <f t="shared" si="13"/>
        <v>36414.247033333333</v>
      </c>
      <c r="I182" s="1">
        <f t="shared" si="14"/>
        <v>0.38230721884621088</v>
      </c>
      <c r="J182" s="1">
        <f t="shared" si="15"/>
        <v>67.355733752737592</v>
      </c>
      <c r="K182" s="24" t="str">
        <f t="shared" si="16"/>
        <v>TRUE</v>
      </c>
      <c r="L182" s="24" t="str">
        <f t="shared" si="17"/>
        <v>FALSE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>
        <v>1.2376625032187699E+18</v>
      </c>
      <c r="B183" s="1">
        <v>236.02067</v>
      </c>
      <c r="C183" s="1">
        <v>36.177900000000001</v>
      </c>
      <c r="D183" s="1">
        <v>0.18837670000000001</v>
      </c>
      <c r="E183" s="1">
        <v>1.0490382158435836</v>
      </c>
      <c r="F183" s="1">
        <v>56513.01</v>
      </c>
      <c r="G183" s="1">
        <f t="shared" si="12"/>
        <v>0.28225522333335773</v>
      </c>
      <c r="H183" s="1">
        <f t="shared" si="13"/>
        <v>36525.517033333337</v>
      </c>
      <c r="I183" s="1">
        <f t="shared" si="14"/>
        <v>0.33058224688363508</v>
      </c>
      <c r="J183" s="1">
        <f t="shared" si="15"/>
        <v>67.561550791541293</v>
      </c>
      <c r="K183" s="24" t="str">
        <f t="shared" si="16"/>
        <v>TRUE</v>
      </c>
      <c r="L183" s="24" t="str">
        <f t="shared" si="17"/>
        <v>FALSE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>
        <v>1.2376625032187699E+18</v>
      </c>
      <c r="B184" s="1">
        <v>235.99893</v>
      </c>
      <c r="C184" s="1">
        <v>36.155797999999997</v>
      </c>
      <c r="D184" s="1">
        <v>0.189142</v>
      </c>
      <c r="E184" s="1">
        <v>1.105419680516224</v>
      </c>
      <c r="F184" s="1">
        <v>56742.6</v>
      </c>
      <c r="G184" s="1">
        <f t="shared" si="12"/>
        <v>0.22587375866071735</v>
      </c>
      <c r="H184" s="1">
        <f t="shared" si="13"/>
        <v>36755.107033333334</v>
      </c>
      <c r="I184" s="1">
        <f t="shared" si="14"/>
        <v>0.26454729081106493</v>
      </c>
      <c r="J184" s="1">
        <f t="shared" si="15"/>
        <v>67.986225312426896</v>
      </c>
      <c r="K184" s="24" t="str">
        <f t="shared" si="16"/>
        <v>TRUE</v>
      </c>
      <c r="L184" s="24" t="str">
        <f t="shared" si="17"/>
        <v>FALSE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>
        <v>1.2376625032187699E+18</v>
      </c>
      <c r="B185" s="1">
        <v>235.9725</v>
      </c>
      <c r="C185" s="1">
        <v>36.126925999999997</v>
      </c>
      <c r="D185" s="1">
        <v>0.18948889999999999</v>
      </c>
      <c r="E185" s="1">
        <v>1.1958994964110434</v>
      </c>
      <c r="F185" s="1">
        <v>56846.67</v>
      </c>
      <c r="G185" s="1">
        <f t="shared" si="12"/>
        <v>0.13539394276589789</v>
      </c>
      <c r="H185" s="1">
        <f t="shared" si="13"/>
        <v>36859.177033333326</v>
      </c>
      <c r="I185" s="1">
        <f t="shared" si="14"/>
        <v>0.15857575029221821</v>
      </c>
      <c r="J185" s="1">
        <f t="shared" si="15"/>
        <v>68.178724451712412</v>
      </c>
      <c r="K185" s="24" t="str">
        <f t="shared" si="16"/>
        <v>TRUE</v>
      </c>
      <c r="L185" s="24" t="str">
        <f t="shared" si="17"/>
        <v>FALSE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>
        <v>1.2376624736909299E+18</v>
      </c>
      <c r="B186" s="1">
        <v>236.35387</v>
      </c>
      <c r="C186" s="1">
        <v>36.378003999999997</v>
      </c>
      <c r="D186" s="1">
        <v>0.19088869999999999</v>
      </c>
      <c r="E186" s="1">
        <v>1.5233750010164839</v>
      </c>
      <c r="F186" s="1">
        <v>57266.61</v>
      </c>
      <c r="G186" s="1">
        <f t="shared" si="12"/>
        <v>0.19208156183954261</v>
      </c>
      <c r="H186" s="1">
        <f t="shared" si="13"/>
        <v>37279.117033333328</v>
      </c>
      <c r="I186" s="1">
        <f t="shared" si="14"/>
        <v>0.22496927974593636</v>
      </c>
      <c r="J186" s="1">
        <f t="shared" si="15"/>
        <v>68.955490941109616</v>
      </c>
      <c r="K186" s="24" t="str">
        <f t="shared" si="16"/>
        <v>TRUE</v>
      </c>
      <c r="L186" s="24" t="str">
        <f t="shared" si="17"/>
        <v>FALSE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>
        <v>1.2376624736908001E+18</v>
      </c>
      <c r="B187" s="1">
        <v>236.07925</v>
      </c>
      <c r="C187" s="1">
        <v>36.458390000000001</v>
      </c>
      <c r="D187" s="1">
        <v>0.1909254</v>
      </c>
      <c r="E187" s="1">
        <v>2.0178659900532239</v>
      </c>
      <c r="F187" s="1">
        <v>57277.619999999995</v>
      </c>
      <c r="G187" s="1">
        <f t="shared" si="12"/>
        <v>0.68657255087628255</v>
      </c>
      <c r="H187" s="1">
        <f t="shared" si="13"/>
        <v>37290.127033333323</v>
      </c>
      <c r="I187" s="1">
        <f t="shared" si="14"/>
        <v>0.80412576191459462</v>
      </c>
      <c r="J187" s="1">
        <f t="shared" si="15"/>
        <v>68.975856229122812</v>
      </c>
      <c r="K187" s="24" t="str">
        <f t="shared" si="16"/>
        <v>TRUE</v>
      </c>
      <c r="L187" s="24" t="str">
        <f t="shared" si="17"/>
        <v>FALSE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>
        <v>1.23766146598607E+18</v>
      </c>
      <c r="B188" s="1">
        <v>235.89439999999999</v>
      </c>
      <c r="C188" s="1">
        <v>36.051354000000003</v>
      </c>
      <c r="D188" s="1">
        <v>0.19132769999999999</v>
      </c>
      <c r="E188" s="1">
        <v>1.5651156112614781</v>
      </c>
      <c r="F188" s="1">
        <v>57398.31</v>
      </c>
      <c r="G188" s="1">
        <f t="shared" si="12"/>
        <v>0.23382217208453682</v>
      </c>
      <c r="H188" s="1">
        <f t="shared" si="13"/>
        <v>37410.817033333326</v>
      </c>
      <c r="I188" s="1">
        <f t="shared" si="14"/>
        <v>0.2738566114244268</v>
      </c>
      <c r="J188" s="1">
        <f t="shared" si="15"/>
        <v>69.199097519796112</v>
      </c>
      <c r="K188" s="24" t="str">
        <f t="shared" si="16"/>
        <v>TRUE</v>
      </c>
      <c r="L188" s="24" t="str">
        <f t="shared" si="17"/>
        <v>FALSE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>
        <v>1.23766250375571E+18</v>
      </c>
      <c r="B189" s="1">
        <v>236.47656000000001</v>
      </c>
      <c r="C189" s="1">
        <v>36.460400999999997</v>
      </c>
      <c r="D189" s="1">
        <v>0.1916882</v>
      </c>
      <c r="E189" s="1">
        <v>2.1430851123092314</v>
      </c>
      <c r="F189" s="1">
        <v>57506.46</v>
      </c>
      <c r="G189" s="1">
        <f t="shared" si="12"/>
        <v>0.81179167313229006</v>
      </c>
      <c r="H189" s="1">
        <f t="shared" si="13"/>
        <v>37518.967033333334</v>
      </c>
      <c r="I189" s="1">
        <f t="shared" si="14"/>
        <v>0.95078458473218941</v>
      </c>
      <c r="J189" s="1">
        <f t="shared" si="15"/>
        <v>69.399143468808631</v>
      </c>
      <c r="K189" s="24" t="str">
        <f t="shared" si="16"/>
        <v>TRUE</v>
      </c>
      <c r="L189" s="24" t="str">
        <f t="shared" si="17"/>
        <v>FALSE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>
        <v>1.2376625032187699E+18</v>
      </c>
      <c r="B190" s="1">
        <v>236.07687999999999</v>
      </c>
      <c r="C190" s="1">
        <v>36.223196999999999</v>
      </c>
      <c r="D190" s="1">
        <v>0.19289719999999999</v>
      </c>
      <c r="E190" s="1">
        <v>0.95888230612827252</v>
      </c>
      <c r="F190" s="1">
        <v>57869.159999999996</v>
      </c>
      <c r="G190" s="1">
        <f t="shared" si="12"/>
        <v>0.3724111330486688</v>
      </c>
      <c r="H190" s="1">
        <f t="shared" si="13"/>
        <v>37881.667033333331</v>
      </c>
      <c r="I190" s="1">
        <f t="shared" si="14"/>
        <v>0.43617442282833219</v>
      </c>
      <c r="J190" s="1">
        <f t="shared" si="15"/>
        <v>70.070032657036379</v>
      </c>
      <c r="K190" s="24" t="str">
        <f t="shared" si="16"/>
        <v>TRUE</v>
      </c>
      <c r="L190" s="24" t="str">
        <f t="shared" si="17"/>
        <v>FALSE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>
        <v>1.23766247369087E+18</v>
      </c>
      <c r="B191" s="1">
        <v>236.16148000000001</v>
      </c>
      <c r="C191" s="1">
        <v>36.254156999999999</v>
      </c>
      <c r="D191" s="1">
        <v>0.19303190000000001</v>
      </c>
      <c r="E191" s="1">
        <v>0.86324973333136412</v>
      </c>
      <c r="F191" s="1">
        <v>57909.57</v>
      </c>
      <c r="G191" s="1">
        <f t="shared" si="12"/>
        <v>0.4680437058455772</v>
      </c>
      <c r="H191" s="1">
        <f t="shared" si="13"/>
        <v>37922.077033333335</v>
      </c>
      <c r="I191" s="1">
        <f t="shared" si="14"/>
        <v>0.54818096221884161</v>
      </c>
      <c r="J191" s="1">
        <f t="shared" si="15"/>
        <v>70.144779368082112</v>
      </c>
      <c r="K191" s="24" t="str">
        <f t="shared" si="16"/>
        <v>TRUE</v>
      </c>
      <c r="L191" s="24" t="str">
        <f t="shared" si="17"/>
        <v>FALSE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>
        <v>1.23766247369087E+18</v>
      </c>
      <c r="B192" s="1">
        <v>236.11424</v>
      </c>
      <c r="C192" s="1">
        <v>36.372385999999999</v>
      </c>
      <c r="D192" s="1">
        <v>0.1931196</v>
      </c>
      <c r="E192" s="1">
        <v>1.5303604141681042</v>
      </c>
      <c r="F192" s="1">
        <v>57935.88</v>
      </c>
      <c r="G192" s="1">
        <f t="shared" si="12"/>
        <v>0.19906697499116288</v>
      </c>
      <c r="H192" s="1">
        <f t="shared" si="13"/>
        <v>37948.387033333333</v>
      </c>
      <c r="I192" s="1">
        <f t="shared" si="14"/>
        <v>0.23315071762262635</v>
      </c>
      <c r="J192" s="1">
        <f t="shared" si="15"/>
        <v>70.193445192571403</v>
      </c>
      <c r="K192" s="24" t="str">
        <f t="shared" si="16"/>
        <v>TRUE</v>
      </c>
      <c r="L192" s="24" t="str">
        <f t="shared" si="17"/>
        <v>FALSE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>
        <v>1.2376625032187699E+18</v>
      </c>
      <c r="B193" s="1">
        <v>236.05531999999999</v>
      </c>
      <c r="C193" s="1">
        <v>36.223889999999997</v>
      </c>
      <c r="D193" s="1">
        <v>0.19471160000000001</v>
      </c>
      <c r="E193" s="1">
        <v>1.0350228786535185</v>
      </c>
      <c r="F193" s="1">
        <v>58413.48</v>
      </c>
      <c r="G193" s="1">
        <f t="shared" si="12"/>
        <v>0.29627056052342282</v>
      </c>
      <c r="H193" s="1">
        <f t="shared" si="13"/>
        <v>38425.987033333338</v>
      </c>
      <c r="I193" s="1">
        <f t="shared" si="14"/>
        <v>0.34699725456500374</v>
      </c>
      <c r="J193" s="1">
        <f t="shared" si="15"/>
        <v>71.076865860609956</v>
      </c>
      <c r="K193" s="24" t="str">
        <f t="shared" si="16"/>
        <v>TRUE</v>
      </c>
      <c r="L193" s="24" t="str">
        <f t="shared" si="17"/>
        <v>FALSE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>
        <v>1.23766233786351E+18</v>
      </c>
      <c r="B194" s="1">
        <v>235.75116</v>
      </c>
      <c r="C194" s="1">
        <v>35.822882</v>
      </c>
      <c r="D194" s="1">
        <v>0.19542370000000001</v>
      </c>
      <c r="E194" s="1">
        <v>2.6576081405389123</v>
      </c>
      <c r="F194" s="1">
        <v>58627.11</v>
      </c>
      <c r="G194" s="1">
        <f t="shared" si="12"/>
        <v>1.3263147013619709</v>
      </c>
      <c r="H194" s="1">
        <f t="shared" si="13"/>
        <v>38639.617033333328</v>
      </c>
      <c r="I194" s="1">
        <f t="shared" si="14"/>
        <v>1.5534029410438897</v>
      </c>
      <c r="J194" s="1">
        <f t="shared" si="15"/>
        <v>71.472019037563598</v>
      </c>
      <c r="K194" s="24" t="str">
        <f t="shared" si="16"/>
        <v>TRUE</v>
      </c>
      <c r="L194" s="24" t="str">
        <f t="shared" si="17"/>
        <v>FALSE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>
        <v>1.23766247369087E+18</v>
      </c>
      <c r="B195" s="1">
        <v>236.15581</v>
      </c>
      <c r="C195" s="1">
        <v>36.275300999999999</v>
      </c>
      <c r="D195" s="1">
        <v>0.19546820000000001</v>
      </c>
      <c r="E195" s="1">
        <v>0.97732521861374877</v>
      </c>
      <c r="F195" s="1">
        <v>58640.46</v>
      </c>
      <c r="G195" s="1">
        <f t="shared" ref="G195:G258" si="18">ABS(E195-$M$2)</f>
        <v>0.35396822056319255</v>
      </c>
      <c r="H195" s="1">
        <f t="shared" ref="H195:H258" si="19">ABS(F195-$N$2)</f>
        <v>38652.967033333334</v>
      </c>
      <c r="I195" s="1">
        <f t="shared" ref="I195:I258" si="20">G195/$O$2</f>
        <v>0.41457376163764009</v>
      </c>
      <c r="J195" s="1">
        <f t="shared" ref="J195:J258" si="21">H195/$P$2</f>
        <v>71.496712642920215</v>
      </c>
      <c r="K195" s="24" t="str">
        <f t="shared" ref="K195:K258" si="22">IF(I195 &lt; $U$2, "TRUE", "FALSE")</f>
        <v>TRUE</v>
      </c>
      <c r="L195" s="24" t="str">
        <f t="shared" ref="L195:L258" si="23">IF(J195 &lt; $V$2, "TRUE", "FALSE")</f>
        <v>FALSE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>
        <v>1.2376625032187699E+18</v>
      </c>
      <c r="B196" s="1">
        <v>236.05296999999999</v>
      </c>
      <c r="C196" s="1">
        <v>36.203226000000001</v>
      </c>
      <c r="D196" s="1">
        <v>0.19561770000000001</v>
      </c>
      <c r="E196" s="1">
        <v>0.98147011037462073</v>
      </c>
      <c r="F196" s="1">
        <v>58685.310000000005</v>
      </c>
      <c r="G196" s="1">
        <f t="shared" si="18"/>
        <v>0.34982332880232059</v>
      </c>
      <c r="H196" s="1">
        <f t="shared" si="19"/>
        <v>38697.81703333334</v>
      </c>
      <c r="I196" s="1">
        <f t="shared" si="20"/>
        <v>0.40971919202076462</v>
      </c>
      <c r="J196" s="1">
        <f t="shared" si="21"/>
        <v>71.57967205866882</v>
      </c>
      <c r="K196" s="24" t="str">
        <f t="shared" si="22"/>
        <v>TRUE</v>
      </c>
      <c r="L196" s="24" t="str">
        <f t="shared" si="23"/>
        <v>FALSE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>
        <v>1.23766146544926E+18</v>
      </c>
      <c r="B197" s="1">
        <v>235.70094</v>
      </c>
      <c r="C197" s="1">
        <v>35.605603000000002</v>
      </c>
      <c r="D197" s="1">
        <v>0.19562689999999999</v>
      </c>
      <c r="E197" s="1">
        <v>3.6162095550058533</v>
      </c>
      <c r="F197" s="1">
        <v>58688.07</v>
      </c>
      <c r="G197" s="1">
        <f t="shared" si="18"/>
        <v>2.2849161158289117</v>
      </c>
      <c r="H197" s="1">
        <f t="shared" si="19"/>
        <v>38700.577033333335</v>
      </c>
      <c r="I197" s="1">
        <f t="shared" si="20"/>
        <v>2.676133658717947</v>
      </c>
      <c r="J197" s="1">
        <f t="shared" si="21"/>
        <v>71.584777253484106</v>
      </c>
      <c r="K197" s="24" t="str">
        <f t="shared" si="22"/>
        <v>FALSE</v>
      </c>
      <c r="L197" s="24" t="str">
        <f t="shared" si="23"/>
        <v>FALSE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>
        <v>1.23766146544926E+18</v>
      </c>
      <c r="B198" s="1">
        <v>235.74010000000001</v>
      </c>
      <c r="C198" s="1">
        <v>35.589899000000003</v>
      </c>
      <c r="D198" s="1">
        <v>0.19573380000000001</v>
      </c>
      <c r="E198" s="1">
        <v>3.5719305586292589</v>
      </c>
      <c r="F198" s="1">
        <v>58720.140000000007</v>
      </c>
      <c r="G198" s="1">
        <f t="shared" si="18"/>
        <v>2.2406371194523178</v>
      </c>
      <c r="H198" s="1">
        <f t="shared" si="19"/>
        <v>38732.647033333342</v>
      </c>
      <c r="I198" s="1">
        <f t="shared" si="20"/>
        <v>2.6242733248716581</v>
      </c>
      <c r="J198" s="1">
        <f t="shared" si="21"/>
        <v>71.64409739758797</v>
      </c>
      <c r="K198" s="24" t="str">
        <f t="shared" si="22"/>
        <v>FALSE</v>
      </c>
      <c r="L198" s="24" t="str">
        <f t="shared" si="23"/>
        <v>FALSE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>
        <v>1.2376625032187699E+18</v>
      </c>
      <c r="B199" s="1">
        <v>236.05785</v>
      </c>
      <c r="C199" s="1">
        <v>36.237388000000003</v>
      </c>
      <c r="D199" s="1">
        <v>0.1958859</v>
      </c>
      <c r="E199" s="1">
        <v>1.0715577660870663</v>
      </c>
      <c r="F199" s="1">
        <v>58765.770000000004</v>
      </c>
      <c r="G199" s="1">
        <f t="shared" si="18"/>
        <v>0.259735673089875</v>
      </c>
      <c r="H199" s="1">
        <f t="shared" si="19"/>
        <v>38778.277033333332</v>
      </c>
      <c r="I199" s="1">
        <f t="shared" si="20"/>
        <v>0.30420695635621403</v>
      </c>
      <c r="J199" s="1">
        <f t="shared" si="21"/>
        <v>71.728499585784348</v>
      </c>
      <c r="K199" s="24" t="str">
        <f t="shared" si="22"/>
        <v>TRUE</v>
      </c>
      <c r="L199" s="24" t="str">
        <f t="shared" si="23"/>
        <v>FALSE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>
        <v>1.2376625032187699E+18</v>
      </c>
      <c r="B200" s="1">
        <v>236.0179</v>
      </c>
      <c r="C200" s="1">
        <v>36.210472000000003</v>
      </c>
      <c r="D200" s="1">
        <v>0.19602649999999999</v>
      </c>
      <c r="E200" s="1">
        <v>1.1334277194230105</v>
      </c>
      <c r="F200" s="1">
        <v>58807.95</v>
      </c>
      <c r="G200" s="1">
        <f t="shared" si="18"/>
        <v>0.19786571975393086</v>
      </c>
      <c r="H200" s="1">
        <f t="shared" si="19"/>
        <v>38820.457033333325</v>
      </c>
      <c r="I200" s="1">
        <f t="shared" si="20"/>
        <v>0.23174378651001451</v>
      </c>
      <c r="J200" s="1">
        <f t="shared" si="21"/>
        <v>71.806520280461598</v>
      </c>
      <c r="K200" s="24" t="str">
        <f t="shared" si="22"/>
        <v>TRUE</v>
      </c>
      <c r="L200" s="24" t="str">
        <f t="shared" si="23"/>
        <v>FALSE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>
        <v>1.23766146544926E+18</v>
      </c>
      <c r="B201" s="1">
        <v>235.71753000000001</v>
      </c>
      <c r="C201" s="1">
        <v>35.651114</v>
      </c>
      <c r="D201" s="1">
        <v>0.1966155</v>
      </c>
      <c r="E201" s="1">
        <v>3.3849236995097991</v>
      </c>
      <c r="F201" s="1">
        <v>58984.65</v>
      </c>
      <c r="G201" s="1">
        <f t="shared" si="18"/>
        <v>2.0536302603328576</v>
      </c>
      <c r="H201" s="1">
        <f t="shared" si="19"/>
        <v>38997.157033333337</v>
      </c>
      <c r="I201" s="1">
        <f t="shared" si="20"/>
        <v>2.4052476255762771</v>
      </c>
      <c r="J201" s="1">
        <f t="shared" si="21"/>
        <v>72.133363731136683</v>
      </c>
      <c r="K201" s="24" t="str">
        <f t="shared" si="22"/>
        <v>FALSE</v>
      </c>
      <c r="L201" s="24" t="str">
        <f t="shared" si="23"/>
        <v>FALSE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>
        <v>1.2376625032187699E+18</v>
      </c>
      <c r="B202" s="1">
        <v>236.02927</v>
      </c>
      <c r="C202" s="1">
        <v>36.219217999999998</v>
      </c>
      <c r="D202" s="1">
        <v>0.1966647</v>
      </c>
      <c r="E202" s="1">
        <v>1.1145577240885851</v>
      </c>
      <c r="F202" s="1">
        <v>58999.409999999996</v>
      </c>
      <c r="G202" s="1">
        <f t="shared" si="18"/>
        <v>0.21673571508835621</v>
      </c>
      <c r="H202" s="1">
        <f t="shared" si="19"/>
        <v>39011.917033333331</v>
      </c>
      <c r="I202" s="1">
        <f t="shared" si="20"/>
        <v>0.25384465459198635</v>
      </c>
      <c r="J202" s="1">
        <f t="shared" si="21"/>
        <v>72.16066542514892</v>
      </c>
      <c r="K202" s="24" t="str">
        <f t="shared" si="22"/>
        <v>TRUE</v>
      </c>
      <c r="L202" s="24" t="str">
        <f t="shared" si="23"/>
        <v>FALSE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>
        <v>1.23766247422781E+18</v>
      </c>
      <c r="B203" s="1">
        <v>236.57089999999999</v>
      </c>
      <c r="C203" s="1">
        <v>36.581391000000004</v>
      </c>
      <c r="D203" s="1">
        <v>0.1967082</v>
      </c>
      <c r="E203" s="1">
        <v>2.9122218051753954</v>
      </c>
      <c r="F203" s="1">
        <v>59012.46</v>
      </c>
      <c r="G203" s="1">
        <f t="shared" si="18"/>
        <v>1.5809283659984541</v>
      </c>
      <c r="H203" s="1">
        <f t="shared" si="19"/>
        <v>39024.967033333334</v>
      </c>
      <c r="I203" s="1">
        <f t="shared" si="20"/>
        <v>1.8516109116485471</v>
      </c>
      <c r="J203" s="1">
        <f t="shared" si="21"/>
        <v>72.18480411802561</v>
      </c>
      <c r="K203" s="24" t="str">
        <f t="shared" si="22"/>
        <v>TRUE</v>
      </c>
      <c r="L203" s="24" t="str">
        <f t="shared" si="23"/>
        <v>FALSE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>
        <v>1.2376614659859999E+18</v>
      </c>
      <c r="B204" s="1">
        <v>235.64840000000001</v>
      </c>
      <c r="C204" s="1">
        <v>36.151434000000002</v>
      </c>
      <c r="D204" s="1">
        <v>0.19737299999999999</v>
      </c>
      <c r="E204" s="1">
        <v>2.6144962137608334</v>
      </c>
      <c r="F204" s="1">
        <v>59211.9</v>
      </c>
      <c r="G204" s="1">
        <f t="shared" si="18"/>
        <v>1.2832027745838921</v>
      </c>
      <c r="H204" s="1">
        <f t="shared" si="19"/>
        <v>39224.407033333337</v>
      </c>
      <c r="I204" s="1">
        <f t="shared" si="20"/>
        <v>1.502909499493128</v>
      </c>
      <c r="J204" s="1">
        <f t="shared" si="21"/>
        <v>72.553709934678892</v>
      </c>
      <c r="K204" s="24" t="str">
        <f t="shared" si="22"/>
        <v>TRUE</v>
      </c>
      <c r="L204" s="24" t="str">
        <f t="shared" si="23"/>
        <v>FALSE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>
        <v>1.23766146544926E+18</v>
      </c>
      <c r="B205" s="1">
        <v>235.70382000000001</v>
      </c>
      <c r="C205" s="1">
        <v>35.608454000000002</v>
      </c>
      <c r="D205" s="1">
        <v>0.1979485</v>
      </c>
      <c r="E205" s="1">
        <v>3.5963063754150912</v>
      </c>
      <c r="F205" s="1">
        <v>59384.55</v>
      </c>
      <c r="G205" s="1">
        <f t="shared" si="18"/>
        <v>2.2650129362381497</v>
      </c>
      <c r="H205" s="1">
        <f t="shared" si="19"/>
        <v>39397.057033333331</v>
      </c>
      <c r="I205" s="1">
        <f t="shared" si="20"/>
        <v>2.6528227071913859</v>
      </c>
      <c r="J205" s="1">
        <f t="shared" si="21"/>
        <v>72.873062066874965</v>
      </c>
      <c r="K205" s="24" t="str">
        <f t="shared" si="22"/>
        <v>FALSE</v>
      </c>
      <c r="L205" s="24" t="str">
        <f t="shared" si="23"/>
        <v>FALSE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>
        <v>1.23766146544926E+18</v>
      </c>
      <c r="B206" s="1">
        <v>235.649</v>
      </c>
      <c r="C206" s="1">
        <v>35.640408999999998</v>
      </c>
      <c r="D206" s="1">
        <v>0.19845309999999999</v>
      </c>
      <c r="E206" s="1">
        <v>3.6362788441055454</v>
      </c>
      <c r="F206" s="1">
        <v>59535.93</v>
      </c>
      <c r="G206" s="1">
        <f t="shared" si="18"/>
        <v>2.3049854049286038</v>
      </c>
      <c r="H206" s="1">
        <f t="shared" si="19"/>
        <v>39548.437033333335</v>
      </c>
      <c r="I206" s="1">
        <f t="shared" si="20"/>
        <v>2.6996391606023096</v>
      </c>
      <c r="J206" s="1">
        <f t="shared" si="21"/>
        <v>73.153070904244473</v>
      </c>
      <c r="K206" s="24" t="str">
        <f t="shared" si="22"/>
        <v>FALSE</v>
      </c>
      <c r="L206" s="24" t="str">
        <f t="shared" si="23"/>
        <v>FALSE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>
        <v>1.23766146544926E+18</v>
      </c>
      <c r="B207" s="1">
        <v>235.67659</v>
      </c>
      <c r="C207" s="1">
        <v>35.636592999999998</v>
      </c>
      <c r="D207" s="1">
        <v>0.2013752</v>
      </c>
      <c r="E207" s="1">
        <v>3.5654037180503622</v>
      </c>
      <c r="F207" s="1">
        <v>60412.56</v>
      </c>
      <c r="G207" s="1">
        <f t="shared" si="18"/>
        <v>2.2341102788734206</v>
      </c>
      <c r="H207" s="1">
        <f t="shared" si="19"/>
        <v>40425.067033333326</v>
      </c>
      <c r="I207" s="1">
        <f t="shared" si="20"/>
        <v>2.6166289752006695</v>
      </c>
      <c r="J207" s="1">
        <f t="shared" si="21"/>
        <v>74.774580661829503</v>
      </c>
      <c r="K207" s="24" t="str">
        <f t="shared" si="22"/>
        <v>FALSE</v>
      </c>
      <c r="L207" s="24" t="str">
        <f t="shared" si="23"/>
        <v>FALSE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>
        <v>1.2376625032187699E+18</v>
      </c>
      <c r="B208" s="1">
        <v>236.02516</v>
      </c>
      <c r="C208" s="1">
        <v>36.245784999999998</v>
      </c>
      <c r="D208" s="1">
        <v>0.20959079999999999</v>
      </c>
      <c r="E208" s="1">
        <v>1.2109707773913234</v>
      </c>
      <c r="F208" s="1">
        <v>62877.24</v>
      </c>
      <c r="G208" s="1">
        <f t="shared" si="18"/>
        <v>0.1203226617856179</v>
      </c>
      <c r="H208" s="1">
        <f t="shared" si="19"/>
        <v>42889.747033333333</v>
      </c>
      <c r="I208" s="1">
        <f t="shared" si="20"/>
        <v>0.14092400280270867</v>
      </c>
      <c r="J208" s="1">
        <f t="shared" si="21"/>
        <v>79.333519631890681</v>
      </c>
      <c r="K208" s="24" t="str">
        <f t="shared" si="22"/>
        <v>TRUE</v>
      </c>
      <c r="L208" s="24" t="str">
        <f t="shared" si="23"/>
        <v>FALSE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>
        <v>1.2376614659863301E+18</v>
      </c>
      <c r="B209" s="1">
        <v>236.37148999999999</v>
      </c>
      <c r="C209" s="1">
        <v>35.601492999999998</v>
      </c>
      <c r="D209" s="1">
        <v>0.2339638</v>
      </c>
      <c r="E209" s="1">
        <v>2.7957238236629283</v>
      </c>
      <c r="F209" s="1">
        <v>70189.14</v>
      </c>
      <c r="G209" s="1">
        <f t="shared" si="18"/>
        <v>1.4644303844859869</v>
      </c>
      <c r="H209" s="1">
        <f t="shared" si="19"/>
        <v>50201.647033333327</v>
      </c>
      <c r="I209" s="1">
        <f t="shared" si="20"/>
        <v>1.7151664411761096</v>
      </c>
      <c r="J209" s="1">
        <f t="shared" si="21"/>
        <v>92.858401505071029</v>
      </c>
      <c r="K209" s="24" t="str">
        <f t="shared" si="22"/>
        <v>TRUE</v>
      </c>
      <c r="L209" s="24" t="str">
        <f t="shared" si="23"/>
        <v>FALSE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>
        <v>1.23766250321903E+18</v>
      </c>
      <c r="B210" s="1">
        <v>236.69649999999999</v>
      </c>
      <c r="C210" s="1">
        <v>35.871439000000002</v>
      </c>
      <c r="D210" s="1">
        <v>0.23580789999999999</v>
      </c>
      <c r="E210" s="1">
        <v>2.3493942333779922</v>
      </c>
      <c r="F210" s="1">
        <v>70742.37</v>
      </c>
      <c r="G210" s="1">
        <f t="shared" si="18"/>
        <v>1.0181007942010509</v>
      </c>
      <c r="H210" s="1">
        <f t="shared" si="19"/>
        <v>50754.877033333323</v>
      </c>
      <c r="I210" s="1">
        <f t="shared" si="20"/>
        <v>1.1924174303180042</v>
      </c>
      <c r="J210" s="1">
        <f t="shared" si="21"/>
        <v>93.881715609298325</v>
      </c>
      <c r="K210" s="24" t="str">
        <f t="shared" si="22"/>
        <v>TRUE</v>
      </c>
      <c r="L210" s="24" t="str">
        <f t="shared" si="23"/>
        <v>FALSE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>
        <v>1.23766250321903E+18</v>
      </c>
      <c r="B211" s="1">
        <v>236.69649999999999</v>
      </c>
      <c r="C211" s="1">
        <v>35.871439000000002</v>
      </c>
      <c r="D211" s="1">
        <v>0.23584040000000001</v>
      </c>
      <c r="E211" s="1">
        <v>2.3493942333779922</v>
      </c>
      <c r="F211" s="1">
        <v>70752.12</v>
      </c>
      <c r="G211" s="1">
        <f t="shared" si="18"/>
        <v>1.0181007942010509</v>
      </c>
      <c r="H211" s="1">
        <f t="shared" si="19"/>
        <v>50764.627033333323</v>
      </c>
      <c r="I211" s="1">
        <f t="shared" si="20"/>
        <v>1.1924174303180042</v>
      </c>
      <c r="J211" s="1">
        <f t="shared" si="21"/>
        <v>93.899750264895843</v>
      </c>
      <c r="K211" s="24" t="str">
        <f t="shared" si="22"/>
        <v>TRUE</v>
      </c>
      <c r="L211" s="24" t="str">
        <f t="shared" si="23"/>
        <v>FALSE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>
        <v>1.2376624731543301E+18</v>
      </c>
      <c r="B212" s="1">
        <v>236.62612999999999</v>
      </c>
      <c r="C212" s="1">
        <v>35.709646999999997</v>
      </c>
      <c r="D212" s="1">
        <v>0.23622180000000001</v>
      </c>
      <c r="E212" s="1">
        <v>2.723286340152868</v>
      </c>
      <c r="F212" s="1">
        <v>70866.540000000008</v>
      </c>
      <c r="G212" s="1">
        <f t="shared" si="18"/>
        <v>1.3919929009759267</v>
      </c>
      <c r="H212" s="1">
        <f t="shared" si="19"/>
        <v>50879.047033333336</v>
      </c>
      <c r="I212" s="1">
        <f t="shared" si="20"/>
        <v>1.6303263954382494</v>
      </c>
      <c r="J212" s="1">
        <f t="shared" si="21"/>
        <v>94.11139388473876</v>
      </c>
      <c r="K212" s="24" t="str">
        <f t="shared" si="22"/>
        <v>TRUE</v>
      </c>
      <c r="L212" s="24" t="str">
        <f t="shared" si="23"/>
        <v>FALSE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>
        <v>1.2376625037557701E+18</v>
      </c>
      <c r="B213" s="1">
        <v>236.66681</v>
      </c>
      <c r="C213" s="1">
        <v>36.425516000000002</v>
      </c>
      <c r="D213" s="1">
        <v>0.2362708</v>
      </c>
      <c r="E213" s="1">
        <v>2.5023759360267031</v>
      </c>
      <c r="F213" s="1">
        <v>70881.240000000005</v>
      </c>
      <c r="G213" s="1">
        <f t="shared" si="18"/>
        <v>1.1710824968497617</v>
      </c>
      <c r="H213" s="1">
        <f t="shared" si="19"/>
        <v>50893.747033333333</v>
      </c>
      <c r="I213" s="1">
        <f t="shared" si="20"/>
        <v>1.3715922721382585</v>
      </c>
      <c r="J213" s="1">
        <f t="shared" si="21"/>
        <v>94.138584596255029</v>
      </c>
      <c r="K213" s="24" t="str">
        <f t="shared" si="22"/>
        <v>TRUE</v>
      </c>
      <c r="L213" s="24" t="str">
        <f t="shared" si="23"/>
        <v>FALSE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>
        <v>1.2376625032190999E+18</v>
      </c>
      <c r="B214" s="1">
        <v>236.73854</v>
      </c>
      <c r="C214" s="1">
        <v>35.800010999999998</v>
      </c>
      <c r="D214" s="1">
        <v>0.23821419999999999</v>
      </c>
      <c r="E214" s="1">
        <v>2.7237224865667025</v>
      </c>
      <c r="F214" s="1">
        <v>71464.259999999995</v>
      </c>
      <c r="G214" s="1">
        <f t="shared" si="18"/>
        <v>1.3924290473897611</v>
      </c>
      <c r="H214" s="1">
        <f t="shared" si="19"/>
        <v>51476.767033333323</v>
      </c>
      <c r="I214" s="1">
        <f t="shared" si="20"/>
        <v>1.6308372177350094</v>
      </c>
      <c r="J214" s="1">
        <f t="shared" si="21"/>
        <v>95.217001509738722</v>
      </c>
      <c r="K214" s="24" t="str">
        <f t="shared" si="22"/>
        <v>TRUE</v>
      </c>
      <c r="L214" s="24" t="str">
        <f t="shared" si="23"/>
        <v>FALSE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>
        <v>1.23766247422781E+18</v>
      </c>
      <c r="B215" s="1">
        <v>236.69372000000001</v>
      </c>
      <c r="C215" s="1">
        <v>36.614590999999997</v>
      </c>
      <c r="D215" s="1">
        <v>0.23877319999999999</v>
      </c>
      <c r="E215" s="1">
        <v>3.3492302674205598</v>
      </c>
      <c r="F215" s="1">
        <v>71631.959999999992</v>
      </c>
      <c r="G215" s="1">
        <f t="shared" si="18"/>
        <v>2.0179368282436183</v>
      </c>
      <c r="H215" s="1">
        <f t="shared" si="19"/>
        <v>51644.46703333332</v>
      </c>
      <c r="I215" s="1">
        <f t="shared" si="20"/>
        <v>2.3634428545619488</v>
      </c>
      <c r="J215" s="1">
        <f t="shared" si="21"/>
        <v>95.527197586016072</v>
      </c>
      <c r="K215" s="24" t="str">
        <f t="shared" si="22"/>
        <v>FALSE</v>
      </c>
      <c r="L215" s="24" t="str">
        <f t="shared" si="23"/>
        <v>FALSE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>
        <v>1.2376624742279401E+18</v>
      </c>
      <c r="B216" s="1">
        <v>236.82987</v>
      </c>
      <c r="C216" s="1">
        <v>36.408512000000002</v>
      </c>
      <c r="D216" s="1">
        <v>0.2395236</v>
      </c>
      <c r="E216" s="1">
        <v>3.0100521645127265</v>
      </c>
      <c r="F216" s="1">
        <v>71857.08</v>
      </c>
      <c r="G216" s="1">
        <f t="shared" si="18"/>
        <v>1.6787587253357852</v>
      </c>
      <c r="H216" s="1">
        <f t="shared" si="19"/>
        <v>51869.58703333333</v>
      </c>
      <c r="I216" s="1">
        <f t="shared" si="20"/>
        <v>1.9661915370174246</v>
      </c>
      <c r="J216" s="1">
        <f t="shared" si="21"/>
        <v>95.943603910950827</v>
      </c>
      <c r="K216" s="24" t="str">
        <f t="shared" si="22"/>
        <v>FALSE</v>
      </c>
      <c r="L216" s="24" t="str">
        <f t="shared" si="23"/>
        <v>FALSE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>
        <v>1.2376624736909299E+18</v>
      </c>
      <c r="B217" s="1">
        <v>236.43597</v>
      </c>
      <c r="C217" s="1">
        <v>36.348287999999997</v>
      </c>
      <c r="D217" s="1">
        <v>0.25721880000000003</v>
      </c>
      <c r="E217" s="1">
        <v>1.5313769877138899</v>
      </c>
      <c r="F217" s="1">
        <v>77165.640000000014</v>
      </c>
      <c r="G217" s="1">
        <f t="shared" si="18"/>
        <v>0.20008354853694854</v>
      </c>
      <c r="H217" s="1">
        <f t="shared" si="19"/>
        <v>57178.147033333342</v>
      </c>
      <c r="I217" s="1">
        <f t="shared" si="20"/>
        <v>0.2343413463129283</v>
      </c>
      <c r="J217" s="1">
        <f t="shared" si="21"/>
        <v>105.76289122569673</v>
      </c>
      <c r="K217" s="24" t="str">
        <f t="shared" si="22"/>
        <v>TRUE</v>
      </c>
      <c r="L217" s="24" t="str">
        <f t="shared" si="23"/>
        <v>FALSE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>
        <v>1.23766247369087E+18</v>
      </c>
      <c r="B218" s="1">
        <v>236.25602000000001</v>
      </c>
      <c r="C218" s="1">
        <v>36.389923000000003</v>
      </c>
      <c r="D218" s="1">
        <v>0.25745659999999998</v>
      </c>
      <c r="E218" s="1">
        <v>1.5141490291883677</v>
      </c>
      <c r="F218" s="1">
        <v>77236.98</v>
      </c>
      <c r="G218" s="1">
        <f t="shared" si="18"/>
        <v>0.18285559001142637</v>
      </c>
      <c r="H218" s="1">
        <f t="shared" si="19"/>
        <v>57249.487033333324</v>
      </c>
      <c r="I218" s="1">
        <f t="shared" si="20"/>
        <v>0.21416366041813512</v>
      </c>
      <c r="J218" s="1">
        <f t="shared" si="21"/>
        <v>105.89484941342255</v>
      </c>
      <c r="K218" s="24" t="str">
        <f t="shared" si="22"/>
        <v>TRUE</v>
      </c>
      <c r="L218" s="24" t="str">
        <f t="shared" si="23"/>
        <v>FALSE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>
        <v>1.2376624736909299E+18</v>
      </c>
      <c r="B219" s="1">
        <v>236.41346999999999</v>
      </c>
      <c r="C219" s="1">
        <v>36.29289</v>
      </c>
      <c r="D219" s="1">
        <v>0.26477699999999998</v>
      </c>
      <c r="E219" s="1">
        <v>1.2295650989255309</v>
      </c>
      <c r="F219" s="1">
        <v>79433.099999999991</v>
      </c>
      <c r="G219" s="1">
        <f t="shared" si="18"/>
        <v>0.10172834025141042</v>
      </c>
      <c r="H219" s="1">
        <f t="shared" si="19"/>
        <v>59445.607033333319</v>
      </c>
      <c r="I219" s="1">
        <f t="shared" si="20"/>
        <v>0.11914600868992936</v>
      </c>
      <c r="J219" s="1">
        <f t="shared" si="21"/>
        <v>109.957030731456</v>
      </c>
      <c r="K219" s="24" t="str">
        <f t="shared" si="22"/>
        <v>TRUE</v>
      </c>
      <c r="L219" s="24" t="str">
        <f t="shared" si="23"/>
        <v>FALSE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>
        <v>1.2376624736909299E+18</v>
      </c>
      <c r="B220" s="1">
        <v>236.41346999999999</v>
      </c>
      <c r="C220" s="1">
        <v>36.29289</v>
      </c>
      <c r="D220" s="1">
        <v>0.2648836</v>
      </c>
      <c r="E220" s="1">
        <v>1.2295650989255309</v>
      </c>
      <c r="F220" s="1">
        <v>79465.08</v>
      </c>
      <c r="G220" s="1">
        <f t="shared" si="18"/>
        <v>0.10172834025141042</v>
      </c>
      <c r="H220" s="1">
        <f t="shared" si="19"/>
        <v>59477.58703333333</v>
      </c>
      <c r="I220" s="1">
        <f t="shared" si="20"/>
        <v>0.11914600868992936</v>
      </c>
      <c r="J220" s="1">
        <f t="shared" si="21"/>
        <v>110.01618440181589</v>
      </c>
      <c r="K220" s="24" t="str">
        <f t="shared" si="22"/>
        <v>TRUE</v>
      </c>
      <c r="L220" s="24" t="str">
        <f t="shared" si="23"/>
        <v>FALSE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>
        <v>1.2376625032189701E+18</v>
      </c>
      <c r="B221" s="1">
        <v>236.53385</v>
      </c>
      <c r="C221" s="1">
        <v>35.987147</v>
      </c>
      <c r="D221" s="1">
        <v>0.26629720000000001</v>
      </c>
      <c r="E221" s="1">
        <v>1.4189031693771623</v>
      </c>
      <c r="F221" s="1">
        <v>79889.16</v>
      </c>
      <c r="G221" s="1">
        <f t="shared" si="18"/>
        <v>8.7609730200221003E-2</v>
      </c>
      <c r="H221" s="1">
        <f t="shared" si="19"/>
        <v>59901.667033333331</v>
      </c>
      <c r="I221" s="1">
        <f t="shared" si="20"/>
        <v>0.10261004603005086</v>
      </c>
      <c r="J221" s="1">
        <f t="shared" si="21"/>
        <v>110.80060868343604</v>
      </c>
      <c r="K221" s="24" t="str">
        <f t="shared" si="22"/>
        <v>TRUE</v>
      </c>
      <c r="L221" s="24" t="str">
        <f t="shared" si="23"/>
        <v>FALSE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>
        <v>1.23766250321903E+18</v>
      </c>
      <c r="B222" s="1">
        <v>236.61454000000001</v>
      </c>
      <c r="C222" s="1">
        <v>35.767434000000002</v>
      </c>
      <c r="D222" s="1">
        <v>0.28825440000000002</v>
      </c>
      <c r="E222" s="1">
        <v>2.4495066954927753</v>
      </c>
      <c r="F222" s="1">
        <v>86476.32</v>
      </c>
      <c r="G222" s="1">
        <f t="shared" si="18"/>
        <v>1.118213256315834</v>
      </c>
      <c r="H222" s="1">
        <f t="shared" si="19"/>
        <v>66488.827033333335</v>
      </c>
      <c r="I222" s="1">
        <f t="shared" si="20"/>
        <v>1.3096708943145603</v>
      </c>
      <c r="J222" s="1">
        <f t="shared" si="21"/>
        <v>122.98493298761673</v>
      </c>
      <c r="K222" s="24" t="str">
        <f t="shared" si="22"/>
        <v>TRUE</v>
      </c>
      <c r="L222" s="24" t="str">
        <f t="shared" si="23"/>
        <v>FALSE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>
        <v>1.2376625032190999E+18</v>
      </c>
      <c r="B223" s="1">
        <v>236.73940999999999</v>
      </c>
      <c r="C223" s="1">
        <v>35.715127000000003</v>
      </c>
      <c r="D223" s="1">
        <v>0.2883522</v>
      </c>
      <c r="E223" s="1">
        <v>3.0298412618793482</v>
      </c>
      <c r="F223" s="1">
        <v>86505.66</v>
      </c>
      <c r="G223" s="1">
        <f t="shared" si="18"/>
        <v>1.6985478227024069</v>
      </c>
      <c r="H223" s="1">
        <f t="shared" si="19"/>
        <v>66518.167033333331</v>
      </c>
      <c r="I223" s="1">
        <f t="shared" si="20"/>
        <v>1.9893688734507367</v>
      </c>
      <c r="J223" s="1">
        <f t="shared" si="21"/>
        <v>123.03920342815327</v>
      </c>
      <c r="K223" s="24" t="str">
        <f t="shared" si="22"/>
        <v>FALSE</v>
      </c>
      <c r="L223" s="24" t="str">
        <f t="shared" si="23"/>
        <v>FALSE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>
        <v>1.23766233786351E+18</v>
      </c>
      <c r="B224" s="1">
        <v>235.69716</v>
      </c>
      <c r="C224" s="1">
        <v>35.924909999999997</v>
      </c>
      <c r="D224" s="1">
        <v>0.29949320000000001</v>
      </c>
      <c r="E224" s="1">
        <v>2.594359211541311</v>
      </c>
      <c r="F224" s="1">
        <v>89847.96</v>
      </c>
      <c r="G224" s="1">
        <f t="shared" si="18"/>
        <v>1.2630657723643697</v>
      </c>
      <c r="H224" s="1">
        <f t="shared" si="19"/>
        <v>69860.467033333334</v>
      </c>
      <c r="I224" s="1">
        <f t="shared" si="20"/>
        <v>1.4793246908202757</v>
      </c>
      <c r="J224" s="1">
        <f t="shared" si="21"/>
        <v>129.22148336698322</v>
      </c>
      <c r="K224" s="24" t="str">
        <f t="shared" si="22"/>
        <v>TRUE</v>
      </c>
      <c r="L224" s="24" t="str">
        <f t="shared" si="23"/>
        <v>FALSE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>
        <v>1.2376614659861299E+18</v>
      </c>
      <c r="B225" s="1">
        <v>235.96209999999999</v>
      </c>
      <c r="C225" s="1">
        <v>35.962665999999999</v>
      </c>
      <c r="D225" s="1">
        <v>0.30099890000000001</v>
      </c>
      <c r="E225" s="1">
        <v>1.470439522870276</v>
      </c>
      <c r="F225" s="1">
        <v>90299.67</v>
      </c>
      <c r="G225" s="1">
        <f t="shared" si="18"/>
        <v>0.1391460836933347</v>
      </c>
      <c r="H225" s="1">
        <f t="shared" si="19"/>
        <v>70312.177033333326</v>
      </c>
      <c r="I225" s="1">
        <f t="shared" si="20"/>
        <v>0.16297032327395941</v>
      </c>
      <c r="J225" s="1">
        <f t="shared" si="21"/>
        <v>130.05701508800433</v>
      </c>
      <c r="K225" s="24" t="str">
        <f t="shared" si="22"/>
        <v>TRUE</v>
      </c>
      <c r="L225" s="24" t="str">
        <f t="shared" si="23"/>
        <v>FALSE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>
        <v>1.23766247422787E+18</v>
      </c>
      <c r="B226" s="1">
        <v>236.78161</v>
      </c>
      <c r="C226" s="1">
        <v>36.562370999999999</v>
      </c>
      <c r="D226" s="1">
        <v>0.30350939999999998</v>
      </c>
      <c r="E226" s="1">
        <v>3.3758356127274607</v>
      </c>
      <c r="F226" s="1">
        <v>91052.819999999992</v>
      </c>
      <c r="G226" s="1">
        <f t="shared" si="18"/>
        <v>2.0445421735505196</v>
      </c>
      <c r="H226" s="1">
        <f t="shared" si="19"/>
        <v>71065.32703333332</v>
      </c>
      <c r="I226" s="1">
        <f t="shared" si="20"/>
        <v>2.394603499622121</v>
      </c>
      <c r="J226" s="1">
        <f t="shared" si="21"/>
        <v>131.45012286885276</v>
      </c>
      <c r="K226" s="24" t="str">
        <f t="shared" si="22"/>
        <v>FALSE</v>
      </c>
      <c r="L226" s="24" t="str">
        <f t="shared" si="23"/>
        <v>FALSE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>
        <v>1.2376623378635799E+18</v>
      </c>
      <c r="B227" s="1">
        <v>235.74054000000001</v>
      </c>
      <c r="C227" s="1">
        <v>35.712043000000001</v>
      </c>
      <c r="D227" s="1">
        <v>0.30387370000000002</v>
      </c>
      <c r="E227" s="1">
        <v>3.0790318178328011</v>
      </c>
      <c r="F227" s="1">
        <v>91162.11</v>
      </c>
      <c r="G227" s="1">
        <f t="shared" si="18"/>
        <v>1.7477383786558598</v>
      </c>
      <c r="H227" s="1">
        <f t="shared" si="19"/>
        <v>71174.617033333328</v>
      </c>
      <c r="I227" s="1">
        <f t="shared" si="20"/>
        <v>2.0469817116490998</v>
      </c>
      <c r="J227" s="1">
        <f t="shared" si="21"/>
        <v>131.65227748528898</v>
      </c>
      <c r="K227" s="24" t="str">
        <f t="shared" si="22"/>
        <v>FALSE</v>
      </c>
      <c r="L227" s="24" t="str">
        <f t="shared" si="23"/>
        <v>FALSE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>
        <v>1.2376625032190999E+18</v>
      </c>
      <c r="B228" s="1">
        <v>236.79615000000001</v>
      </c>
      <c r="C228" s="1">
        <v>35.734476000000001</v>
      </c>
      <c r="D228" s="1">
        <v>0.30845939999999999</v>
      </c>
      <c r="E228" s="1">
        <v>3.1426523487419309</v>
      </c>
      <c r="F228" s="1">
        <v>92537.819999999992</v>
      </c>
      <c r="G228" s="1">
        <f t="shared" si="18"/>
        <v>1.8113589095649896</v>
      </c>
      <c r="H228" s="1">
        <f t="shared" si="19"/>
        <v>72550.32703333332</v>
      </c>
      <c r="I228" s="1">
        <f t="shared" si="20"/>
        <v>2.1214951885211657</v>
      </c>
      <c r="J228" s="1">
        <f t="shared" si="21"/>
        <v>134.19693964447509</v>
      </c>
      <c r="K228" s="24" t="str">
        <f t="shared" si="22"/>
        <v>FALSE</v>
      </c>
      <c r="L228" s="24" t="str">
        <f t="shared" si="23"/>
        <v>FALSE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>
        <v>1.2376625032189701E+18</v>
      </c>
      <c r="B229" s="1">
        <v>236.59179</v>
      </c>
      <c r="C229" s="1">
        <v>35.966366000000001</v>
      </c>
      <c r="D229" s="1">
        <v>0.31038009999999999</v>
      </c>
      <c r="E229" s="1">
        <v>1.6951361237598226</v>
      </c>
      <c r="F229" s="1">
        <v>93114.03</v>
      </c>
      <c r="G229" s="1">
        <f t="shared" si="18"/>
        <v>0.36384268458288127</v>
      </c>
      <c r="H229" s="1">
        <f t="shared" si="19"/>
        <v>73126.537033333327</v>
      </c>
      <c r="I229" s="1">
        <f t="shared" si="20"/>
        <v>0.4261389063455025</v>
      </c>
      <c r="J229" s="1">
        <f t="shared" si="21"/>
        <v>135.26276004466456</v>
      </c>
      <c r="K229" s="24" t="str">
        <f t="shared" si="22"/>
        <v>TRUE</v>
      </c>
      <c r="L229" s="24" t="str">
        <f t="shared" si="23"/>
        <v>FALSE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>
        <v>1.2376614659861299E+18</v>
      </c>
      <c r="B230" s="1">
        <v>235.90937</v>
      </c>
      <c r="C230" s="1">
        <v>36.018816999999999</v>
      </c>
      <c r="D230" s="1">
        <v>0.31236789999999998</v>
      </c>
      <c r="E230" s="1">
        <v>1.5477265706584447</v>
      </c>
      <c r="F230" s="1">
        <v>93710.37</v>
      </c>
      <c r="G230" s="1">
        <f t="shared" si="18"/>
        <v>0.21643313148150334</v>
      </c>
      <c r="H230" s="1">
        <f t="shared" si="19"/>
        <v>73722.877033333323</v>
      </c>
      <c r="I230" s="1">
        <f t="shared" si="20"/>
        <v>0.25349026338730907</v>
      </c>
      <c r="J230" s="1">
        <f t="shared" si="21"/>
        <v>136.36581507225688</v>
      </c>
      <c r="K230" s="24" t="str">
        <f t="shared" si="22"/>
        <v>TRUE</v>
      </c>
      <c r="L230" s="24" t="str">
        <f t="shared" si="23"/>
        <v>FALSE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>
        <v>1.2376624736911301E+18</v>
      </c>
      <c r="B231" s="1">
        <v>236.80857</v>
      </c>
      <c r="C231" s="1">
        <v>36.059871999999999</v>
      </c>
      <c r="D231" s="1">
        <v>0.31662200000000001</v>
      </c>
      <c r="E231" s="1">
        <v>2.4681286479108087</v>
      </c>
      <c r="F231" s="1">
        <v>94986.6</v>
      </c>
      <c r="G231" s="1">
        <f t="shared" si="18"/>
        <v>1.1368352087338673</v>
      </c>
      <c r="H231" s="1">
        <f t="shared" si="19"/>
        <v>74999.107033333334</v>
      </c>
      <c r="I231" s="1">
        <f t="shared" si="20"/>
        <v>1.3314812502010231</v>
      </c>
      <c r="J231" s="1">
        <f t="shared" si="21"/>
        <v>138.72646825310031</v>
      </c>
      <c r="K231" s="24" t="str">
        <f t="shared" si="22"/>
        <v>TRUE</v>
      </c>
      <c r="L231" s="24" t="str">
        <f t="shared" si="23"/>
        <v>FALSE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>
        <v>1.2376624736911301E+18</v>
      </c>
      <c r="B232" s="1">
        <v>236.80857</v>
      </c>
      <c r="C232" s="1">
        <v>36.059871999999999</v>
      </c>
      <c r="D232" s="1">
        <v>0.31669540000000002</v>
      </c>
      <c r="E232" s="1">
        <v>2.4681286479108087</v>
      </c>
      <c r="F232" s="1">
        <v>95008.62000000001</v>
      </c>
      <c r="G232" s="1">
        <f t="shared" si="18"/>
        <v>1.1368352087338673</v>
      </c>
      <c r="H232" s="1">
        <f t="shared" si="19"/>
        <v>75021.127033333338</v>
      </c>
      <c r="I232" s="1">
        <f t="shared" si="20"/>
        <v>1.3314812502010231</v>
      </c>
      <c r="J232" s="1">
        <f t="shared" si="21"/>
        <v>138.76719882912673</v>
      </c>
      <c r="K232" s="24" t="str">
        <f t="shared" si="22"/>
        <v>TRUE</v>
      </c>
      <c r="L232" s="24" t="str">
        <f t="shared" si="23"/>
        <v>FALSE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>
        <v>1.23766247369107E+18</v>
      </c>
      <c r="B233" s="1">
        <v>236.59941000000001</v>
      </c>
      <c r="C233" s="1">
        <v>36.108260999999999</v>
      </c>
      <c r="D233" s="1">
        <v>0.31782389999999999</v>
      </c>
      <c r="E233" s="1">
        <v>1.5409062310878923</v>
      </c>
      <c r="F233" s="1">
        <v>95347.17</v>
      </c>
      <c r="G233" s="1">
        <f t="shared" si="18"/>
        <v>0.20961279191095095</v>
      </c>
      <c r="H233" s="1">
        <f t="shared" si="19"/>
        <v>75359.677033333326</v>
      </c>
      <c r="I233" s="1">
        <f t="shared" si="20"/>
        <v>0.24550216257161686</v>
      </c>
      <c r="J233" s="1">
        <f t="shared" si="21"/>
        <v>139.3934175627206</v>
      </c>
      <c r="K233" s="24" t="str">
        <f t="shared" si="22"/>
        <v>TRUE</v>
      </c>
      <c r="L233" s="24" t="str">
        <f t="shared" si="23"/>
        <v>FALSE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>
        <v>1.2376625032189701E+18</v>
      </c>
      <c r="B234" s="1">
        <v>236.42599000000001</v>
      </c>
      <c r="C234" s="1">
        <v>35.854213000000001</v>
      </c>
      <c r="D234" s="1">
        <v>0.31824170000000002</v>
      </c>
      <c r="E234" s="1">
        <v>1.5859583133634045</v>
      </c>
      <c r="F234" s="1">
        <v>95472.510000000009</v>
      </c>
      <c r="G234" s="1">
        <f t="shared" si="18"/>
        <v>0.25466487418646322</v>
      </c>
      <c r="H234" s="1">
        <f t="shared" si="19"/>
        <v>75485.017033333337</v>
      </c>
      <c r="I234" s="1">
        <f t="shared" si="20"/>
        <v>0.29826794812391949</v>
      </c>
      <c r="J234" s="1">
        <f t="shared" si="21"/>
        <v>139.62525999683274</v>
      </c>
      <c r="K234" s="24" t="str">
        <f t="shared" si="22"/>
        <v>TRUE</v>
      </c>
      <c r="L234" s="24" t="str">
        <f t="shared" si="23"/>
        <v>FALSE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>
        <v>1.2376625032189701E+18</v>
      </c>
      <c r="B235" s="1">
        <v>236.42599000000001</v>
      </c>
      <c r="C235" s="1">
        <v>35.854213000000001</v>
      </c>
      <c r="D235" s="1">
        <v>0.3183938</v>
      </c>
      <c r="E235" s="1">
        <v>1.5859583133634045</v>
      </c>
      <c r="F235" s="1">
        <v>95518.14</v>
      </c>
      <c r="G235" s="1">
        <f t="shared" si="18"/>
        <v>0.25466487418646322</v>
      </c>
      <c r="H235" s="1">
        <f t="shared" si="19"/>
        <v>75530.647033333327</v>
      </c>
      <c r="I235" s="1">
        <f t="shared" si="20"/>
        <v>0.29826794812391949</v>
      </c>
      <c r="J235" s="1">
        <f t="shared" si="21"/>
        <v>139.70966218502912</v>
      </c>
      <c r="K235" s="24" t="str">
        <f t="shared" si="22"/>
        <v>TRUE</v>
      </c>
      <c r="L235" s="24" t="str">
        <f t="shared" si="23"/>
        <v>FALSE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>
        <v>1.23766247369087E+18</v>
      </c>
      <c r="B236" s="1">
        <v>236.28253000000001</v>
      </c>
      <c r="C236" s="1">
        <v>36.441251999999999</v>
      </c>
      <c r="D236" s="1">
        <v>0.320581</v>
      </c>
      <c r="E236" s="1">
        <v>1.7975682166496121</v>
      </c>
      <c r="F236" s="1">
        <v>96174.3</v>
      </c>
      <c r="G236" s="1">
        <f t="shared" si="18"/>
        <v>0.46627477747267077</v>
      </c>
      <c r="H236" s="1">
        <f t="shared" si="19"/>
        <v>76186.807033333331</v>
      </c>
      <c r="I236" s="1">
        <f t="shared" si="20"/>
        <v>0.54610916241586338</v>
      </c>
      <c r="J236" s="1">
        <f t="shared" si="21"/>
        <v>140.92336676111825</v>
      </c>
      <c r="K236" s="24" t="str">
        <f t="shared" si="22"/>
        <v>TRUE</v>
      </c>
      <c r="L236" s="24" t="str">
        <f t="shared" si="23"/>
        <v>FALSE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>
        <v>1.2376623378636401E+18</v>
      </c>
      <c r="B237" s="1">
        <v>235.91333</v>
      </c>
      <c r="C237" s="1">
        <v>35.602728999999997</v>
      </c>
      <c r="D237" s="1">
        <v>0.32255040000000001</v>
      </c>
      <c r="E237" s="1">
        <v>3.097615248581099</v>
      </c>
      <c r="F237" s="1">
        <v>96765.12000000001</v>
      </c>
      <c r="G237" s="1">
        <f t="shared" si="18"/>
        <v>1.7663218094041577</v>
      </c>
      <c r="H237" s="1">
        <f t="shared" si="19"/>
        <v>76777.627033333338</v>
      </c>
      <c r="I237" s="1">
        <f t="shared" si="20"/>
        <v>2.068746950283225</v>
      </c>
      <c r="J237" s="1">
        <f t="shared" si="21"/>
        <v>142.01621139907999</v>
      </c>
      <c r="K237" s="24" t="str">
        <f t="shared" si="22"/>
        <v>FALSE</v>
      </c>
      <c r="L237" s="24" t="str">
        <f t="shared" si="23"/>
        <v>FALSE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>
        <v>1.23766146544926E+18</v>
      </c>
      <c r="B238" s="1">
        <v>235.71722</v>
      </c>
      <c r="C238" s="1">
        <v>35.614393999999997</v>
      </c>
      <c r="D238" s="1">
        <v>0.32288319999999998</v>
      </c>
      <c r="E238" s="1">
        <v>3.5335736538507936</v>
      </c>
      <c r="F238" s="1">
        <v>96864.959999999992</v>
      </c>
      <c r="G238" s="1">
        <f t="shared" si="18"/>
        <v>2.202280214673852</v>
      </c>
      <c r="H238" s="1">
        <f t="shared" si="19"/>
        <v>76877.46703333332</v>
      </c>
      <c r="I238" s="1">
        <f t="shared" si="20"/>
        <v>2.5793490481287225</v>
      </c>
      <c r="J238" s="1">
        <f t="shared" si="21"/>
        <v>142.20088627239858</v>
      </c>
      <c r="K238" s="24" t="str">
        <f t="shared" si="22"/>
        <v>FALSE</v>
      </c>
      <c r="L238" s="24" t="str">
        <f t="shared" si="23"/>
        <v>FALSE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>
        <v>1.2376625032189E+18</v>
      </c>
      <c r="B239" s="1">
        <v>236.35123999999999</v>
      </c>
      <c r="C239" s="1">
        <v>36.038491999999998</v>
      </c>
      <c r="D239" s="1">
        <v>0.32365179999999999</v>
      </c>
      <c r="E239" s="1">
        <v>0.59787794343420331</v>
      </c>
      <c r="F239" s="1">
        <v>97095.54</v>
      </c>
      <c r="G239" s="1">
        <f t="shared" si="18"/>
        <v>0.73341549574273801</v>
      </c>
      <c r="H239" s="1">
        <f t="shared" si="19"/>
        <v>77108.047033333321</v>
      </c>
      <c r="I239" s="1">
        <f t="shared" si="20"/>
        <v>0.85898903700910012</v>
      </c>
      <c r="J239" s="1">
        <f t="shared" si="21"/>
        <v>142.62739200446794</v>
      </c>
      <c r="K239" s="24" t="str">
        <f t="shared" si="22"/>
        <v>TRUE</v>
      </c>
      <c r="L239" s="24" t="str">
        <f t="shared" si="23"/>
        <v>FALSE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>
        <v>1.2376625032189E+18</v>
      </c>
      <c r="B240" s="1">
        <v>236.35028</v>
      </c>
      <c r="C240" s="1">
        <v>36.085205000000002</v>
      </c>
      <c r="D240" s="1">
        <v>0.32386720000000002</v>
      </c>
      <c r="E240" s="1">
        <v>0.47325399784175343</v>
      </c>
      <c r="F240" s="1">
        <v>97160.16</v>
      </c>
      <c r="G240" s="1">
        <f t="shared" si="18"/>
        <v>0.85803944133518795</v>
      </c>
      <c r="H240" s="1">
        <f t="shared" si="19"/>
        <v>77172.667033333331</v>
      </c>
      <c r="I240" s="1">
        <f t="shared" si="20"/>
        <v>1.0049507785241492</v>
      </c>
      <c r="J240" s="1">
        <f t="shared" si="21"/>
        <v>142.74692015264353</v>
      </c>
      <c r="K240" s="24" t="str">
        <f t="shared" si="22"/>
        <v>TRUE</v>
      </c>
      <c r="L240" s="24" t="str">
        <f t="shared" si="23"/>
        <v>FALSE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>
        <v>1.2376623378635799E+18</v>
      </c>
      <c r="B241" s="1">
        <v>235.86107000000001</v>
      </c>
      <c r="C241" s="1">
        <v>35.709682999999998</v>
      </c>
      <c r="D241" s="1">
        <v>0.32391569999999997</v>
      </c>
      <c r="E241" s="1">
        <v>2.735877627287802</v>
      </c>
      <c r="F241" s="1">
        <v>97174.709999999992</v>
      </c>
      <c r="G241" s="1">
        <f t="shared" si="18"/>
        <v>1.4045841881108607</v>
      </c>
      <c r="H241" s="1">
        <f t="shared" si="19"/>
        <v>77187.21703333332</v>
      </c>
      <c r="I241" s="1">
        <f t="shared" si="20"/>
        <v>1.6450735308253861</v>
      </c>
      <c r="J241" s="1">
        <f t="shared" si="21"/>
        <v>142.7738334079198</v>
      </c>
      <c r="K241" s="24" t="str">
        <f t="shared" si="22"/>
        <v>TRUE</v>
      </c>
      <c r="L241" s="24" t="str">
        <f t="shared" si="23"/>
        <v>FALSE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>
        <v>1.2376614659861299E+18</v>
      </c>
      <c r="B242" s="1">
        <v>235.90254999999999</v>
      </c>
      <c r="C242" s="1">
        <v>35.937721000000003</v>
      </c>
      <c r="D242" s="1">
        <v>0.32398379999999999</v>
      </c>
      <c r="E242" s="1">
        <v>1.7623014994522959</v>
      </c>
      <c r="F242" s="1">
        <v>97195.14</v>
      </c>
      <c r="G242" s="1">
        <f t="shared" si="18"/>
        <v>0.43100806027535454</v>
      </c>
      <c r="H242" s="1">
        <f t="shared" si="19"/>
        <v>77207.647033333327</v>
      </c>
      <c r="I242" s="1">
        <f t="shared" si="20"/>
        <v>0.50480416733511979</v>
      </c>
      <c r="J242" s="1">
        <f t="shared" si="21"/>
        <v>142.81162294780262</v>
      </c>
      <c r="K242" s="24" t="str">
        <f t="shared" si="22"/>
        <v>TRUE</v>
      </c>
      <c r="L242" s="24" t="str">
        <f t="shared" si="23"/>
        <v>FALSE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>
        <v>1.2376623378635799E+18</v>
      </c>
      <c r="B243" s="1">
        <v>235.86107000000001</v>
      </c>
      <c r="C243" s="1">
        <v>35.709682999999998</v>
      </c>
      <c r="D243" s="1">
        <v>0.32401029999999997</v>
      </c>
      <c r="E243" s="1">
        <v>2.735877627287802</v>
      </c>
      <c r="F243" s="1">
        <v>97203.09</v>
      </c>
      <c r="G243" s="1">
        <f t="shared" si="18"/>
        <v>1.4045841881108607</v>
      </c>
      <c r="H243" s="1">
        <f t="shared" si="19"/>
        <v>77215.597033333324</v>
      </c>
      <c r="I243" s="1">
        <f t="shared" si="20"/>
        <v>1.6450735308253861</v>
      </c>
      <c r="J243" s="1">
        <f t="shared" si="21"/>
        <v>142.82632812852057</v>
      </c>
      <c r="K243" s="24" t="str">
        <f t="shared" si="22"/>
        <v>TRUE</v>
      </c>
      <c r="L243" s="24" t="str">
        <f t="shared" si="23"/>
        <v>FALSE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>
        <v>1.2376614659862001E+18</v>
      </c>
      <c r="B244" s="1">
        <v>236.15441000000001</v>
      </c>
      <c r="C244" s="1">
        <v>35.809334999999997</v>
      </c>
      <c r="D244" s="1">
        <v>0.3243781</v>
      </c>
      <c r="E244" s="1">
        <v>1.6682871110764241</v>
      </c>
      <c r="F244" s="1">
        <v>97313.430000000008</v>
      </c>
      <c r="G244" s="1">
        <f t="shared" si="18"/>
        <v>0.33699367189948282</v>
      </c>
      <c r="H244" s="1">
        <f t="shared" si="19"/>
        <v>77325.937033333335</v>
      </c>
      <c r="I244" s="1">
        <f t="shared" si="20"/>
        <v>0.39469287379856077</v>
      </c>
      <c r="J244" s="1">
        <f t="shared" si="21"/>
        <v>143.03042493863654</v>
      </c>
      <c r="K244" s="24" t="str">
        <f t="shared" si="22"/>
        <v>TRUE</v>
      </c>
      <c r="L244" s="24" t="str">
        <f t="shared" si="23"/>
        <v>FALSE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>
        <v>1.2376623378636401E+18</v>
      </c>
      <c r="B245" s="1">
        <v>235.95001999999999</v>
      </c>
      <c r="C245" s="1">
        <v>35.616621000000002</v>
      </c>
      <c r="D245" s="1">
        <v>0.32504300000000003</v>
      </c>
      <c r="E245" s="1">
        <v>2.9579106979792158</v>
      </c>
      <c r="F245" s="1">
        <v>97512.900000000009</v>
      </c>
      <c r="G245" s="1">
        <f t="shared" si="18"/>
        <v>1.6266172588022745</v>
      </c>
      <c r="H245" s="1">
        <f t="shared" si="19"/>
        <v>77525.407033333337</v>
      </c>
      <c r="I245" s="1">
        <f t="shared" si="20"/>
        <v>1.9051225408128867</v>
      </c>
      <c r="J245" s="1">
        <f t="shared" si="21"/>
        <v>143.3993862465378</v>
      </c>
      <c r="K245" s="24" t="str">
        <f t="shared" si="22"/>
        <v>TRUE</v>
      </c>
      <c r="L245" s="24" t="str">
        <f t="shared" si="23"/>
        <v>FALSE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>
        <v>1.23766146598626E+18</v>
      </c>
      <c r="B246" s="1">
        <v>236.24893</v>
      </c>
      <c r="C246" s="1">
        <v>35.770789000000001</v>
      </c>
      <c r="D246" s="1">
        <v>0.32542379999999999</v>
      </c>
      <c r="E246" s="1">
        <v>1.8276900303365398</v>
      </c>
      <c r="F246" s="1">
        <v>97627.14</v>
      </c>
      <c r="G246" s="1">
        <f t="shared" si="18"/>
        <v>0.49639659115959844</v>
      </c>
      <c r="H246" s="1">
        <f t="shared" si="19"/>
        <v>77639.647033333327</v>
      </c>
      <c r="I246" s="1">
        <f t="shared" si="20"/>
        <v>0.58138835665445576</v>
      </c>
      <c r="J246" s="1">
        <f t="shared" si="21"/>
        <v>143.61069691889273</v>
      </c>
      <c r="K246" s="24" t="str">
        <f t="shared" si="22"/>
        <v>TRUE</v>
      </c>
      <c r="L246" s="24" t="str">
        <f t="shared" si="23"/>
        <v>FALSE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>
        <v>1.23766146598626E+18</v>
      </c>
      <c r="B247" s="1">
        <v>236.24893</v>
      </c>
      <c r="C247" s="1">
        <v>35.770789000000001</v>
      </c>
      <c r="D247" s="1">
        <v>0.32546160000000002</v>
      </c>
      <c r="E247" s="1">
        <v>1.8276900303365398</v>
      </c>
      <c r="F247" s="1">
        <v>97638.48000000001</v>
      </c>
      <c r="G247" s="1">
        <f t="shared" si="18"/>
        <v>0.49639659115959844</v>
      </c>
      <c r="H247" s="1">
        <f t="shared" si="19"/>
        <v>77650.987033333338</v>
      </c>
      <c r="I247" s="1">
        <f t="shared" si="20"/>
        <v>0.58138835665445576</v>
      </c>
      <c r="J247" s="1">
        <f t="shared" si="21"/>
        <v>143.63167261063387</v>
      </c>
      <c r="K247" s="24" t="str">
        <f t="shared" si="22"/>
        <v>TRUE</v>
      </c>
      <c r="L247" s="24" t="str">
        <f t="shared" si="23"/>
        <v>FALSE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>
        <v>1.2376623378635799E+18</v>
      </c>
      <c r="B248" s="1">
        <v>235.86398</v>
      </c>
      <c r="C248" s="1">
        <v>35.713728000000003</v>
      </c>
      <c r="D248" s="1">
        <v>0.3258491</v>
      </c>
      <c r="E248" s="1">
        <v>2.7108166943165992</v>
      </c>
      <c r="F248" s="1">
        <v>97754.73</v>
      </c>
      <c r="G248" s="1">
        <f t="shared" si="18"/>
        <v>1.3795232551396579</v>
      </c>
      <c r="H248" s="1">
        <f t="shared" si="19"/>
        <v>77767.237033333324</v>
      </c>
      <c r="I248" s="1">
        <f t="shared" si="20"/>
        <v>1.6157217284644578</v>
      </c>
      <c r="J248" s="1">
        <f t="shared" si="21"/>
        <v>143.84670119660427</v>
      </c>
      <c r="K248" s="24" t="str">
        <f t="shared" si="22"/>
        <v>TRUE</v>
      </c>
      <c r="L248" s="24" t="str">
        <f t="shared" si="23"/>
        <v>FALSE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>
        <v>1.2376624731543301E+18</v>
      </c>
      <c r="B249" s="1">
        <v>236.6069</v>
      </c>
      <c r="C249" s="1">
        <v>35.702178000000004</v>
      </c>
      <c r="D249" s="1">
        <v>0.32744319999999999</v>
      </c>
      <c r="E249" s="1">
        <v>2.7055163731251946</v>
      </c>
      <c r="F249" s="1">
        <v>98232.959999999992</v>
      </c>
      <c r="G249" s="1">
        <f t="shared" si="18"/>
        <v>1.3742229339482532</v>
      </c>
      <c r="H249" s="1">
        <f t="shared" si="19"/>
        <v>78245.46703333332</v>
      </c>
      <c r="I249" s="1">
        <f t="shared" si="20"/>
        <v>1.6095138997200804</v>
      </c>
      <c r="J249" s="1">
        <f t="shared" si="21"/>
        <v>144.73128718085064</v>
      </c>
      <c r="K249" s="24" t="str">
        <f t="shared" si="22"/>
        <v>TRUE</v>
      </c>
      <c r="L249" s="24" t="str">
        <f t="shared" si="23"/>
        <v>FALSE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>
        <v>1.23766247369107E+18</v>
      </c>
      <c r="B250" s="1">
        <v>236.48567</v>
      </c>
      <c r="C250" s="1">
        <v>36.077297000000002</v>
      </c>
      <c r="D250" s="1">
        <v>0.33320499999999997</v>
      </c>
      <c r="E250" s="1">
        <v>1.0595211309169987</v>
      </c>
      <c r="F250" s="1">
        <v>99961.499999999985</v>
      </c>
      <c r="G250" s="1">
        <f t="shared" si="18"/>
        <v>0.27177230825994259</v>
      </c>
      <c r="H250" s="1">
        <f t="shared" si="19"/>
        <v>79974.007033333313</v>
      </c>
      <c r="I250" s="1">
        <f t="shared" si="20"/>
        <v>0.31830447367563669</v>
      </c>
      <c r="J250" s="1">
        <f t="shared" si="21"/>
        <v>147.92858190767501</v>
      </c>
      <c r="K250" s="24" t="str">
        <f t="shared" si="22"/>
        <v>TRUE</v>
      </c>
      <c r="L250" s="24" t="str">
        <f t="shared" si="23"/>
        <v>FALSE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>
        <v>1.2376614659859999E+18</v>
      </c>
      <c r="B251" s="1">
        <v>235.74043</v>
      </c>
      <c r="C251" s="1">
        <v>36.151716</v>
      </c>
      <c r="D251" s="1">
        <v>0.33321319999999999</v>
      </c>
      <c r="E251" s="1">
        <v>2.2152853432140018</v>
      </c>
      <c r="F251" s="1">
        <v>99963.959999999992</v>
      </c>
      <c r="G251" s="1">
        <f t="shared" si="18"/>
        <v>0.88399190403706052</v>
      </c>
      <c r="H251" s="1">
        <f t="shared" si="19"/>
        <v>79976.46703333332</v>
      </c>
      <c r="I251" s="1">
        <f t="shared" si="20"/>
        <v>1.035346756075346</v>
      </c>
      <c r="J251" s="1">
        <f t="shared" si="21"/>
        <v>147.93313219001041</v>
      </c>
      <c r="K251" s="24" t="str">
        <f t="shared" si="22"/>
        <v>TRUE</v>
      </c>
      <c r="L251" s="24" t="str">
        <f t="shared" si="23"/>
        <v>FALSE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>
        <v>1.2376624736910001E+18</v>
      </c>
      <c r="B252" s="1">
        <v>236.46100000000001</v>
      </c>
      <c r="C252" s="1">
        <v>36.078052</v>
      </c>
      <c r="D252" s="1">
        <v>0.33422950000000001</v>
      </c>
      <c r="E252" s="1">
        <v>0.95282137067043726</v>
      </c>
      <c r="F252" s="1">
        <v>100268.85</v>
      </c>
      <c r="G252" s="1">
        <f t="shared" si="18"/>
        <v>0.37847206850650406</v>
      </c>
      <c r="H252" s="1">
        <f t="shared" si="19"/>
        <v>80281.357033333334</v>
      </c>
      <c r="I252" s="1">
        <f t="shared" si="20"/>
        <v>0.44327309628494871</v>
      </c>
      <c r="J252" s="1">
        <f t="shared" si="21"/>
        <v>148.4970897433569</v>
      </c>
      <c r="K252" s="24" t="str">
        <f t="shared" si="22"/>
        <v>TRUE</v>
      </c>
      <c r="L252" s="24" t="str">
        <f t="shared" si="23"/>
        <v>FALSE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>
        <v>1.2376624736910001E+18</v>
      </c>
      <c r="B253" s="1">
        <v>236.46100000000001</v>
      </c>
      <c r="C253" s="1">
        <v>36.078052</v>
      </c>
      <c r="D253" s="1">
        <v>0.33430650000000001</v>
      </c>
      <c r="E253" s="1">
        <v>0.95282137067043726</v>
      </c>
      <c r="F253" s="1">
        <v>100291.95</v>
      </c>
      <c r="G253" s="1">
        <f t="shared" si="18"/>
        <v>0.37847206850650406</v>
      </c>
      <c r="H253" s="1">
        <f t="shared" si="19"/>
        <v>80304.457033333325</v>
      </c>
      <c r="I253" s="1">
        <f t="shared" si="20"/>
        <v>0.44327309628494871</v>
      </c>
      <c r="J253" s="1">
        <f t="shared" si="21"/>
        <v>148.539818004311</v>
      </c>
      <c r="K253" s="24" t="str">
        <f t="shared" si="22"/>
        <v>TRUE</v>
      </c>
      <c r="L253" s="24" t="str">
        <f t="shared" si="23"/>
        <v>FALSE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>
        <v>1.2376624736910001E+18</v>
      </c>
      <c r="B254" s="1">
        <v>236.57029</v>
      </c>
      <c r="C254" s="1">
        <v>36.179943999999999</v>
      </c>
      <c r="D254" s="1">
        <v>0.3350359</v>
      </c>
      <c r="E254" s="1">
        <v>1.4635782662765648</v>
      </c>
      <c r="F254" s="1">
        <v>100510.77</v>
      </c>
      <c r="G254" s="1">
        <f t="shared" si="18"/>
        <v>0.13228482709962353</v>
      </c>
      <c r="H254" s="1">
        <f t="shared" si="19"/>
        <v>80523.277033333332</v>
      </c>
      <c r="I254" s="1">
        <f t="shared" si="20"/>
        <v>0.15493429972616726</v>
      </c>
      <c r="J254" s="1">
        <f t="shared" si="21"/>
        <v>148.94457116716737</v>
      </c>
      <c r="K254" s="24" t="str">
        <f t="shared" si="22"/>
        <v>TRUE</v>
      </c>
      <c r="L254" s="24" t="str">
        <f t="shared" si="23"/>
        <v>FALSE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>
        <v>1.2376624736911301E+18</v>
      </c>
      <c r="B255" s="1">
        <v>236.63802999999999</v>
      </c>
      <c r="C255" s="1">
        <v>35.971592000000001</v>
      </c>
      <c r="D255" s="1">
        <v>0.33570280000000002</v>
      </c>
      <c r="E255" s="1">
        <v>1.8655422469658061</v>
      </c>
      <c r="F255" s="1">
        <v>100710.84000000001</v>
      </c>
      <c r="G255" s="1">
        <f t="shared" si="18"/>
        <v>0.53424880778886474</v>
      </c>
      <c r="H255" s="1">
        <f t="shared" si="19"/>
        <v>80723.347033333339</v>
      </c>
      <c r="I255" s="1">
        <f t="shared" si="20"/>
        <v>0.62572153382315654</v>
      </c>
      <c r="J255" s="1">
        <f t="shared" si="21"/>
        <v>149.31464230002848</v>
      </c>
      <c r="K255" s="24" t="str">
        <f t="shared" si="22"/>
        <v>TRUE</v>
      </c>
      <c r="L255" s="24" t="str">
        <f t="shared" si="23"/>
        <v>FALSE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>
        <v>1.2376624736911301E+18</v>
      </c>
      <c r="B256" s="1">
        <v>236.63802999999999</v>
      </c>
      <c r="C256" s="1">
        <v>35.971592000000001</v>
      </c>
      <c r="D256" s="1">
        <v>0.33570309999999998</v>
      </c>
      <c r="E256" s="1">
        <v>1.8655422469658061</v>
      </c>
      <c r="F256" s="1">
        <v>100710.93</v>
      </c>
      <c r="G256" s="1">
        <f t="shared" si="18"/>
        <v>0.53424880778886474</v>
      </c>
      <c r="H256" s="1">
        <f t="shared" si="19"/>
        <v>80723.437033333321</v>
      </c>
      <c r="I256" s="1">
        <f t="shared" si="20"/>
        <v>0.62572153382315654</v>
      </c>
      <c r="J256" s="1">
        <f t="shared" si="21"/>
        <v>149.31480877377243</v>
      </c>
      <c r="K256" s="24" t="str">
        <f t="shared" si="22"/>
        <v>TRUE</v>
      </c>
      <c r="L256" s="24" t="str">
        <f t="shared" si="23"/>
        <v>FALSE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>
        <v>1.2376625032189E+18</v>
      </c>
      <c r="B257" s="1">
        <v>236.37397000000001</v>
      </c>
      <c r="C257" s="1">
        <v>35.988281999999998</v>
      </c>
      <c r="D257" s="1">
        <v>0.33589970000000002</v>
      </c>
      <c r="E257" s="1">
        <v>0.85993047088186947</v>
      </c>
      <c r="F257" s="1">
        <v>100769.91</v>
      </c>
      <c r="G257" s="1">
        <f t="shared" si="18"/>
        <v>0.47136296829507185</v>
      </c>
      <c r="H257" s="1">
        <f t="shared" si="19"/>
        <v>80782.417033333331</v>
      </c>
      <c r="I257" s="1">
        <f t="shared" si="20"/>
        <v>0.55206854036741138</v>
      </c>
      <c r="J257" s="1">
        <f t="shared" si="21"/>
        <v>149.42390456732545</v>
      </c>
      <c r="K257" s="24" t="str">
        <f t="shared" si="22"/>
        <v>TRUE</v>
      </c>
      <c r="L257" s="24" t="str">
        <f t="shared" si="23"/>
        <v>FALSE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>
        <v>1.23766146598607E+18</v>
      </c>
      <c r="B258" s="1">
        <v>235.76340999999999</v>
      </c>
      <c r="C258" s="1">
        <v>35.987408000000002</v>
      </c>
      <c r="D258" s="1">
        <v>0.34294599999999997</v>
      </c>
      <c r="E258" s="1">
        <v>2.2061708813688576</v>
      </c>
      <c r="F258" s="1">
        <v>102883.79999999999</v>
      </c>
      <c r="G258" s="1">
        <f t="shared" si="18"/>
        <v>0.87487744219191632</v>
      </c>
      <c r="H258" s="1">
        <f t="shared" si="19"/>
        <v>82896.307033333316</v>
      </c>
      <c r="I258" s="1">
        <f t="shared" si="20"/>
        <v>1.0246717391870159</v>
      </c>
      <c r="J258" s="1">
        <f t="shared" si="21"/>
        <v>153.33398437461179</v>
      </c>
      <c r="K258" s="24" t="str">
        <f t="shared" si="22"/>
        <v>TRUE</v>
      </c>
      <c r="L258" s="24" t="str">
        <f t="shared" si="23"/>
        <v>FALSE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>
        <v>1.23766247315439E+18</v>
      </c>
      <c r="B259" s="1">
        <v>236.75125</v>
      </c>
      <c r="C259" s="1">
        <v>35.593806999999998</v>
      </c>
      <c r="D259" s="1">
        <v>0.36033280000000001</v>
      </c>
      <c r="E259" s="1">
        <v>3.5537035700117889</v>
      </c>
      <c r="F259" s="1">
        <v>108099.84</v>
      </c>
      <c r="G259" s="1">
        <f t="shared" ref="G259:G322" si="24">ABS(E259-$M$2)</f>
        <v>2.2224101308348478</v>
      </c>
      <c r="H259" s="1">
        <f t="shared" ref="H259:H322" si="25">ABS(F259-$N$2)</f>
        <v>88112.347033333324</v>
      </c>
      <c r="I259" s="1">
        <f t="shared" ref="I259:I322" si="26">G259/$O$2</f>
        <v>2.6029255574860772</v>
      </c>
      <c r="J259" s="1">
        <f t="shared" ref="J259:J322" si="27">H259/$P$2</f>
        <v>162.98213668054922</v>
      </c>
      <c r="K259" s="24" t="str">
        <f t="shared" ref="K259:K322" si="28">IF(I259 &lt; $U$2, "TRUE", "FALSE")</f>
        <v>FALSE</v>
      </c>
      <c r="L259" s="24" t="str">
        <f t="shared" ref="L259:L322" si="29">IF(J259 &lt; $V$2, "TRUE", "FALSE")</f>
        <v>FALSE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>
        <v>1.23766146598607E+18</v>
      </c>
      <c r="B260" s="1">
        <v>235.68163999999999</v>
      </c>
      <c r="C260" s="1">
        <v>35.946770999999998</v>
      </c>
      <c r="D260" s="1">
        <v>0.363485</v>
      </c>
      <c r="E260" s="1">
        <v>2.6147874160615268</v>
      </c>
      <c r="F260" s="1">
        <v>109045.5</v>
      </c>
      <c r="G260" s="1">
        <f t="shared" si="24"/>
        <v>1.2834939768845854</v>
      </c>
      <c r="H260" s="1">
        <f t="shared" si="25"/>
        <v>89058.007033333328</v>
      </c>
      <c r="I260" s="1">
        <f t="shared" si="26"/>
        <v>1.5032505607132678</v>
      </c>
      <c r="J260" s="1">
        <f t="shared" si="27"/>
        <v>164.73133179976472</v>
      </c>
      <c r="K260" s="24" t="str">
        <f t="shared" si="28"/>
        <v>TRUE</v>
      </c>
      <c r="L260" s="24" t="str">
        <f t="shared" si="29"/>
        <v>FALSE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>
        <v>1.23766146598607E+18</v>
      </c>
      <c r="B261" s="1">
        <v>235.79597000000001</v>
      </c>
      <c r="C261" s="1">
        <v>36.101492999999998</v>
      </c>
      <c r="D261" s="1">
        <v>0.3656392</v>
      </c>
      <c r="E261" s="1">
        <v>1.9625294190273235</v>
      </c>
      <c r="F261" s="1">
        <v>109691.76</v>
      </c>
      <c r="G261" s="1">
        <f t="shared" si="24"/>
        <v>0.63123597985038216</v>
      </c>
      <c r="H261" s="1">
        <f t="shared" si="25"/>
        <v>89704.267033333323</v>
      </c>
      <c r="I261" s="1">
        <f t="shared" si="26"/>
        <v>0.73931460352914746</v>
      </c>
      <c r="J261" s="1">
        <f t="shared" si="27"/>
        <v>165.92672426401634</v>
      </c>
      <c r="K261" s="24" t="str">
        <f t="shared" si="28"/>
        <v>TRUE</v>
      </c>
      <c r="L261" s="24" t="str">
        <f t="shared" si="29"/>
        <v>FALSE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>
        <v>1.23766146598607E+18</v>
      </c>
      <c r="B262" s="1">
        <v>235.80125000000001</v>
      </c>
      <c r="C262" s="1">
        <v>36.126528999999998</v>
      </c>
      <c r="D262" s="1">
        <v>0.36632550000000003</v>
      </c>
      <c r="E262" s="1">
        <v>1.9409148848204996</v>
      </c>
      <c r="F262" s="1">
        <v>109897.65000000001</v>
      </c>
      <c r="G262" s="1">
        <f t="shared" si="24"/>
        <v>0.60962144564355825</v>
      </c>
      <c r="H262" s="1">
        <f t="shared" si="25"/>
        <v>89910.157033333337</v>
      </c>
      <c r="I262" s="1">
        <f t="shared" si="26"/>
        <v>0.71399928358909459</v>
      </c>
      <c r="J262" s="1">
        <f t="shared" si="27"/>
        <v>166.307560698988</v>
      </c>
      <c r="K262" s="24" t="str">
        <f t="shared" si="28"/>
        <v>TRUE</v>
      </c>
      <c r="L262" s="24" t="str">
        <f t="shared" si="29"/>
        <v>FALSE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>
        <v>1.23766250375584E+18</v>
      </c>
      <c r="B263" s="1">
        <v>236.69497000000001</v>
      </c>
      <c r="C263" s="1">
        <v>36.273215</v>
      </c>
      <c r="D263" s="1">
        <v>0.3701702</v>
      </c>
      <c r="E263" s="1">
        <v>2.1458841173684173</v>
      </c>
      <c r="F263" s="1">
        <v>111051.06</v>
      </c>
      <c r="G263" s="1">
        <f t="shared" si="24"/>
        <v>0.81459067819147601</v>
      </c>
      <c r="H263" s="1">
        <f t="shared" si="25"/>
        <v>91063.567033333326</v>
      </c>
      <c r="I263" s="1">
        <f t="shared" si="26"/>
        <v>0.95406282833943534</v>
      </c>
      <c r="J263" s="1">
        <f t="shared" si="27"/>
        <v>168.44103271055064</v>
      </c>
      <c r="K263" s="24" t="str">
        <f t="shared" si="28"/>
        <v>TRUE</v>
      </c>
      <c r="L263" s="24" t="str">
        <f t="shared" si="29"/>
        <v>FALSE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>
        <v>1.2376624736906701E+18</v>
      </c>
      <c r="B264" s="1">
        <v>235.74728999999999</v>
      </c>
      <c r="C264" s="1">
        <v>36.616</v>
      </c>
      <c r="D264" s="1">
        <v>0.3710869</v>
      </c>
      <c r="E264" s="1">
        <v>3.4884889462950373</v>
      </c>
      <c r="F264" s="1">
        <v>111326.06999999999</v>
      </c>
      <c r="G264" s="1">
        <f t="shared" si="24"/>
        <v>2.1571955071180957</v>
      </c>
      <c r="H264" s="1">
        <f t="shared" si="25"/>
        <v>91338.57703333332</v>
      </c>
      <c r="I264" s="1">
        <f t="shared" si="26"/>
        <v>2.5265450512784291</v>
      </c>
      <c r="J264" s="1">
        <f t="shared" si="27"/>
        <v>168.94972098089667</v>
      </c>
      <c r="K264" s="24" t="str">
        <f t="shared" si="28"/>
        <v>FALSE</v>
      </c>
      <c r="L264" s="24" t="str">
        <f t="shared" si="29"/>
        <v>FALSE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>
        <v>1.2376624736906701E+18</v>
      </c>
      <c r="B265" s="1">
        <v>235.74728999999999</v>
      </c>
      <c r="C265" s="1">
        <v>36.616</v>
      </c>
      <c r="D265" s="1">
        <v>0.37119350000000001</v>
      </c>
      <c r="E265" s="1">
        <v>3.4884889462950373</v>
      </c>
      <c r="F265" s="1">
        <v>111358.05</v>
      </c>
      <c r="G265" s="1">
        <f t="shared" si="24"/>
        <v>2.1571955071180957</v>
      </c>
      <c r="H265" s="1">
        <f t="shared" si="25"/>
        <v>91370.557033333331</v>
      </c>
      <c r="I265" s="1">
        <f t="shared" si="26"/>
        <v>2.5265450512784291</v>
      </c>
      <c r="J265" s="1">
        <f t="shared" si="27"/>
        <v>169.00887465125658</v>
      </c>
      <c r="K265" s="24" t="str">
        <f t="shared" si="28"/>
        <v>FALSE</v>
      </c>
      <c r="L265" s="24" t="str">
        <f t="shared" si="29"/>
        <v>FALSE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>
        <v>1.2376625032188401E+18</v>
      </c>
      <c r="B266" s="1">
        <v>236.14241000000001</v>
      </c>
      <c r="C266" s="1">
        <v>36.196641999999997</v>
      </c>
      <c r="D266" s="1">
        <v>0.37121100000000001</v>
      </c>
      <c r="E266" s="1">
        <v>0.65192702688606985</v>
      </c>
      <c r="F266" s="1">
        <v>111363.3</v>
      </c>
      <c r="G266" s="1">
        <f t="shared" si="24"/>
        <v>0.67936641229087147</v>
      </c>
      <c r="H266" s="1">
        <f t="shared" si="25"/>
        <v>91375.807033333331</v>
      </c>
      <c r="I266" s="1">
        <f t="shared" si="26"/>
        <v>0.7956858065550918</v>
      </c>
      <c r="J266" s="1">
        <f t="shared" si="27"/>
        <v>169.01858561965523</v>
      </c>
      <c r="K266" s="24" t="str">
        <f t="shared" si="28"/>
        <v>TRUE</v>
      </c>
      <c r="L266" s="24" t="str">
        <f t="shared" si="29"/>
        <v>FALSE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>
        <v>1.2376614659863301E+18</v>
      </c>
      <c r="B267" s="1">
        <v>236.45468</v>
      </c>
      <c r="C267" s="1">
        <v>35.680591999999997</v>
      </c>
      <c r="D267" s="1">
        <v>0.38168560000000001</v>
      </c>
      <c r="E267" s="1">
        <v>2.4877605455781753</v>
      </c>
      <c r="F267" s="1">
        <v>114505.68000000001</v>
      </c>
      <c r="G267" s="1">
        <f t="shared" si="24"/>
        <v>1.156467106401234</v>
      </c>
      <c r="H267" s="1">
        <f t="shared" si="25"/>
        <v>94518.187033333335</v>
      </c>
      <c r="I267" s="1">
        <f t="shared" si="26"/>
        <v>1.3544744716012262</v>
      </c>
      <c r="J267" s="1">
        <f t="shared" si="27"/>
        <v>174.83107188186403</v>
      </c>
      <c r="K267" s="24" t="str">
        <f t="shared" si="28"/>
        <v>TRUE</v>
      </c>
      <c r="L267" s="24" t="str">
        <f t="shared" si="29"/>
        <v>FALSE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>
        <v>1.23766233786371E+18</v>
      </c>
      <c r="B268" s="1">
        <v>236.17215999999999</v>
      </c>
      <c r="C268" s="1">
        <v>35.598390999999999</v>
      </c>
      <c r="D268" s="1">
        <v>0.3828143</v>
      </c>
      <c r="E268" s="1">
        <v>2.7768718358410345</v>
      </c>
      <c r="F268" s="1">
        <v>114844.29</v>
      </c>
      <c r="G268" s="1">
        <f t="shared" si="24"/>
        <v>1.4455783966640932</v>
      </c>
      <c r="H268" s="1">
        <f t="shared" si="25"/>
        <v>94856.797033333321</v>
      </c>
      <c r="I268" s="1">
        <f t="shared" si="26"/>
        <v>1.6930866638072986</v>
      </c>
      <c r="J268" s="1">
        <f t="shared" si="27"/>
        <v>175.45740159795389</v>
      </c>
      <c r="K268" s="24" t="str">
        <f t="shared" si="28"/>
        <v>TRUE</v>
      </c>
      <c r="L268" s="24" t="str">
        <f t="shared" si="29"/>
        <v>FALSE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>
        <v>1.23766247422781E+18</v>
      </c>
      <c r="B269" s="1">
        <v>236.58484999999999</v>
      </c>
      <c r="C269" s="1">
        <v>36.554713</v>
      </c>
      <c r="D269" s="1">
        <v>0.40805190000000002</v>
      </c>
      <c r="E269" s="1">
        <v>2.8185274235867444</v>
      </c>
      <c r="F269" s="1">
        <v>122415.57</v>
      </c>
      <c r="G269" s="1">
        <f t="shared" si="24"/>
        <v>1.487233984409803</v>
      </c>
      <c r="H269" s="1">
        <f t="shared" si="25"/>
        <v>102428.07703333333</v>
      </c>
      <c r="I269" s="1">
        <f t="shared" si="26"/>
        <v>1.7418744156497912</v>
      </c>
      <c r="J269" s="1">
        <f t="shared" si="27"/>
        <v>189.46206080127632</v>
      </c>
      <c r="K269" s="24" t="str">
        <f t="shared" si="28"/>
        <v>TRUE</v>
      </c>
      <c r="L269" s="24" t="str">
        <f t="shared" si="29"/>
        <v>FALSE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>
        <v>1.2376614659861299E+18</v>
      </c>
      <c r="B270" s="1">
        <v>236.04415</v>
      </c>
      <c r="C270" s="1">
        <v>35.959890999999999</v>
      </c>
      <c r="D270" s="1">
        <v>0.4091612</v>
      </c>
      <c r="E270" s="1">
        <v>1.1946724163890003</v>
      </c>
      <c r="F270" s="1">
        <v>122748.36</v>
      </c>
      <c r="G270" s="1">
        <f t="shared" si="24"/>
        <v>0.13662102278794097</v>
      </c>
      <c r="H270" s="1">
        <f t="shared" si="25"/>
        <v>102760.86703333333</v>
      </c>
      <c r="I270" s="1">
        <f t="shared" si="26"/>
        <v>0.16001292784380572</v>
      </c>
      <c r="J270" s="1">
        <f t="shared" si="27"/>
        <v>190.07762521525567</v>
      </c>
      <c r="K270" s="24" t="str">
        <f t="shared" si="28"/>
        <v>TRUE</v>
      </c>
      <c r="L270" s="24" t="str">
        <f t="shared" si="29"/>
        <v>FALSE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>
        <v>1.23766146598627E+18</v>
      </c>
      <c r="B271" s="1">
        <v>236.26492999999999</v>
      </c>
      <c r="C271" s="1">
        <v>35.732382000000001</v>
      </c>
      <c r="D271" s="1">
        <v>0.41451919999999998</v>
      </c>
      <c r="E271" s="1">
        <v>2.0365989355053751</v>
      </c>
      <c r="F271" s="1">
        <v>124355.76</v>
      </c>
      <c r="G271" s="1">
        <f t="shared" si="24"/>
        <v>0.70530549632843376</v>
      </c>
      <c r="H271" s="1">
        <f t="shared" si="25"/>
        <v>104368.26703333332</v>
      </c>
      <c r="I271" s="1">
        <f t="shared" si="26"/>
        <v>0.82606611478100278</v>
      </c>
      <c r="J271" s="1">
        <f t="shared" si="27"/>
        <v>193.05084628268685</v>
      </c>
      <c r="K271" s="24" t="str">
        <f t="shared" si="28"/>
        <v>TRUE</v>
      </c>
      <c r="L271" s="24" t="str">
        <f t="shared" si="29"/>
        <v>FALSE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>
        <v>1.23766146598627E+18</v>
      </c>
      <c r="B272" s="1">
        <v>236.26492999999999</v>
      </c>
      <c r="C272" s="1">
        <v>35.732382000000001</v>
      </c>
      <c r="D272" s="1">
        <v>0.41459449999999998</v>
      </c>
      <c r="E272" s="1">
        <v>2.0365989355053751</v>
      </c>
      <c r="F272" s="1">
        <v>124378.34999999999</v>
      </c>
      <c r="G272" s="1">
        <f t="shared" si="24"/>
        <v>0.70530549632843376</v>
      </c>
      <c r="H272" s="1">
        <f t="shared" si="25"/>
        <v>104390.85703333332</v>
      </c>
      <c r="I272" s="1">
        <f t="shared" si="26"/>
        <v>0.82606611478100278</v>
      </c>
      <c r="J272" s="1">
        <f t="shared" si="27"/>
        <v>193.0926311924251</v>
      </c>
      <c r="K272" s="24" t="str">
        <f t="shared" si="28"/>
        <v>TRUE</v>
      </c>
      <c r="L272" s="24" t="str">
        <f t="shared" si="29"/>
        <v>FALSE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>
        <v>1.2376614654493299E+18</v>
      </c>
      <c r="B273" s="1">
        <v>235.78387000000001</v>
      </c>
      <c r="C273" s="1">
        <v>35.609974000000001</v>
      </c>
      <c r="D273" s="1">
        <v>0.42717250000000001</v>
      </c>
      <c r="E273" s="1">
        <v>3.3691304260040975</v>
      </c>
      <c r="F273" s="1">
        <v>128151.75</v>
      </c>
      <c r="G273" s="1">
        <f t="shared" si="24"/>
        <v>2.0378369868271564</v>
      </c>
      <c r="H273" s="1">
        <f t="shared" si="25"/>
        <v>108164.25703333333</v>
      </c>
      <c r="I273" s="1">
        <f t="shared" si="26"/>
        <v>2.3867502678320904</v>
      </c>
      <c r="J273" s="1">
        <f t="shared" si="27"/>
        <v>200.07232036490544</v>
      </c>
      <c r="K273" s="24" t="str">
        <f t="shared" si="28"/>
        <v>FALSE</v>
      </c>
      <c r="L273" s="24" t="str">
        <f t="shared" si="29"/>
        <v>FALSE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>
        <v>1.2376623378635799E+18</v>
      </c>
      <c r="B274" s="1">
        <v>235.85176000000001</v>
      </c>
      <c r="C274" s="1">
        <v>35.664484999999999</v>
      </c>
      <c r="D274" s="1">
        <v>0.42906169999999999</v>
      </c>
      <c r="E274" s="1">
        <v>2.9558975483264396</v>
      </c>
      <c r="F274" s="1">
        <v>128718.51</v>
      </c>
      <c r="G274" s="1">
        <f t="shared" si="24"/>
        <v>1.6246041091494983</v>
      </c>
      <c r="H274" s="1">
        <f t="shared" si="25"/>
        <v>108731.01703333332</v>
      </c>
      <c r="I274" s="1">
        <f t="shared" si="26"/>
        <v>1.9027647047818355</v>
      </c>
      <c r="J274" s="1">
        <f t="shared" si="27"/>
        <v>201.12066102197727</v>
      </c>
      <c r="K274" s="24" t="str">
        <f t="shared" si="28"/>
        <v>TRUE</v>
      </c>
      <c r="L274" s="24" t="str">
        <f t="shared" si="29"/>
        <v>FALSE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>
        <v>1.2376614659862001E+18</v>
      </c>
      <c r="B275" s="1">
        <v>236.07709</v>
      </c>
      <c r="C275" s="1">
        <v>35.854717999999998</v>
      </c>
      <c r="D275" s="1">
        <v>0.42921300000000001</v>
      </c>
      <c r="E275" s="1">
        <v>1.560055640641538</v>
      </c>
      <c r="F275" s="1">
        <v>128763.90000000001</v>
      </c>
      <c r="G275" s="1">
        <f t="shared" si="24"/>
        <v>0.22876220146459669</v>
      </c>
      <c r="H275" s="1">
        <f t="shared" si="25"/>
        <v>108776.40703333334</v>
      </c>
      <c r="I275" s="1">
        <f t="shared" si="26"/>
        <v>0.26793028546683983</v>
      </c>
      <c r="J275" s="1">
        <f t="shared" si="27"/>
        <v>201.20461928018975</v>
      </c>
      <c r="K275" s="24" t="str">
        <f t="shared" si="28"/>
        <v>TRUE</v>
      </c>
      <c r="L275" s="24" t="str">
        <f t="shared" si="29"/>
        <v>FALSE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>
        <v>1.2376614659861299E+18</v>
      </c>
      <c r="B276" s="1">
        <v>235.90709000000001</v>
      </c>
      <c r="C276" s="1">
        <v>36.014389999999999</v>
      </c>
      <c r="D276" s="1">
        <v>0.4303167</v>
      </c>
      <c r="E276" s="1">
        <v>1.5648746152776618</v>
      </c>
      <c r="F276" s="1">
        <v>129095.01</v>
      </c>
      <c r="G276" s="1">
        <f t="shared" si="24"/>
        <v>0.23358117610072049</v>
      </c>
      <c r="H276" s="1">
        <f t="shared" si="25"/>
        <v>109107.51703333332</v>
      </c>
      <c r="I276" s="1">
        <f t="shared" si="26"/>
        <v>0.27357435271941843</v>
      </c>
      <c r="J276" s="1">
        <f t="shared" si="27"/>
        <v>201.81707618428152</v>
      </c>
      <c r="K276" s="24" t="str">
        <f t="shared" si="28"/>
        <v>TRUE</v>
      </c>
      <c r="L276" s="24" t="str">
        <f t="shared" si="29"/>
        <v>FALSE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>
        <v>1.2376623378635799E+18</v>
      </c>
      <c r="B277" s="1">
        <v>235.80287999999999</v>
      </c>
      <c r="C277" s="1">
        <v>35.648170999999998</v>
      </c>
      <c r="D277" s="1">
        <v>0.4320888</v>
      </c>
      <c r="E277" s="1">
        <v>3.1545440456124396</v>
      </c>
      <c r="F277" s="1">
        <v>129626.64</v>
      </c>
      <c r="G277" s="1">
        <f t="shared" si="24"/>
        <v>1.8232506064354983</v>
      </c>
      <c r="H277" s="1">
        <f t="shared" si="25"/>
        <v>109639.14703333333</v>
      </c>
      <c r="I277" s="1">
        <f t="shared" si="26"/>
        <v>2.135422951572937</v>
      </c>
      <c r="J277" s="1">
        <f t="shared" si="27"/>
        <v>202.80043658995433</v>
      </c>
      <c r="K277" s="24" t="str">
        <f t="shared" si="28"/>
        <v>FALSE</v>
      </c>
      <c r="L277" s="24" t="str">
        <f t="shared" si="29"/>
        <v>FALSE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>
        <v>1.2376614659862001E+18</v>
      </c>
      <c r="B278" s="1">
        <v>236.13230999999999</v>
      </c>
      <c r="C278" s="1">
        <v>35.823276</v>
      </c>
      <c r="D278" s="1">
        <v>0.43414989999999998</v>
      </c>
      <c r="E278" s="1">
        <v>1.622233722746899</v>
      </c>
      <c r="F278" s="1">
        <v>130244.96999999999</v>
      </c>
      <c r="G278" s="1">
        <f t="shared" si="24"/>
        <v>0.29094028356995771</v>
      </c>
      <c r="H278" s="1">
        <f t="shared" si="25"/>
        <v>110257.47703333331</v>
      </c>
      <c r="I278" s="1">
        <f t="shared" si="26"/>
        <v>0.34075434110895253</v>
      </c>
      <c r="J278" s="1">
        <f t="shared" si="27"/>
        <v>203.94416670232502</v>
      </c>
      <c r="K278" s="24" t="str">
        <f t="shared" si="28"/>
        <v>TRUE</v>
      </c>
      <c r="L278" s="24" t="str">
        <f t="shared" si="29"/>
        <v>FALSE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>
        <v>1.2376614659862001E+18</v>
      </c>
      <c r="B279" s="1">
        <v>236.13230999999999</v>
      </c>
      <c r="C279" s="1">
        <v>35.823276</v>
      </c>
      <c r="D279" s="1">
        <v>0.4342068</v>
      </c>
      <c r="E279" s="1">
        <v>1.622233722746899</v>
      </c>
      <c r="F279" s="1">
        <v>130262.04000000001</v>
      </c>
      <c r="G279" s="1">
        <f t="shared" si="24"/>
        <v>0.29094028356995771</v>
      </c>
      <c r="H279" s="1">
        <f t="shared" si="25"/>
        <v>110274.54703333334</v>
      </c>
      <c r="I279" s="1">
        <f t="shared" si="26"/>
        <v>0.34075434110895253</v>
      </c>
      <c r="J279" s="1">
        <f t="shared" si="27"/>
        <v>203.97574122243273</v>
      </c>
      <c r="K279" s="24" t="str">
        <f t="shared" si="28"/>
        <v>TRUE</v>
      </c>
      <c r="L279" s="24" t="str">
        <f t="shared" si="29"/>
        <v>FALSE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>
        <v>1.2376625032186399E+18</v>
      </c>
      <c r="B280" s="1">
        <v>235.82968</v>
      </c>
      <c r="C280" s="1">
        <v>36.437640000000002</v>
      </c>
      <c r="D280" s="1">
        <v>0.43452550000000001</v>
      </c>
      <c r="E280" s="1">
        <v>2.5331917606803156</v>
      </c>
      <c r="F280" s="1">
        <v>130357.65000000001</v>
      </c>
      <c r="G280" s="1">
        <f t="shared" si="24"/>
        <v>1.2018983215033743</v>
      </c>
      <c r="H280" s="1">
        <f t="shared" si="25"/>
        <v>110370.15703333334</v>
      </c>
      <c r="I280" s="1">
        <f t="shared" si="26"/>
        <v>1.4076843041412652</v>
      </c>
      <c r="J280" s="1">
        <f t="shared" si="27"/>
        <v>204.15259182978443</v>
      </c>
      <c r="K280" s="24" t="str">
        <f t="shared" si="28"/>
        <v>TRUE</v>
      </c>
      <c r="L280" s="24" t="str">
        <f t="shared" si="29"/>
        <v>FALSE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>
        <v>1.2376623378635799E+18</v>
      </c>
      <c r="B281" s="1">
        <v>235.87531000000001</v>
      </c>
      <c r="C281" s="1">
        <v>35.724463999999998</v>
      </c>
      <c r="D281" s="1">
        <v>0.44769350000000002</v>
      </c>
      <c r="E281" s="1">
        <v>2.6346027493155209</v>
      </c>
      <c r="F281" s="1">
        <v>134308.05000000002</v>
      </c>
      <c r="G281" s="1">
        <f t="shared" si="24"/>
        <v>1.3033093101385795</v>
      </c>
      <c r="H281" s="1">
        <f t="shared" si="25"/>
        <v>114320.55703333335</v>
      </c>
      <c r="I281" s="1">
        <f t="shared" si="26"/>
        <v>1.5264586250760548</v>
      </c>
      <c r="J281" s="1">
        <f t="shared" si="27"/>
        <v>211.45967936541973</v>
      </c>
      <c r="K281" s="24" t="str">
        <f t="shared" si="28"/>
        <v>TRUE</v>
      </c>
      <c r="L281" s="24" t="str">
        <f t="shared" si="29"/>
        <v>FALSE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>
        <v>1.2376614659861299E+18</v>
      </c>
      <c r="B282" s="1">
        <v>235.91544999999999</v>
      </c>
      <c r="C282" s="1">
        <v>35.993147</v>
      </c>
      <c r="D282" s="1">
        <v>0.44975949999999998</v>
      </c>
      <c r="E282" s="1">
        <v>1.5727878532442023</v>
      </c>
      <c r="F282" s="1">
        <v>134927.85</v>
      </c>
      <c r="G282" s="1">
        <f t="shared" si="24"/>
        <v>0.24149441406726102</v>
      </c>
      <c r="H282" s="1">
        <f t="shared" si="25"/>
        <v>114940.35703333333</v>
      </c>
      <c r="I282" s="1">
        <f t="shared" si="26"/>
        <v>0.28284247522290973</v>
      </c>
      <c r="J282" s="1">
        <f t="shared" si="27"/>
        <v>212.60612854894208</v>
      </c>
      <c r="K282" s="24" t="str">
        <f t="shared" si="28"/>
        <v>TRUE</v>
      </c>
      <c r="L282" s="24" t="str">
        <f t="shared" si="29"/>
        <v>FALSE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>
        <v>1.23766247369087E+18</v>
      </c>
      <c r="B283" s="1">
        <v>236.18389999999999</v>
      </c>
      <c r="C283" s="1">
        <v>36.330131000000002</v>
      </c>
      <c r="D283" s="1">
        <v>0.45221420000000001</v>
      </c>
      <c r="E283" s="1">
        <v>1.2211331227157949</v>
      </c>
      <c r="F283" s="1">
        <v>135664.26</v>
      </c>
      <c r="G283" s="1">
        <f t="shared" si="24"/>
        <v>0.11016031646114643</v>
      </c>
      <c r="H283" s="1">
        <f t="shared" si="25"/>
        <v>115676.76703333334</v>
      </c>
      <c r="I283" s="1">
        <f t="shared" si="26"/>
        <v>0.12902168648311499</v>
      </c>
      <c r="J283" s="1">
        <f t="shared" si="27"/>
        <v>213.96827221341078</v>
      </c>
      <c r="K283" s="24" t="str">
        <f t="shared" si="28"/>
        <v>TRUE</v>
      </c>
      <c r="L283" s="24" t="str">
        <f t="shared" si="29"/>
        <v>FALSE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>
        <v>1.2376625037558999E+18</v>
      </c>
      <c r="B284" s="1">
        <v>236.84650999999999</v>
      </c>
      <c r="C284" s="1">
        <v>36.171221000000003</v>
      </c>
      <c r="D284" s="1">
        <v>0.45268340000000001</v>
      </c>
      <c r="E284" s="1">
        <v>2.6383316315415168</v>
      </c>
      <c r="F284" s="1">
        <v>135805.01999999999</v>
      </c>
      <c r="G284" s="1">
        <f t="shared" si="24"/>
        <v>1.3070381923645755</v>
      </c>
      <c r="H284" s="1">
        <f t="shared" si="25"/>
        <v>115817.52703333332</v>
      </c>
      <c r="I284" s="1">
        <f t="shared" si="26"/>
        <v>1.5308259570604779</v>
      </c>
      <c r="J284" s="1">
        <f t="shared" si="27"/>
        <v>214.22863714899094</v>
      </c>
      <c r="K284" s="24" t="str">
        <f t="shared" si="28"/>
        <v>TRUE</v>
      </c>
      <c r="L284" s="24" t="str">
        <f t="shared" si="29"/>
        <v>FALSE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>
        <v>1.2376624736911301E+18</v>
      </c>
      <c r="B285" s="1">
        <v>236.85522</v>
      </c>
      <c r="C285" s="1">
        <v>36.073076999999998</v>
      </c>
      <c r="D285" s="1">
        <v>0.45321679999999998</v>
      </c>
      <c r="E285" s="1">
        <v>2.6640600284924632</v>
      </c>
      <c r="F285" s="1">
        <v>135965.03999999998</v>
      </c>
      <c r="G285" s="1">
        <f t="shared" si="24"/>
        <v>1.3327665893155218</v>
      </c>
      <c r="H285" s="1">
        <f t="shared" si="25"/>
        <v>115977.54703333331</v>
      </c>
      <c r="I285" s="1">
        <f t="shared" si="26"/>
        <v>1.5609595048910971</v>
      </c>
      <c r="J285" s="1">
        <f t="shared" si="27"/>
        <v>214.52462746578223</v>
      </c>
      <c r="K285" s="24" t="str">
        <f t="shared" si="28"/>
        <v>TRUE</v>
      </c>
      <c r="L285" s="24" t="str">
        <f t="shared" si="29"/>
        <v>FALSE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>
        <v>1.23766247422787E+18</v>
      </c>
      <c r="B286" s="1">
        <v>236.71001999999999</v>
      </c>
      <c r="C286" s="1">
        <v>36.484735999999998</v>
      </c>
      <c r="D286" s="1">
        <v>0.45355210000000001</v>
      </c>
      <c r="E286" s="1">
        <v>2.8592062115167556</v>
      </c>
      <c r="F286" s="1">
        <v>136065.63</v>
      </c>
      <c r="G286" s="1">
        <f t="shared" si="24"/>
        <v>1.5279127723398143</v>
      </c>
      <c r="H286" s="1">
        <f t="shared" si="25"/>
        <v>116078.13703333333</v>
      </c>
      <c r="I286" s="1">
        <f t="shared" si="26"/>
        <v>1.7895181224892696</v>
      </c>
      <c r="J286" s="1">
        <f t="shared" si="27"/>
        <v>214.71068962030071</v>
      </c>
      <c r="K286" s="24" t="str">
        <f t="shared" si="28"/>
        <v>TRUE</v>
      </c>
      <c r="L286" s="24" t="str">
        <f t="shared" si="29"/>
        <v>FALSE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>
        <v>1.2376614659864E+18</v>
      </c>
      <c r="B287" s="1">
        <v>236.63032999999999</v>
      </c>
      <c r="C287" s="1">
        <v>35.652290999999998</v>
      </c>
      <c r="D287" s="1">
        <v>0.45419219999999999</v>
      </c>
      <c r="E287" s="1">
        <v>2.9851731011532454</v>
      </c>
      <c r="F287" s="1">
        <v>136257.66</v>
      </c>
      <c r="G287" s="1">
        <f t="shared" si="24"/>
        <v>1.6538796619763041</v>
      </c>
      <c r="H287" s="1">
        <f t="shared" si="25"/>
        <v>116270.16703333333</v>
      </c>
      <c r="I287" s="1">
        <f t="shared" si="26"/>
        <v>1.9370527435219225</v>
      </c>
      <c r="J287" s="1">
        <f t="shared" si="27"/>
        <v>215.06588909869987</v>
      </c>
      <c r="K287" s="24" t="str">
        <f t="shared" si="28"/>
        <v>FALSE</v>
      </c>
      <c r="L287" s="24" t="str">
        <f t="shared" si="29"/>
        <v>FALSE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>
        <v>1.2376624736911301E+18</v>
      </c>
      <c r="B288" s="1">
        <v>236.76074</v>
      </c>
      <c r="C288" s="1">
        <v>35.896242999999998</v>
      </c>
      <c r="D288" s="1">
        <v>0.45424239999999999</v>
      </c>
      <c r="E288" s="1">
        <v>2.5247574763943064</v>
      </c>
      <c r="F288" s="1">
        <v>136272.72</v>
      </c>
      <c r="G288" s="1">
        <f t="shared" si="24"/>
        <v>1.193464037217365</v>
      </c>
      <c r="H288" s="1">
        <f t="shared" si="25"/>
        <v>116285.22703333333</v>
      </c>
      <c r="I288" s="1">
        <f t="shared" si="26"/>
        <v>1.3978059230888402</v>
      </c>
      <c r="J288" s="1">
        <f t="shared" si="27"/>
        <v>215.09374570519202</v>
      </c>
      <c r="K288" s="24" t="str">
        <f t="shared" si="28"/>
        <v>TRUE</v>
      </c>
      <c r="L288" s="24" t="str">
        <f t="shared" si="29"/>
        <v>FALSE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>
        <v>1.2376624736909399E+18</v>
      </c>
      <c r="B289" s="1">
        <v>236.30473000000001</v>
      </c>
      <c r="C289" s="1">
        <v>36.326898999999997</v>
      </c>
      <c r="D289" s="1">
        <v>0.45480150000000003</v>
      </c>
      <c r="E289" s="1">
        <v>1.2009603889573677</v>
      </c>
      <c r="F289" s="1">
        <v>136440.45000000001</v>
      </c>
      <c r="G289" s="1">
        <f t="shared" si="24"/>
        <v>0.13033305021957364</v>
      </c>
      <c r="H289" s="1">
        <f t="shared" si="25"/>
        <v>116452.95703333334</v>
      </c>
      <c r="I289" s="1">
        <f t="shared" si="26"/>
        <v>0.15264834455834958</v>
      </c>
      <c r="J289" s="1">
        <f t="shared" si="27"/>
        <v>215.40399727271739</v>
      </c>
      <c r="K289" s="24" t="str">
        <f t="shared" si="28"/>
        <v>TRUE</v>
      </c>
      <c r="L289" s="24" t="str">
        <f t="shared" si="29"/>
        <v>FALSE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>
        <v>1.2376624736909399E+18</v>
      </c>
      <c r="B290" s="1">
        <v>236.30473000000001</v>
      </c>
      <c r="C290" s="1">
        <v>36.326898999999997</v>
      </c>
      <c r="D290" s="1">
        <v>0.45481579999999999</v>
      </c>
      <c r="E290" s="1">
        <v>1.2009603889573677</v>
      </c>
      <c r="F290" s="1">
        <v>136444.74</v>
      </c>
      <c r="G290" s="1">
        <f t="shared" si="24"/>
        <v>0.13033305021957364</v>
      </c>
      <c r="H290" s="1">
        <f t="shared" si="25"/>
        <v>116457.24703333332</v>
      </c>
      <c r="I290" s="1">
        <f t="shared" si="26"/>
        <v>0.15264834455834958</v>
      </c>
      <c r="J290" s="1">
        <f t="shared" si="27"/>
        <v>215.41193252118026</v>
      </c>
      <c r="K290" s="24" t="str">
        <f t="shared" si="28"/>
        <v>TRUE</v>
      </c>
      <c r="L290" s="24" t="str">
        <f t="shared" si="29"/>
        <v>FALSE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>
        <v>1.2376624736911301E+18</v>
      </c>
      <c r="B291" s="1">
        <v>236.83976999999999</v>
      </c>
      <c r="C291" s="1">
        <v>36.102243000000001</v>
      </c>
      <c r="D291" s="1">
        <v>0.45706819999999998</v>
      </c>
      <c r="E291" s="1">
        <v>2.5892485632967297</v>
      </c>
      <c r="F291" s="1">
        <v>137120.46</v>
      </c>
      <c r="G291" s="1">
        <f t="shared" si="24"/>
        <v>1.2579551241197884</v>
      </c>
      <c r="H291" s="1">
        <f t="shared" si="25"/>
        <v>117132.96703333332</v>
      </c>
      <c r="I291" s="1">
        <f t="shared" si="26"/>
        <v>1.4733390103436732</v>
      </c>
      <c r="J291" s="1">
        <f t="shared" si="27"/>
        <v>216.66181739096041</v>
      </c>
      <c r="K291" s="24" t="str">
        <f t="shared" si="28"/>
        <v>TRUE</v>
      </c>
      <c r="L291" s="24" t="str">
        <f t="shared" si="29"/>
        <v>FALSE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>
        <v>1.2376624736911301E+18</v>
      </c>
      <c r="B292" s="1">
        <v>236.83976999999999</v>
      </c>
      <c r="C292" s="1">
        <v>36.102243000000001</v>
      </c>
      <c r="D292" s="1">
        <v>0.45709860000000002</v>
      </c>
      <c r="E292" s="1">
        <v>2.5892485632967297</v>
      </c>
      <c r="F292" s="1">
        <v>137129.58000000002</v>
      </c>
      <c r="G292" s="1">
        <f t="shared" si="24"/>
        <v>1.2579551241197884</v>
      </c>
      <c r="H292" s="1">
        <f t="shared" si="25"/>
        <v>117142.08703333334</v>
      </c>
      <c r="I292" s="1">
        <f t="shared" si="26"/>
        <v>1.4733390103436732</v>
      </c>
      <c r="J292" s="1">
        <f t="shared" si="27"/>
        <v>216.67868673035014</v>
      </c>
      <c r="K292" s="24" t="str">
        <f t="shared" si="28"/>
        <v>TRUE</v>
      </c>
      <c r="L292" s="24" t="str">
        <f t="shared" si="29"/>
        <v>FALSE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>
        <v>1.2376623378635799E+18</v>
      </c>
      <c r="B293" s="1">
        <v>235.91431</v>
      </c>
      <c r="C293" s="1">
        <v>35.727079000000003</v>
      </c>
      <c r="D293" s="1">
        <v>0.45992169999999999</v>
      </c>
      <c r="E293" s="1">
        <v>2.5217827575147811</v>
      </c>
      <c r="F293" s="1">
        <v>137976.51</v>
      </c>
      <c r="G293" s="1">
        <f t="shared" si="24"/>
        <v>1.1904893183378398</v>
      </c>
      <c r="H293" s="1">
        <f t="shared" si="25"/>
        <v>117989.01703333334</v>
      </c>
      <c r="I293" s="1">
        <f t="shared" si="26"/>
        <v>1.3943218803865403</v>
      </c>
      <c r="J293" s="1">
        <f t="shared" si="27"/>
        <v>218.24526015242273</v>
      </c>
      <c r="K293" s="24" t="str">
        <f t="shared" si="28"/>
        <v>TRUE</v>
      </c>
      <c r="L293" s="24" t="str">
        <f t="shared" si="29"/>
        <v>FALSE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>
        <v>1.23766247369107E+18</v>
      </c>
      <c r="B294" s="1">
        <v>236.67248000000001</v>
      </c>
      <c r="C294" s="1">
        <v>36.199789000000003</v>
      </c>
      <c r="D294" s="1">
        <v>0.46114119999999997</v>
      </c>
      <c r="E294" s="1">
        <v>1.92125689731826</v>
      </c>
      <c r="F294" s="1">
        <v>138342.35999999999</v>
      </c>
      <c r="G294" s="1">
        <f t="shared" si="24"/>
        <v>0.58996345814131868</v>
      </c>
      <c r="H294" s="1">
        <f t="shared" si="25"/>
        <v>118354.86703333331</v>
      </c>
      <c r="I294" s="1">
        <f t="shared" si="26"/>
        <v>0.69097550531865448</v>
      </c>
      <c r="J294" s="1">
        <f t="shared" si="27"/>
        <v>218.92197592168964</v>
      </c>
      <c r="K294" s="24" t="str">
        <f t="shared" si="28"/>
        <v>TRUE</v>
      </c>
      <c r="L294" s="24" t="str">
        <f t="shared" si="29"/>
        <v>FALSE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>
        <v>1.23766247369107E+18</v>
      </c>
      <c r="B295" s="1">
        <v>236.64713</v>
      </c>
      <c r="C295" s="1">
        <v>36.217866999999998</v>
      </c>
      <c r="D295" s="1">
        <v>0.46114240000000001</v>
      </c>
      <c r="E295" s="1">
        <v>1.843041255522732</v>
      </c>
      <c r="F295" s="1">
        <v>138342.72</v>
      </c>
      <c r="G295" s="1">
        <f t="shared" si="24"/>
        <v>0.5117478163457907</v>
      </c>
      <c r="H295" s="1">
        <f t="shared" si="25"/>
        <v>118355.22703333333</v>
      </c>
      <c r="I295" s="1">
        <f t="shared" si="26"/>
        <v>0.5993679796868856</v>
      </c>
      <c r="J295" s="1">
        <f t="shared" si="27"/>
        <v>218.92264181666556</v>
      </c>
      <c r="K295" s="24" t="str">
        <f t="shared" si="28"/>
        <v>TRUE</v>
      </c>
      <c r="L295" s="24" t="str">
        <f t="shared" si="29"/>
        <v>FALSE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>
        <v>1.2376625037557701E+18</v>
      </c>
      <c r="B296" s="1">
        <v>236.59676999999999</v>
      </c>
      <c r="C296" s="1">
        <v>36.404626</v>
      </c>
      <c r="D296" s="1">
        <v>0.46420030000000001</v>
      </c>
      <c r="E296" s="1">
        <v>2.2062331266162816</v>
      </c>
      <c r="F296" s="1">
        <v>139260.09</v>
      </c>
      <c r="G296" s="1">
        <f t="shared" si="24"/>
        <v>0.87493968743934025</v>
      </c>
      <c r="H296" s="1">
        <f t="shared" si="25"/>
        <v>119272.59703333332</v>
      </c>
      <c r="I296" s="1">
        <f t="shared" si="26"/>
        <v>1.0247446419078521</v>
      </c>
      <c r="J296" s="1">
        <f t="shared" si="27"/>
        <v>220.61950868902423</v>
      </c>
      <c r="K296" s="24" t="str">
        <f t="shared" si="28"/>
        <v>TRUE</v>
      </c>
      <c r="L296" s="24" t="str">
        <f t="shared" si="29"/>
        <v>FALSE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>
        <v>1.2376625037557701E+18</v>
      </c>
      <c r="B297" s="1">
        <v>236.59676999999999</v>
      </c>
      <c r="C297" s="1">
        <v>36.404626</v>
      </c>
      <c r="D297" s="1">
        <v>0.46448339999999999</v>
      </c>
      <c r="E297" s="1">
        <v>2.2062331266162816</v>
      </c>
      <c r="F297" s="1">
        <v>139345.01999999999</v>
      </c>
      <c r="G297" s="1">
        <f t="shared" si="24"/>
        <v>0.87493968743934025</v>
      </c>
      <c r="H297" s="1">
        <f t="shared" si="25"/>
        <v>119357.52703333332</v>
      </c>
      <c r="I297" s="1">
        <f t="shared" si="26"/>
        <v>1.0247446419078521</v>
      </c>
      <c r="J297" s="1">
        <f t="shared" si="27"/>
        <v>220.77660441209062</v>
      </c>
      <c r="K297" s="24" t="str">
        <f t="shared" si="28"/>
        <v>TRUE</v>
      </c>
      <c r="L297" s="24" t="str">
        <f t="shared" si="29"/>
        <v>FALSE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>
        <v>1.2376624736908001E+18</v>
      </c>
      <c r="B298" s="1">
        <v>235.99757</v>
      </c>
      <c r="C298" s="1">
        <v>36.522393999999998</v>
      </c>
      <c r="D298" s="1">
        <v>0.46479520000000002</v>
      </c>
      <c r="E298" s="1">
        <v>2.4764205415155796</v>
      </c>
      <c r="F298" s="1">
        <v>139438.56</v>
      </c>
      <c r="G298" s="1">
        <f t="shared" si="24"/>
        <v>1.1451271023386382</v>
      </c>
      <c r="H298" s="1">
        <f t="shared" si="25"/>
        <v>119451.06703333333</v>
      </c>
      <c r="I298" s="1">
        <f t="shared" si="26"/>
        <v>1.3411928608008659</v>
      </c>
      <c r="J298" s="1">
        <f t="shared" si="27"/>
        <v>220.94962612333086</v>
      </c>
      <c r="K298" s="24" t="str">
        <f t="shared" si="28"/>
        <v>TRUE</v>
      </c>
      <c r="L298" s="24" t="str">
        <f t="shared" si="29"/>
        <v>FALSE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>
        <v>1.2376623378636401E+18</v>
      </c>
      <c r="B299" s="1">
        <v>235.91072</v>
      </c>
      <c r="C299" s="1">
        <v>35.596209999999999</v>
      </c>
      <c r="D299" s="1">
        <v>0.47092079999999997</v>
      </c>
      <c r="E299" s="1">
        <v>3.1340728015156372</v>
      </c>
      <c r="F299" s="1">
        <v>141276.24</v>
      </c>
      <c r="G299" s="1">
        <f t="shared" si="24"/>
        <v>1.8027793623386958</v>
      </c>
      <c r="H299" s="1">
        <f t="shared" si="25"/>
        <v>121288.74703333332</v>
      </c>
      <c r="I299" s="1">
        <f t="shared" si="26"/>
        <v>2.1114466729762018</v>
      </c>
      <c r="J299" s="1">
        <f t="shared" si="27"/>
        <v>224.34879801035146</v>
      </c>
      <c r="K299" s="24" t="str">
        <f t="shared" si="28"/>
        <v>FALSE</v>
      </c>
      <c r="L299" s="24" t="str">
        <f t="shared" si="29"/>
        <v>FALSE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>
        <v>1.23766247422781E+18</v>
      </c>
      <c r="B300" s="1">
        <v>236.59612999999999</v>
      </c>
      <c r="C300" s="1">
        <v>36.60924</v>
      </c>
      <c r="D300" s="1">
        <v>0.47444399999999998</v>
      </c>
      <c r="E300" s="1">
        <v>3.0968038759760277</v>
      </c>
      <c r="F300" s="1">
        <v>142333.19999999998</v>
      </c>
      <c r="G300" s="1">
        <f t="shared" si="24"/>
        <v>1.7655104367990864</v>
      </c>
      <c r="H300" s="1">
        <f t="shared" si="25"/>
        <v>122345.70703333331</v>
      </c>
      <c r="I300" s="1">
        <f t="shared" si="26"/>
        <v>2.0677966565183241</v>
      </c>
      <c r="J300" s="1">
        <f t="shared" si="27"/>
        <v>226.30386565961862</v>
      </c>
      <c r="K300" s="24" t="str">
        <f t="shared" si="28"/>
        <v>FALSE</v>
      </c>
      <c r="L300" s="24" t="str">
        <f t="shared" si="29"/>
        <v>FALSE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>
        <v>1.2376624736910001E+18</v>
      </c>
      <c r="B301" s="1">
        <v>236.49501000000001</v>
      </c>
      <c r="C301" s="1">
        <v>36.296745999999999</v>
      </c>
      <c r="D301" s="1">
        <v>0.47511609999999999</v>
      </c>
      <c r="E301" s="1">
        <v>1.4823834176805151</v>
      </c>
      <c r="F301" s="1">
        <v>142534.82999999999</v>
      </c>
      <c r="G301" s="1">
        <f t="shared" si="24"/>
        <v>0.15108997850357375</v>
      </c>
      <c r="H301" s="1">
        <f t="shared" si="25"/>
        <v>122547.33703333332</v>
      </c>
      <c r="I301" s="1">
        <f t="shared" si="26"/>
        <v>0.17695922146432985</v>
      </c>
      <c r="J301" s="1">
        <f t="shared" si="27"/>
        <v>226.67682233737537</v>
      </c>
      <c r="K301" s="24" t="str">
        <f t="shared" si="28"/>
        <v>TRUE</v>
      </c>
      <c r="L301" s="24" t="str">
        <f t="shared" si="29"/>
        <v>FALSE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>
        <v>1.2376624736910001E+18</v>
      </c>
      <c r="B302" s="1">
        <v>236.49501000000001</v>
      </c>
      <c r="C302" s="1">
        <v>36.296745999999999</v>
      </c>
      <c r="D302" s="1">
        <v>0.47551729999999998</v>
      </c>
      <c r="E302" s="1">
        <v>1.4823834176805151</v>
      </c>
      <c r="F302" s="1">
        <v>142655.19</v>
      </c>
      <c r="G302" s="1">
        <f t="shared" si="24"/>
        <v>0.15108997850357375</v>
      </c>
      <c r="H302" s="1">
        <f t="shared" si="25"/>
        <v>122667.69703333333</v>
      </c>
      <c r="I302" s="1">
        <f t="shared" si="26"/>
        <v>0.17695922146432985</v>
      </c>
      <c r="J302" s="1">
        <f t="shared" si="27"/>
        <v>226.89945322432078</v>
      </c>
      <c r="K302" s="24" t="str">
        <f t="shared" si="28"/>
        <v>TRUE</v>
      </c>
      <c r="L302" s="24" t="str">
        <f t="shared" si="29"/>
        <v>FALSE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>
        <v>1.2376624731541299E+18</v>
      </c>
      <c r="B303" s="1">
        <v>236.28525999999999</v>
      </c>
      <c r="C303" s="1">
        <v>35.906967000000002</v>
      </c>
      <c r="D303" s="1">
        <v>0.47694170000000002</v>
      </c>
      <c r="E303" s="1">
        <v>1.1061210567004272</v>
      </c>
      <c r="F303" s="1">
        <v>143082.51</v>
      </c>
      <c r="G303" s="1">
        <f t="shared" si="24"/>
        <v>0.22517238247651417</v>
      </c>
      <c r="H303" s="1">
        <f t="shared" si="25"/>
        <v>123095.01703333334</v>
      </c>
      <c r="I303" s="1">
        <f t="shared" si="26"/>
        <v>0.26372582677526668</v>
      </c>
      <c r="J303" s="1">
        <f t="shared" si="27"/>
        <v>227.6898705607241</v>
      </c>
      <c r="K303" s="24" t="str">
        <f t="shared" si="28"/>
        <v>TRUE</v>
      </c>
      <c r="L303" s="24" t="str">
        <f t="shared" si="29"/>
        <v>FALSE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>
        <v>1.23766247422781E+18</v>
      </c>
      <c r="B304" s="1">
        <v>236.69828000000001</v>
      </c>
      <c r="C304" s="1">
        <v>36.560623</v>
      </c>
      <c r="D304" s="1">
        <v>0.4814427</v>
      </c>
      <c r="E304" s="1">
        <v>3.1295976177145461</v>
      </c>
      <c r="F304" s="1">
        <v>144432.81</v>
      </c>
      <c r="G304" s="1">
        <f t="shared" si="24"/>
        <v>1.7983041785376048</v>
      </c>
      <c r="H304" s="1">
        <f t="shared" si="25"/>
        <v>124445.31703333333</v>
      </c>
      <c r="I304" s="1">
        <f t="shared" si="26"/>
        <v>2.1062052595535894</v>
      </c>
      <c r="J304" s="1">
        <f t="shared" si="27"/>
        <v>230.18753163286067</v>
      </c>
      <c r="K304" s="24" t="str">
        <f t="shared" si="28"/>
        <v>FALSE</v>
      </c>
      <c r="L304" s="24" t="str">
        <f t="shared" si="29"/>
        <v>FALSE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>
        <v>1.2376614659863301E+18</v>
      </c>
      <c r="B305" s="1">
        <v>236.34246999999999</v>
      </c>
      <c r="C305" s="1">
        <v>35.605102000000002</v>
      </c>
      <c r="D305" s="1">
        <v>0.48429060000000002</v>
      </c>
      <c r="E305" s="1">
        <v>2.7543420204931102</v>
      </c>
      <c r="F305" s="1">
        <v>145287.18</v>
      </c>
      <c r="G305" s="1">
        <f t="shared" si="24"/>
        <v>1.4230485813161688</v>
      </c>
      <c r="H305" s="1">
        <f t="shared" si="25"/>
        <v>125299.68703333332</v>
      </c>
      <c r="I305" s="1">
        <f t="shared" si="26"/>
        <v>1.6666993506102854</v>
      </c>
      <c r="J305" s="1">
        <f t="shared" si="27"/>
        <v>231.76786688443536</v>
      </c>
      <c r="K305" s="24" t="str">
        <f t="shared" si="28"/>
        <v>TRUE</v>
      </c>
      <c r="L305" s="24" t="str">
        <f t="shared" si="29"/>
        <v>FALSE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>
        <v>1.2376624736910001E+18</v>
      </c>
      <c r="B306" s="1">
        <v>236.43652</v>
      </c>
      <c r="C306" s="1">
        <v>36.263806000000002</v>
      </c>
      <c r="D306" s="1">
        <v>0.48682690000000001</v>
      </c>
      <c r="E306" s="1">
        <v>1.1757931607913885</v>
      </c>
      <c r="F306" s="1">
        <v>146048.07</v>
      </c>
      <c r="G306" s="1">
        <f t="shared" si="24"/>
        <v>0.1555002783855528</v>
      </c>
      <c r="H306" s="1">
        <f t="shared" si="25"/>
        <v>126060.57703333333</v>
      </c>
      <c r="I306" s="1">
        <f t="shared" si="26"/>
        <v>0.18212464170774315</v>
      </c>
      <c r="J306" s="1">
        <f t="shared" si="27"/>
        <v>233.17529140726589</v>
      </c>
      <c r="K306" s="24" t="str">
        <f t="shared" si="28"/>
        <v>TRUE</v>
      </c>
      <c r="L306" s="24" t="str">
        <f t="shared" si="29"/>
        <v>FALSE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>
        <v>1.2376624736910001E+18</v>
      </c>
      <c r="B307" s="1">
        <v>236.43652</v>
      </c>
      <c r="C307" s="1">
        <v>36.263806000000002</v>
      </c>
      <c r="D307" s="1">
        <v>0.48692390000000002</v>
      </c>
      <c r="E307" s="1">
        <v>1.1757931607913885</v>
      </c>
      <c r="F307" s="1">
        <v>146077.17000000001</v>
      </c>
      <c r="G307" s="1">
        <f t="shared" si="24"/>
        <v>0.1555002783855528</v>
      </c>
      <c r="H307" s="1">
        <f t="shared" si="25"/>
        <v>126089.67703333334</v>
      </c>
      <c r="I307" s="1">
        <f t="shared" si="26"/>
        <v>0.18212464170774315</v>
      </c>
      <c r="J307" s="1">
        <f t="shared" si="27"/>
        <v>233.22911791781848</v>
      </c>
      <c r="K307" s="24" t="str">
        <f t="shared" si="28"/>
        <v>TRUE</v>
      </c>
      <c r="L307" s="24" t="str">
        <f t="shared" si="29"/>
        <v>FALSE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>
        <v>1.2376624736909399E+18</v>
      </c>
      <c r="B308" s="1">
        <v>236.37562</v>
      </c>
      <c r="C308" s="1">
        <v>36.267167999999998</v>
      </c>
      <c r="D308" s="1">
        <v>0.48791800000000002</v>
      </c>
      <c r="E308" s="1">
        <v>1.021335237621773</v>
      </c>
      <c r="F308" s="1">
        <v>146375.4</v>
      </c>
      <c r="G308" s="1">
        <f t="shared" si="24"/>
        <v>0.30995820155516829</v>
      </c>
      <c r="H308" s="1">
        <f t="shared" si="25"/>
        <v>126387.90703333332</v>
      </c>
      <c r="I308" s="1">
        <f t="shared" si="26"/>
        <v>0.36302845878285067</v>
      </c>
      <c r="J308" s="1">
        <f t="shared" si="27"/>
        <v>233.78075641411061</v>
      </c>
      <c r="K308" s="24" t="str">
        <f t="shared" si="28"/>
        <v>TRUE</v>
      </c>
      <c r="L308" s="24" t="str">
        <f t="shared" si="29"/>
        <v>FALSE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>
        <v>1.2376624736909399E+18</v>
      </c>
      <c r="B309" s="1">
        <v>236.37562</v>
      </c>
      <c r="C309" s="1">
        <v>36.267167999999998</v>
      </c>
      <c r="D309" s="1">
        <v>0.48806119999999997</v>
      </c>
      <c r="E309" s="1">
        <v>1.021335237621773</v>
      </c>
      <c r="F309" s="1">
        <v>146418.35999999999</v>
      </c>
      <c r="G309" s="1">
        <f t="shared" si="24"/>
        <v>0.30995820155516829</v>
      </c>
      <c r="H309" s="1">
        <f t="shared" si="25"/>
        <v>126430.86703333331</v>
      </c>
      <c r="I309" s="1">
        <f t="shared" si="26"/>
        <v>0.36302845878285067</v>
      </c>
      <c r="J309" s="1">
        <f t="shared" si="27"/>
        <v>233.86021988123565</v>
      </c>
      <c r="K309" s="24" t="str">
        <f t="shared" si="28"/>
        <v>TRUE</v>
      </c>
      <c r="L309" s="24" t="str">
        <f t="shared" si="29"/>
        <v>FALSE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>
        <v>1.2376614659864E+18</v>
      </c>
      <c r="B310" s="1">
        <v>236.53321</v>
      </c>
      <c r="C310" s="1">
        <v>35.662090999999997</v>
      </c>
      <c r="D310" s="1">
        <v>0.48877179999999998</v>
      </c>
      <c r="E310" s="1">
        <v>2.7213628528433791</v>
      </c>
      <c r="F310" s="1">
        <v>146631.53999999998</v>
      </c>
      <c r="G310" s="1">
        <f t="shared" si="24"/>
        <v>1.3900694136664378</v>
      </c>
      <c r="H310" s="1">
        <f t="shared" si="25"/>
        <v>126644.04703333331</v>
      </c>
      <c r="I310" s="1">
        <f t="shared" si="26"/>
        <v>1.6280735735095229</v>
      </c>
      <c r="J310" s="1">
        <f t="shared" si="27"/>
        <v>234.25454068946942</v>
      </c>
      <c r="K310" s="24" t="str">
        <f t="shared" si="28"/>
        <v>TRUE</v>
      </c>
      <c r="L310" s="24" t="str">
        <f t="shared" si="29"/>
        <v>FALSE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>
        <v>1.2376624736910001E+18</v>
      </c>
      <c r="B311" s="1">
        <v>236.511</v>
      </c>
      <c r="C311" s="1">
        <v>36.230271000000002</v>
      </c>
      <c r="D311" s="1">
        <v>0.48893579999999998</v>
      </c>
      <c r="E311" s="1">
        <v>1.3258988676377619</v>
      </c>
      <c r="F311" s="1">
        <v>146680.74</v>
      </c>
      <c r="G311" s="1">
        <f t="shared" si="24"/>
        <v>5.394571539179438E-3</v>
      </c>
      <c r="H311" s="1">
        <f t="shared" si="25"/>
        <v>126693.24703333332</v>
      </c>
      <c r="I311" s="1">
        <f t="shared" si="26"/>
        <v>6.3182163976828239E-3</v>
      </c>
      <c r="J311" s="1">
        <f t="shared" si="27"/>
        <v>234.34554633617694</v>
      </c>
      <c r="K311" s="24" t="str">
        <f t="shared" si="28"/>
        <v>TRUE</v>
      </c>
      <c r="L311" s="24" t="str">
        <f t="shared" si="29"/>
        <v>FALSE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>
        <v>1.2376624736910001E+18</v>
      </c>
      <c r="B312" s="1">
        <v>236.511</v>
      </c>
      <c r="C312" s="1">
        <v>36.230271000000002</v>
      </c>
      <c r="D312" s="1">
        <v>0.4890215</v>
      </c>
      <c r="E312" s="1">
        <v>1.3258988676377619</v>
      </c>
      <c r="F312" s="1">
        <v>146706.45000000001</v>
      </c>
      <c r="G312" s="1">
        <f t="shared" si="24"/>
        <v>5.394571539179438E-3</v>
      </c>
      <c r="H312" s="1">
        <f t="shared" si="25"/>
        <v>126718.95703333334</v>
      </c>
      <c r="I312" s="1">
        <f t="shared" si="26"/>
        <v>6.3182163976828239E-3</v>
      </c>
      <c r="J312" s="1">
        <f t="shared" si="27"/>
        <v>234.39310233570643</v>
      </c>
      <c r="K312" s="24" t="str">
        <f t="shared" si="28"/>
        <v>TRUE</v>
      </c>
      <c r="L312" s="24" t="str">
        <f t="shared" si="29"/>
        <v>FALSE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>
        <v>1.2376625037557701E+18</v>
      </c>
      <c r="B313" s="1">
        <v>236.57469</v>
      </c>
      <c r="C313" s="1">
        <v>36.377665999999998</v>
      </c>
      <c r="D313" s="1">
        <v>0.49893389999999999</v>
      </c>
      <c r="E313" s="1">
        <v>2.0351191496508694</v>
      </c>
      <c r="F313" s="1">
        <v>149680.16999999998</v>
      </c>
      <c r="G313" s="1">
        <f t="shared" si="24"/>
        <v>0.70382571047392806</v>
      </c>
      <c r="H313" s="1">
        <f t="shared" si="25"/>
        <v>129692.67703333331</v>
      </c>
      <c r="I313" s="1">
        <f t="shared" si="26"/>
        <v>0.82433296374517118</v>
      </c>
      <c r="J313" s="1">
        <f t="shared" si="27"/>
        <v>239.89361680170208</v>
      </c>
      <c r="K313" s="24" t="str">
        <f t="shared" si="28"/>
        <v>TRUE</v>
      </c>
      <c r="L313" s="24" t="str">
        <f t="shared" si="29"/>
        <v>FALSE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>
        <v>1.2376624736909299E+18</v>
      </c>
      <c r="B314" s="1">
        <v>236.38335000000001</v>
      </c>
      <c r="C314" s="1">
        <v>36.318854000000002</v>
      </c>
      <c r="D314" s="1">
        <v>0.49973709999999999</v>
      </c>
      <c r="E314" s="1">
        <v>1.2785183750660056</v>
      </c>
      <c r="F314" s="1">
        <v>149921.13</v>
      </c>
      <c r="G314" s="1">
        <f t="shared" si="24"/>
        <v>5.2775064110935688E-2</v>
      </c>
      <c r="H314" s="1">
        <f t="shared" si="25"/>
        <v>129933.63703333333</v>
      </c>
      <c r="I314" s="1">
        <f t="shared" si="26"/>
        <v>6.1811076752389491E-2</v>
      </c>
      <c r="J314" s="1">
        <f t="shared" si="27"/>
        <v>240.33932250557683</v>
      </c>
      <c r="K314" s="24" t="str">
        <f t="shared" si="28"/>
        <v>TRUE</v>
      </c>
      <c r="L314" s="24" t="str">
        <f t="shared" si="29"/>
        <v>FALSE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>
        <v>1.2376624736909299E+18</v>
      </c>
      <c r="B315" s="1">
        <v>236.38335000000001</v>
      </c>
      <c r="C315" s="1">
        <v>36.318854000000002</v>
      </c>
      <c r="D315" s="1">
        <v>0.49991029999999997</v>
      </c>
      <c r="E315" s="1">
        <v>1.2785183750660056</v>
      </c>
      <c r="F315" s="1">
        <v>149973.09</v>
      </c>
      <c r="G315" s="1">
        <f t="shared" si="24"/>
        <v>5.2775064110935688E-2</v>
      </c>
      <c r="H315" s="1">
        <f t="shared" si="25"/>
        <v>129985.59703333332</v>
      </c>
      <c r="I315" s="1">
        <f t="shared" si="26"/>
        <v>6.1811076752389491E-2</v>
      </c>
      <c r="J315" s="1">
        <f t="shared" si="27"/>
        <v>240.4354333470996</v>
      </c>
      <c r="K315" s="24" t="str">
        <f t="shared" si="28"/>
        <v>TRUE</v>
      </c>
      <c r="L315" s="24" t="str">
        <f t="shared" si="29"/>
        <v>FALSE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>
        <v>1.23766247422787E+18</v>
      </c>
      <c r="B316" s="1">
        <v>236.77708000000001</v>
      </c>
      <c r="C316" s="1">
        <v>36.612729000000002</v>
      </c>
      <c r="D316" s="1">
        <v>0.50017730000000005</v>
      </c>
      <c r="E316" s="1">
        <v>3.5642607530936217</v>
      </c>
      <c r="F316" s="1">
        <v>150053.19</v>
      </c>
      <c r="G316" s="1">
        <f t="shared" si="24"/>
        <v>2.2329673139166806</v>
      </c>
      <c r="H316" s="1">
        <f t="shared" si="25"/>
        <v>130065.69703333333</v>
      </c>
      <c r="I316" s="1">
        <f t="shared" si="26"/>
        <v>2.6152903146825537</v>
      </c>
      <c r="J316" s="1">
        <f t="shared" si="27"/>
        <v>240.58359497923925</v>
      </c>
      <c r="K316" s="24" t="str">
        <f t="shared" si="28"/>
        <v>FALSE</v>
      </c>
      <c r="L316" s="24" t="str">
        <f t="shared" si="29"/>
        <v>FALSE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>
        <v>1.23766247422787E+18</v>
      </c>
      <c r="B317" s="1">
        <v>236.77206000000001</v>
      </c>
      <c r="C317" s="1">
        <v>36.457030000000003</v>
      </c>
      <c r="D317" s="1">
        <v>0.50160280000000002</v>
      </c>
      <c r="E317" s="1">
        <v>2.9590103249622168</v>
      </c>
      <c r="F317" s="1">
        <v>150480.84</v>
      </c>
      <c r="G317" s="1">
        <f t="shared" si="24"/>
        <v>1.6277168857852755</v>
      </c>
      <c r="H317" s="1">
        <f t="shared" si="25"/>
        <v>130493.34703333332</v>
      </c>
      <c r="I317" s="1">
        <f t="shared" si="26"/>
        <v>1.9064104431393036</v>
      </c>
      <c r="J317" s="1">
        <f t="shared" si="27"/>
        <v>241.37462271937048</v>
      </c>
      <c r="K317" s="24" t="str">
        <f t="shared" si="28"/>
        <v>TRUE</v>
      </c>
      <c r="L317" s="24" t="str">
        <f t="shared" si="29"/>
        <v>FALSE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>
        <v>1.23766247422787E+18</v>
      </c>
      <c r="B318" s="1">
        <v>236.77206000000001</v>
      </c>
      <c r="C318" s="1">
        <v>36.457030000000003</v>
      </c>
      <c r="D318" s="1">
        <v>0.50189079999999997</v>
      </c>
      <c r="E318" s="1">
        <v>2.9590103249622168</v>
      </c>
      <c r="F318" s="1">
        <v>150567.24</v>
      </c>
      <c r="G318" s="1">
        <f t="shared" si="24"/>
        <v>1.6277168857852755</v>
      </c>
      <c r="H318" s="1">
        <f t="shared" si="25"/>
        <v>130579.74703333332</v>
      </c>
      <c r="I318" s="1">
        <f t="shared" si="26"/>
        <v>1.9064104431393036</v>
      </c>
      <c r="J318" s="1">
        <f t="shared" si="27"/>
        <v>241.5344375135885</v>
      </c>
      <c r="K318" s="24" t="str">
        <f t="shared" si="28"/>
        <v>TRUE</v>
      </c>
      <c r="L318" s="24" t="str">
        <f t="shared" si="29"/>
        <v>FALSE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>
        <v>1.23766247369107E+18</v>
      </c>
      <c r="B319" s="1">
        <v>236.50611000000001</v>
      </c>
      <c r="C319" s="1">
        <v>36.073979000000001</v>
      </c>
      <c r="D319" s="1">
        <v>0.50234250000000003</v>
      </c>
      <c r="E319" s="1">
        <v>1.1504106847796711</v>
      </c>
      <c r="F319" s="1">
        <v>150702.75</v>
      </c>
      <c r="G319" s="1">
        <f t="shared" si="24"/>
        <v>0.1808827543972702</v>
      </c>
      <c r="H319" s="1">
        <f t="shared" si="25"/>
        <v>130715.25703333333</v>
      </c>
      <c r="I319" s="1">
        <f t="shared" si="26"/>
        <v>0.21185304089316165</v>
      </c>
      <c r="J319" s="1">
        <f t="shared" si="27"/>
        <v>241.78509148077003</v>
      </c>
      <c r="K319" s="24" t="str">
        <f t="shared" si="28"/>
        <v>TRUE</v>
      </c>
      <c r="L319" s="24" t="str">
        <f t="shared" si="29"/>
        <v>FALSE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>
        <v>1.2376625037557701E+18</v>
      </c>
      <c r="B320" s="1">
        <v>236.66847999999999</v>
      </c>
      <c r="C320" s="1">
        <v>36.275706</v>
      </c>
      <c r="D320" s="1">
        <v>0.50268520000000005</v>
      </c>
      <c r="E320" s="1">
        <v>2.0471295791601163</v>
      </c>
      <c r="F320" s="1">
        <v>150805.56000000003</v>
      </c>
      <c r="G320" s="1">
        <f t="shared" si="24"/>
        <v>0.71583613998317497</v>
      </c>
      <c r="H320" s="1">
        <f t="shared" si="25"/>
        <v>130818.06703333335</v>
      </c>
      <c r="I320" s="1">
        <f t="shared" si="26"/>
        <v>0.83839978853698405</v>
      </c>
      <c r="J320" s="1">
        <f t="shared" si="27"/>
        <v>241.97525998763993</v>
      </c>
      <c r="K320" s="24" t="str">
        <f t="shared" si="28"/>
        <v>TRUE</v>
      </c>
      <c r="L320" s="24" t="str">
        <f t="shared" si="29"/>
        <v>FALSE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>
        <v>1.23766146598627E+18</v>
      </c>
      <c r="B321" s="1">
        <v>236.30378999999999</v>
      </c>
      <c r="C321" s="1">
        <v>35.821069999999999</v>
      </c>
      <c r="D321" s="1">
        <v>0.50426159999999998</v>
      </c>
      <c r="E321" s="1">
        <v>1.5766479713455177</v>
      </c>
      <c r="F321" s="1">
        <v>151278.47999999998</v>
      </c>
      <c r="G321" s="1">
        <f t="shared" si="24"/>
        <v>0.24535453216857639</v>
      </c>
      <c r="H321" s="1">
        <f t="shared" si="25"/>
        <v>131290.98703333331</v>
      </c>
      <c r="I321" s="1">
        <f t="shared" si="26"/>
        <v>0.28736351295641482</v>
      </c>
      <c r="J321" s="1">
        <f t="shared" si="27"/>
        <v>242.85002402099158</v>
      </c>
      <c r="K321" s="24" t="str">
        <f t="shared" si="28"/>
        <v>TRUE</v>
      </c>
      <c r="L321" s="24" t="str">
        <f t="shared" si="29"/>
        <v>FALSE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>
        <v>1.2376614659863301E+18</v>
      </c>
      <c r="B322" s="1">
        <v>236.39053000000001</v>
      </c>
      <c r="C322" s="1">
        <v>35.756470999999998</v>
      </c>
      <c r="D322" s="1">
        <v>0.50478540000000005</v>
      </c>
      <c r="E322" s="1">
        <v>2.0069014846998958</v>
      </c>
      <c r="F322" s="1">
        <v>151435.62000000002</v>
      </c>
      <c r="G322" s="1">
        <f t="shared" si="24"/>
        <v>0.6756080455229545</v>
      </c>
      <c r="H322" s="1">
        <f t="shared" si="25"/>
        <v>131448.12703333335</v>
      </c>
      <c r="I322" s="1">
        <f t="shared" si="26"/>
        <v>0.79128394176025185</v>
      </c>
      <c r="J322" s="1">
        <f t="shared" si="27"/>
        <v>243.14068717797571</v>
      </c>
      <c r="K322" s="24" t="str">
        <f t="shared" si="28"/>
        <v>TRUE</v>
      </c>
      <c r="L322" s="24" t="str">
        <f t="shared" si="29"/>
        <v>FALSE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>
        <v>1.23766146598607E+18</v>
      </c>
      <c r="B323" s="1">
        <v>235.80842999999999</v>
      </c>
      <c r="C323" s="1">
        <v>36.016514000000001</v>
      </c>
      <c r="D323" s="1">
        <v>0.50828139999999999</v>
      </c>
      <c r="E323" s="1">
        <v>1.9735670171085449</v>
      </c>
      <c r="F323" s="1">
        <v>152484.42000000001</v>
      </c>
      <c r="G323" s="1">
        <f t="shared" ref="G323:G386" si="30">ABS(E323-$M$2)</f>
        <v>0.64227357793160356</v>
      </c>
      <c r="H323" s="1">
        <f t="shared" ref="H323:H386" si="31">ABS(F323-$N$2)</f>
        <v>132496.92703333334</v>
      </c>
      <c r="I323" s="1">
        <f t="shared" ref="I323:I386" si="32">G323/$O$2</f>
        <v>0.75224203116289301</v>
      </c>
      <c r="J323" s="1">
        <f t="shared" ref="J323:J386" si="33">H323/$P$2</f>
        <v>245.08066120778892</v>
      </c>
      <c r="K323" s="24" t="str">
        <f t="shared" ref="K323:K386" si="34">IF(I323 &lt; $U$2, "TRUE", "FALSE")</f>
        <v>TRUE</v>
      </c>
      <c r="L323" s="24" t="str">
        <f t="shared" ref="L323:L386" si="35">IF(J323 &lt; $V$2, "TRUE", "FALSE")</f>
        <v>FALSE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>
        <v>1.23766250375584E+18</v>
      </c>
      <c r="B324" s="1">
        <v>236.68878000000001</v>
      </c>
      <c r="C324" s="1">
        <v>36.205488000000003</v>
      </c>
      <c r="D324" s="1">
        <v>0.51101370000000002</v>
      </c>
      <c r="E324" s="1">
        <v>1.9977285577248767</v>
      </c>
      <c r="F324" s="1">
        <v>153304.11000000002</v>
      </c>
      <c r="G324" s="1">
        <f t="shared" si="30"/>
        <v>0.66643511854793536</v>
      </c>
      <c r="H324" s="1">
        <f t="shared" si="31"/>
        <v>133316.61703333334</v>
      </c>
      <c r="I324" s="1">
        <f t="shared" si="32"/>
        <v>0.78054044949077517</v>
      </c>
      <c r="J324" s="1">
        <f t="shared" si="33"/>
        <v>246.59684857668447</v>
      </c>
      <c r="K324" s="24" t="str">
        <f t="shared" si="34"/>
        <v>TRUE</v>
      </c>
      <c r="L324" s="24" t="str">
        <f t="shared" si="35"/>
        <v>FALSE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>
        <v>1.2376623378635799E+18</v>
      </c>
      <c r="B325" s="1">
        <v>235.90980999999999</v>
      </c>
      <c r="C325" s="1">
        <v>35.747709999999998</v>
      </c>
      <c r="D325" s="1">
        <v>0.51307579999999997</v>
      </c>
      <c r="E325" s="1">
        <v>2.4431766126746099</v>
      </c>
      <c r="F325" s="1">
        <v>153922.74</v>
      </c>
      <c r="G325" s="1">
        <f t="shared" si="30"/>
        <v>1.1118831734976686</v>
      </c>
      <c r="H325" s="1">
        <f t="shared" si="31"/>
        <v>133935.24703333332</v>
      </c>
      <c r="I325" s="1">
        <f t="shared" si="32"/>
        <v>1.3022569907691257</v>
      </c>
      <c r="J325" s="1">
        <f t="shared" si="33"/>
        <v>247.7411336015351</v>
      </c>
      <c r="K325" s="24" t="str">
        <f t="shared" si="34"/>
        <v>TRUE</v>
      </c>
      <c r="L325" s="24" t="str">
        <f t="shared" si="35"/>
        <v>FALSE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>
        <v>1.2376623378635799E+18</v>
      </c>
      <c r="B326" s="1">
        <v>235.90980999999999</v>
      </c>
      <c r="C326" s="1">
        <v>35.747709999999998</v>
      </c>
      <c r="D326" s="1">
        <v>0.51317179999999996</v>
      </c>
      <c r="E326" s="1">
        <v>2.4431766126746099</v>
      </c>
      <c r="F326" s="1">
        <v>153951.53999999998</v>
      </c>
      <c r="G326" s="1">
        <f t="shared" si="30"/>
        <v>1.1118831734976686</v>
      </c>
      <c r="H326" s="1">
        <f t="shared" si="31"/>
        <v>133964.04703333331</v>
      </c>
      <c r="I326" s="1">
        <f t="shared" si="32"/>
        <v>1.3022569907691257</v>
      </c>
      <c r="J326" s="1">
        <f t="shared" si="33"/>
        <v>247.79440519960775</v>
      </c>
      <c r="K326" s="24" t="str">
        <f t="shared" si="34"/>
        <v>TRUE</v>
      </c>
      <c r="L326" s="24" t="str">
        <f t="shared" si="35"/>
        <v>FALSE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>
        <v>1.23766247369074E+18</v>
      </c>
      <c r="B327" s="1">
        <v>235.84210999999999</v>
      </c>
      <c r="C327" s="1">
        <v>36.522838999999998</v>
      </c>
      <c r="D327" s="1">
        <v>0.52174149999999997</v>
      </c>
      <c r="E327" s="1">
        <v>2.8391537839714411</v>
      </c>
      <c r="F327" s="1">
        <v>156522.44999999998</v>
      </c>
      <c r="G327" s="1">
        <f t="shared" si="30"/>
        <v>1.5078603447944998</v>
      </c>
      <c r="H327" s="1">
        <f t="shared" si="31"/>
        <v>136534.95703333331</v>
      </c>
      <c r="I327" s="1">
        <f t="shared" si="32"/>
        <v>1.7660323691518649</v>
      </c>
      <c r="J327" s="1">
        <f t="shared" si="33"/>
        <v>252.54983867880989</v>
      </c>
      <c r="K327" s="24" t="str">
        <f t="shared" si="34"/>
        <v>TRUE</v>
      </c>
      <c r="L327" s="24" t="str">
        <f t="shared" si="35"/>
        <v>FALSE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>
        <v>1.2376624736911301E+18</v>
      </c>
      <c r="B328" s="1">
        <v>236.69861</v>
      </c>
      <c r="C328" s="1">
        <v>35.951822999999997</v>
      </c>
      <c r="D328" s="1">
        <v>0.5257349</v>
      </c>
      <c r="E328" s="1">
        <v>2.150754213297049</v>
      </c>
      <c r="F328" s="1">
        <v>157720.47</v>
      </c>
      <c r="G328" s="1">
        <f t="shared" si="30"/>
        <v>0.81946077412010765</v>
      </c>
      <c r="H328" s="1">
        <f t="shared" si="31"/>
        <v>137732.97703333333</v>
      </c>
      <c r="I328" s="1">
        <f t="shared" si="32"/>
        <v>0.95976676974258324</v>
      </c>
      <c r="J328" s="1">
        <f t="shared" si="33"/>
        <v>254.76582617613724</v>
      </c>
      <c r="K328" s="24" t="str">
        <f t="shared" si="34"/>
        <v>TRUE</v>
      </c>
      <c r="L328" s="24" t="str">
        <f t="shared" si="35"/>
        <v>FALSE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>
        <v>1.2376614659862001E+18</v>
      </c>
      <c r="B329" s="1">
        <v>236.08600999999999</v>
      </c>
      <c r="C329" s="1">
        <v>35.839691000000002</v>
      </c>
      <c r="D329" s="1">
        <v>0.52591169999999998</v>
      </c>
      <c r="E329" s="1">
        <v>1.6147654070410393</v>
      </c>
      <c r="F329" s="1">
        <v>157773.50999999998</v>
      </c>
      <c r="G329" s="1">
        <f t="shared" si="30"/>
        <v>0.28347196786409801</v>
      </c>
      <c r="H329" s="1">
        <f t="shared" si="31"/>
        <v>137786.01703333331</v>
      </c>
      <c r="I329" s="1">
        <f t="shared" si="32"/>
        <v>0.33200731932730937</v>
      </c>
      <c r="J329" s="1">
        <f t="shared" si="33"/>
        <v>254.8639347025877</v>
      </c>
      <c r="K329" s="24" t="str">
        <f t="shared" si="34"/>
        <v>TRUE</v>
      </c>
      <c r="L329" s="24" t="str">
        <f t="shared" si="35"/>
        <v>FALSE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>
        <v>1.2376624736911301E+18</v>
      </c>
      <c r="B330" s="1">
        <v>236.73108999999999</v>
      </c>
      <c r="C330" s="1">
        <v>36.068480999999998</v>
      </c>
      <c r="D330" s="1">
        <v>0.52675000000000005</v>
      </c>
      <c r="E330" s="1">
        <v>2.1270715456638598</v>
      </c>
      <c r="F330" s="1">
        <v>158025.00000000003</v>
      </c>
      <c r="G330" s="1">
        <f t="shared" si="30"/>
        <v>0.79577810648691849</v>
      </c>
      <c r="H330" s="1">
        <f t="shared" si="31"/>
        <v>138037.50703333336</v>
      </c>
      <c r="I330" s="1">
        <f t="shared" si="32"/>
        <v>0.93202921581561304</v>
      </c>
      <c r="J330" s="1">
        <f t="shared" si="33"/>
        <v>255.32911783450783</v>
      </c>
      <c r="K330" s="24" t="str">
        <f t="shared" si="34"/>
        <v>TRUE</v>
      </c>
      <c r="L330" s="24" t="str">
        <f t="shared" si="35"/>
        <v>FALSE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>
        <v>1.23766250375584E+18</v>
      </c>
      <c r="B331" s="1">
        <v>236.86367999999999</v>
      </c>
      <c r="C331" s="1">
        <v>36.247342000000003</v>
      </c>
      <c r="D331" s="1">
        <v>0.5274221</v>
      </c>
      <c r="E331" s="1">
        <v>2.7917141425308278</v>
      </c>
      <c r="F331" s="1">
        <v>158226.63</v>
      </c>
      <c r="G331" s="1">
        <f t="shared" si="30"/>
        <v>1.4604207033538865</v>
      </c>
      <c r="H331" s="1">
        <f t="shared" si="31"/>
        <v>138239.13703333333</v>
      </c>
      <c r="I331" s="1">
        <f t="shared" si="32"/>
        <v>1.7104702326089747</v>
      </c>
      <c r="J331" s="1">
        <f t="shared" si="33"/>
        <v>255.70207451226452</v>
      </c>
      <c r="K331" s="24" t="str">
        <f t="shared" si="34"/>
        <v>TRUE</v>
      </c>
      <c r="L331" s="24" t="str">
        <f t="shared" si="35"/>
        <v>FALSE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>
        <v>1.2376625037558999E+18</v>
      </c>
      <c r="B332" s="1">
        <v>236.86318</v>
      </c>
      <c r="C332" s="1">
        <v>36.162860000000002</v>
      </c>
      <c r="D332" s="1">
        <v>0.52834449999999999</v>
      </c>
      <c r="E332" s="1">
        <v>2.7053831883161843</v>
      </c>
      <c r="F332" s="1">
        <v>158503.35</v>
      </c>
      <c r="G332" s="1">
        <f t="shared" si="30"/>
        <v>1.374089749139243</v>
      </c>
      <c r="H332" s="1">
        <f t="shared" si="31"/>
        <v>138515.85703333333</v>
      </c>
      <c r="I332" s="1">
        <f t="shared" si="32"/>
        <v>1.6093579113458232</v>
      </c>
      <c r="J332" s="1">
        <f t="shared" si="33"/>
        <v>256.21392578374611</v>
      </c>
      <c r="K332" s="24" t="str">
        <f t="shared" si="34"/>
        <v>TRUE</v>
      </c>
      <c r="L332" s="24" t="str">
        <f t="shared" si="35"/>
        <v>FALSE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>
        <v>1.2376625037556401E+18</v>
      </c>
      <c r="B333" s="1">
        <v>236.33627000000001</v>
      </c>
      <c r="C333" s="1">
        <v>36.486868999999999</v>
      </c>
      <c r="D333" s="1">
        <v>0.52961060000000004</v>
      </c>
      <c r="E333" s="1">
        <v>2.0742146328938218</v>
      </c>
      <c r="F333" s="1">
        <v>158883.18000000002</v>
      </c>
      <c r="G333" s="1">
        <f t="shared" si="30"/>
        <v>0.74292119371688048</v>
      </c>
      <c r="H333" s="1">
        <f t="shared" si="31"/>
        <v>138895.68703333335</v>
      </c>
      <c r="I333" s="1">
        <f t="shared" si="32"/>
        <v>0.87012227648427498</v>
      </c>
      <c r="J333" s="1">
        <f t="shared" si="33"/>
        <v>256.91650047457756</v>
      </c>
      <c r="K333" s="24" t="str">
        <f t="shared" si="34"/>
        <v>TRUE</v>
      </c>
      <c r="L333" s="24" t="str">
        <f t="shared" si="35"/>
        <v>FALSE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>
        <v>1.2376625037556401E+18</v>
      </c>
      <c r="B334" s="1">
        <v>236.33627000000001</v>
      </c>
      <c r="C334" s="1">
        <v>36.486868999999999</v>
      </c>
      <c r="D334" s="1">
        <v>0.52992499999999998</v>
      </c>
      <c r="E334" s="1">
        <v>2.0742146328938218</v>
      </c>
      <c r="F334" s="1">
        <v>158977.5</v>
      </c>
      <c r="G334" s="1">
        <f t="shared" si="30"/>
        <v>0.74292119371688048</v>
      </c>
      <c r="H334" s="1">
        <f t="shared" si="31"/>
        <v>138990.00703333333</v>
      </c>
      <c r="I334" s="1">
        <f t="shared" si="32"/>
        <v>0.87012227648427498</v>
      </c>
      <c r="J334" s="1">
        <f t="shared" si="33"/>
        <v>257.09096495826554</v>
      </c>
      <c r="K334" s="24" t="str">
        <f t="shared" si="34"/>
        <v>TRUE</v>
      </c>
      <c r="L334" s="24" t="str">
        <f t="shared" si="35"/>
        <v>FALSE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>
        <v>1.23766247422781E+18</v>
      </c>
      <c r="B335" s="1">
        <v>236.60076000000001</v>
      </c>
      <c r="C335" s="1">
        <v>36.570005000000002</v>
      </c>
      <c r="D335" s="1">
        <v>0.53062200000000004</v>
      </c>
      <c r="E335" s="1">
        <v>2.9250041066745438</v>
      </c>
      <c r="F335" s="1">
        <v>159186.6</v>
      </c>
      <c r="G335" s="1">
        <f t="shared" si="30"/>
        <v>1.5937106674976025</v>
      </c>
      <c r="H335" s="1">
        <f t="shared" si="31"/>
        <v>139199.10703333333</v>
      </c>
      <c r="I335" s="1">
        <f t="shared" si="32"/>
        <v>1.8665817663949333</v>
      </c>
      <c r="J335" s="1">
        <f t="shared" si="33"/>
        <v>257.47773895677238</v>
      </c>
      <c r="K335" s="24" t="str">
        <f t="shared" si="34"/>
        <v>TRUE</v>
      </c>
      <c r="L335" s="24" t="str">
        <f t="shared" si="35"/>
        <v>FALSE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>
        <v>1.23766146598607E+18</v>
      </c>
      <c r="B336" s="1">
        <v>235.89977999999999</v>
      </c>
      <c r="C336" s="1">
        <v>36.042614999999998</v>
      </c>
      <c r="D336" s="1">
        <v>0.53627650000000004</v>
      </c>
      <c r="E336" s="1">
        <v>1.5524916680878378</v>
      </c>
      <c r="F336" s="1">
        <v>160882.95000000001</v>
      </c>
      <c r="G336" s="1">
        <f t="shared" si="30"/>
        <v>0.22119822891089647</v>
      </c>
      <c r="H336" s="1">
        <f t="shared" si="31"/>
        <v>140895.45703333334</v>
      </c>
      <c r="I336" s="1">
        <f t="shared" si="32"/>
        <v>0.25907122871445115</v>
      </c>
      <c r="J336" s="1">
        <f t="shared" si="33"/>
        <v>260.61549157450094</v>
      </c>
      <c r="K336" s="24" t="str">
        <f t="shared" si="34"/>
        <v>TRUE</v>
      </c>
      <c r="L336" s="24" t="str">
        <f t="shared" si="35"/>
        <v>FALSE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>
        <v>1.2376624731539999E+18</v>
      </c>
      <c r="B337" s="1">
        <v>235.90816000000001</v>
      </c>
      <c r="C337" s="1">
        <v>36.137295000000002</v>
      </c>
      <c r="D337" s="1">
        <v>0.53643940000000001</v>
      </c>
      <c r="E337" s="1">
        <v>1.4802041013924563</v>
      </c>
      <c r="F337" s="1">
        <v>160931.82</v>
      </c>
      <c r="G337" s="1">
        <f t="shared" si="30"/>
        <v>0.14891066221551497</v>
      </c>
      <c r="H337" s="1">
        <f t="shared" si="31"/>
        <v>140944.32703333333</v>
      </c>
      <c r="I337" s="1">
        <f t="shared" si="32"/>
        <v>0.17440676816809556</v>
      </c>
      <c r="J337" s="1">
        <f t="shared" si="33"/>
        <v>260.70588681748052</v>
      </c>
      <c r="K337" s="24" t="str">
        <f t="shared" si="34"/>
        <v>TRUE</v>
      </c>
      <c r="L337" s="24" t="str">
        <f t="shared" si="35"/>
        <v>FALSE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>
        <v>1.2376624736911301E+18</v>
      </c>
      <c r="B338" s="1">
        <v>236.72568999999999</v>
      </c>
      <c r="C338" s="1">
        <v>36.086035000000003</v>
      </c>
      <c r="D338" s="1">
        <v>0.53951959999999999</v>
      </c>
      <c r="E338" s="1">
        <v>2.0955771896863014</v>
      </c>
      <c r="F338" s="1">
        <v>161855.88</v>
      </c>
      <c r="G338" s="1">
        <f t="shared" si="30"/>
        <v>0.76428375050936004</v>
      </c>
      <c r="H338" s="1">
        <f t="shared" si="31"/>
        <v>141868.38703333333</v>
      </c>
      <c r="I338" s="1">
        <f t="shared" si="32"/>
        <v>0.89514247607610498</v>
      </c>
      <c r="J338" s="1">
        <f t="shared" si="33"/>
        <v>262.41512823814151</v>
      </c>
      <c r="K338" s="24" t="str">
        <f t="shared" si="34"/>
        <v>TRUE</v>
      </c>
      <c r="L338" s="24" t="str">
        <f t="shared" si="35"/>
        <v>FALSE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>
        <v>1.2376614659863301E+18</v>
      </c>
      <c r="B339" s="1">
        <v>236.49252999999999</v>
      </c>
      <c r="C339" s="1">
        <v>35.737130000000001</v>
      </c>
      <c r="D339" s="1">
        <v>0.54048229999999997</v>
      </c>
      <c r="E339" s="1">
        <v>2.2799541324909778</v>
      </c>
      <c r="F339" s="1">
        <v>162144.69</v>
      </c>
      <c r="G339" s="1">
        <f t="shared" si="30"/>
        <v>0.94866069331403646</v>
      </c>
      <c r="H339" s="1">
        <f t="shared" si="31"/>
        <v>142157.19703333333</v>
      </c>
      <c r="I339" s="1">
        <f t="shared" si="32"/>
        <v>1.1110879714546558</v>
      </c>
      <c r="J339" s="1">
        <f t="shared" si="33"/>
        <v>262.94934248256402</v>
      </c>
      <c r="K339" s="24" t="str">
        <f t="shared" si="34"/>
        <v>TRUE</v>
      </c>
      <c r="L339" s="24" t="str">
        <f t="shared" si="35"/>
        <v>FALSE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>
        <v>1.2376623378636401E+18</v>
      </c>
      <c r="B340" s="1">
        <v>235.91525999999999</v>
      </c>
      <c r="C340" s="1">
        <v>35.668117000000002</v>
      </c>
      <c r="D340" s="1">
        <v>0.54120729999999995</v>
      </c>
      <c r="E340" s="1">
        <v>2.7862977014942296</v>
      </c>
      <c r="F340" s="1">
        <v>162362.18999999997</v>
      </c>
      <c r="G340" s="1">
        <f t="shared" si="30"/>
        <v>1.4550042623172883</v>
      </c>
      <c r="H340" s="1">
        <f t="shared" si="31"/>
        <v>142374.6970333333</v>
      </c>
      <c r="I340" s="1">
        <f t="shared" si="32"/>
        <v>1.7041264022739853</v>
      </c>
      <c r="J340" s="1">
        <f t="shared" si="33"/>
        <v>263.35165403050866</v>
      </c>
      <c r="K340" s="24" t="str">
        <f t="shared" si="34"/>
        <v>TRUE</v>
      </c>
      <c r="L340" s="24" t="str">
        <f t="shared" si="35"/>
        <v>FALSE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>
        <v>1.2376623378636401E+18</v>
      </c>
      <c r="B341" s="1">
        <v>235.91525999999999</v>
      </c>
      <c r="C341" s="1">
        <v>35.668117000000002</v>
      </c>
      <c r="D341" s="1">
        <v>0.54141649999999997</v>
      </c>
      <c r="E341" s="1">
        <v>2.7862977014942296</v>
      </c>
      <c r="F341" s="1">
        <v>162424.94999999998</v>
      </c>
      <c r="G341" s="1">
        <f t="shared" si="30"/>
        <v>1.4550042623172883</v>
      </c>
      <c r="H341" s="1">
        <f t="shared" si="31"/>
        <v>142437.45703333331</v>
      </c>
      <c r="I341" s="1">
        <f t="shared" si="32"/>
        <v>1.7041264022739853</v>
      </c>
      <c r="J341" s="1">
        <f t="shared" si="33"/>
        <v>263.4677417213087</v>
      </c>
      <c r="K341" s="24" t="str">
        <f t="shared" si="34"/>
        <v>TRUE</v>
      </c>
      <c r="L341" s="24" t="str">
        <f t="shared" si="35"/>
        <v>FALSE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>
        <v>1.2376614659862001E+18</v>
      </c>
      <c r="B342" s="1">
        <v>236.13220999999999</v>
      </c>
      <c r="C342" s="1">
        <v>35.763306999999998</v>
      </c>
      <c r="D342" s="1">
        <v>0.54212579999999999</v>
      </c>
      <c r="E342" s="1">
        <v>1.9330355744472338</v>
      </c>
      <c r="F342" s="1">
        <v>162637.74</v>
      </c>
      <c r="G342" s="1">
        <f t="shared" si="30"/>
        <v>0.60174213527029252</v>
      </c>
      <c r="H342" s="1">
        <f t="shared" si="31"/>
        <v>142650.24703333332</v>
      </c>
      <c r="I342" s="1">
        <f t="shared" si="32"/>
        <v>0.70477089767535939</v>
      </c>
      <c r="J342" s="1">
        <f t="shared" si="33"/>
        <v>263.86134114331861</v>
      </c>
      <c r="K342" s="24" t="str">
        <f t="shared" si="34"/>
        <v>TRUE</v>
      </c>
      <c r="L342" s="24" t="str">
        <f t="shared" si="35"/>
        <v>FALSE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>
        <v>1.2376614659862001E+18</v>
      </c>
      <c r="B343" s="1">
        <v>236.06861000000001</v>
      </c>
      <c r="C343" s="1">
        <v>35.751274000000002</v>
      </c>
      <c r="D343" s="1">
        <v>0.54225440000000003</v>
      </c>
      <c r="E343" s="1">
        <v>2.0825623744894446</v>
      </c>
      <c r="F343" s="1">
        <v>162676.32</v>
      </c>
      <c r="G343" s="1">
        <f t="shared" si="30"/>
        <v>0.75126893531250327</v>
      </c>
      <c r="H343" s="1">
        <f t="shared" si="31"/>
        <v>142688.82703333333</v>
      </c>
      <c r="I343" s="1">
        <f t="shared" si="32"/>
        <v>0.87989929722633475</v>
      </c>
      <c r="J343" s="1">
        <f t="shared" si="33"/>
        <v>263.9327028882368</v>
      </c>
      <c r="K343" s="24" t="str">
        <f t="shared" si="34"/>
        <v>TRUE</v>
      </c>
      <c r="L343" s="24" t="str">
        <f t="shared" si="35"/>
        <v>FALSE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>
        <v>1.2376614659862001E+18</v>
      </c>
      <c r="B344" s="1">
        <v>236.06861000000001</v>
      </c>
      <c r="C344" s="1">
        <v>35.751274000000002</v>
      </c>
      <c r="D344" s="1">
        <v>0.54251059999999995</v>
      </c>
      <c r="E344" s="1">
        <v>2.0825623744894446</v>
      </c>
      <c r="F344" s="1">
        <v>162753.18</v>
      </c>
      <c r="G344" s="1">
        <f t="shared" si="30"/>
        <v>0.75126893531250327</v>
      </c>
      <c r="H344" s="1">
        <f t="shared" si="31"/>
        <v>142765.68703333332</v>
      </c>
      <c r="I344" s="1">
        <f t="shared" si="32"/>
        <v>0.87989929722633475</v>
      </c>
      <c r="J344" s="1">
        <f t="shared" si="33"/>
        <v>264.07487146559322</v>
      </c>
      <c r="K344" s="24" t="str">
        <f t="shared" si="34"/>
        <v>TRUE</v>
      </c>
      <c r="L344" s="24" t="str">
        <f t="shared" si="35"/>
        <v>FALSE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>
        <v>1.2376614659863301E+18</v>
      </c>
      <c r="B345" s="1">
        <v>236.36223000000001</v>
      </c>
      <c r="C345" s="1">
        <v>35.749028000000003</v>
      </c>
      <c r="D345" s="1">
        <v>0.54267540000000003</v>
      </c>
      <c r="E345" s="1">
        <v>2.0103230440982154</v>
      </c>
      <c r="F345" s="1">
        <v>162802.62</v>
      </c>
      <c r="G345" s="1">
        <f t="shared" si="30"/>
        <v>0.67902960492127407</v>
      </c>
      <c r="H345" s="1">
        <f t="shared" si="31"/>
        <v>142815.12703333332</v>
      </c>
      <c r="I345" s="1">
        <f t="shared" si="32"/>
        <v>0.79529133188180301</v>
      </c>
      <c r="J345" s="1">
        <f t="shared" si="33"/>
        <v>264.16632104228466</v>
      </c>
      <c r="K345" s="24" t="str">
        <f t="shared" si="34"/>
        <v>TRUE</v>
      </c>
      <c r="L345" s="24" t="str">
        <f t="shared" si="35"/>
        <v>FALSE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>
        <v>1.2376623378635799E+18</v>
      </c>
      <c r="B346" s="1">
        <v>235.88549</v>
      </c>
      <c r="C346" s="1">
        <v>35.751984999999998</v>
      </c>
      <c r="D346" s="1">
        <v>0.54372220000000004</v>
      </c>
      <c r="E346" s="1">
        <v>2.4905773558067761</v>
      </c>
      <c r="F346" s="1">
        <v>163116.66</v>
      </c>
      <c r="G346" s="1">
        <f t="shared" si="30"/>
        <v>1.1592839166298348</v>
      </c>
      <c r="H346" s="1">
        <f t="shared" si="31"/>
        <v>143129.16703333333</v>
      </c>
      <c r="I346" s="1">
        <f t="shared" si="32"/>
        <v>1.357773568933841</v>
      </c>
      <c r="J346" s="1">
        <f t="shared" si="33"/>
        <v>264.74720342626881</v>
      </c>
      <c r="K346" s="24" t="str">
        <f t="shared" si="34"/>
        <v>TRUE</v>
      </c>
      <c r="L346" s="24" t="str">
        <f t="shared" si="35"/>
        <v>FALSE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>
        <v>1.23766146544926E+18</v>
      </c>
      <c r="B347" s="1">
        <v>235.65893</v>
      </c>
      <c r="C347" s="1">
        <v>35.619235000000003</v>
      </c>
      <c r="D347" s="1">
        <v>0.54387209999999997</v>
      </c>
      <c r="E347" s="1">
        <v>3.6866041780063914</v>
      </c>
      <c r="F347" s="1">
        <v>163161.63</v>
      </c>
      <c r="G347" s="1">
        <f t="shared" si="30"/>
        <v>2.3553107388294503</v>
      </c>
      <c r="H347" s="1">
        <f t="shared" si="31"/>
        <v>143174.13703333333</v>
      </c>
      <c r="I347" s="1">
        <f t="shared" si="32"/>
        <v>2.7585810705504641</v>
      </c>
      <c r="J347" s="1">
        <f t="shared" si="33"/>
        <v>264.83038480700941</v>
      </c>
      <c r="K347" s="24" t="str">
        <f t="shared" si="34"/>
        <v>FALSE</v>
      </c>
      <c r="L347" s="24" t="str">
        <f t="shared" si="35"/>
        <v>FALSE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>
        <v>1.2376614659862001E+18</v>
      </c>
      <c r="B348" s="1">
        <v>236.18845999999999</v>
      </c>
      <c r="C348" s="1">
        <v>35.844822000000001</v>
      </c>
      <c r="D348" s="1">
        <v>0.54441819999999996</v>
      </c>
      <c r="E348" s="1">
        <v>1.4500414920889575</v>
      </c>
      <c r="F348" s="1">
        <v>163325.46</v>
      </c>
      <c r="G348" s="1">
        <f t="shared" si="30"/>
        <v>0.11874805291201618</v>
      </c>
      <c r="H348" s="1">
        <f t="shared" si="31"/>
        <v>143337.96703333332</v>
      </c>
      <c r="I348" s="1">
        <f t="shared" si="32"/>
        <v>0.139079793390919</v>
      </c>
      <c r="J348" s="1">
        <f t="shared" si="33"/>
        <v>265.13342251229568</v>
      </c>
      <c r="K348" s="24" t="str">
        <f t="shared" si="34"/>
        <v>TRUE</v>
      </c>
      <c r="L348" s="24" t="str">
        <f t="shared" si="35"/>
        <v>FALSE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>
        <v>1.2376624736909299E+18</v>
      </c>
      <c r="B349" s="1">
        <v>236.41211999999999</v>
      </c>
      <c r="C349" s="1">
        <v>36.278419999999997</v>
      </c>
      <c r="D349" s="1">
        <v>0.54758949999999995</v>
      </c>
      <c r="E349" s="1">
        <v>1.1639969845533369</v>
      </c>
      <c r="F349" s="1">
        <v>164276.84999999998</v>
      </c>
      <c r="G349" s="1">
        <f t="shared" si="30"/>
        <v>0.16729645462360443</v>
      </c>
      <c r="H349" s="1">
        <f t="shared" si="31"/>
        <v>144289.3570333333</v>
      </c>
      <c r="I349" s="1">
        <f t="shared" si="32"/>
        <v>0.19594052932660511</v>
      </c>
      <c r="J349" s="1">
        <f t="shared" si="33"/>
        <v>266.89321645987769</v>
      </c>
      <c r="K349" s="24" t="str">
        <f t="shared" si="34"/>
        <v>TRUE</v>
      </c>
      <c r="L349" s="24" t="str">
        <f t="shared" si="35"/>
        <v>FALSE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>
        <v>1.23766247422787E+18</v>
      </c>
      <c r="B350" s="1">
        <v>236.64350999999999</v>
      </c>
      <c r="C350" s="1">
        <v>36.486133000000002</v>
      </c>
      <c r="D350" s="1">
        <v>0.54784379999999999</v>
      </c>
      <c r="E350" s="1">
        <v>2.6686181106961619</v>
      </c>
      <c r="F350" s="1">
        <v>164353.13999999998</v>
      </c>
      <c r="G350" s="1">
        <f t="shared" si="30"/>
        <v>1.3373246715192206</v>
      </c>
      <c r="H350" s="1">
        <f t="shared" si="31"/>
        <v>144365.64703333331</v>
      </c>
      <c r="I350" s="1">
        <f t="shared" si="32"/>
        <v>1.5662980103705846</v>
      </c>
      <c r="J350" s="1">
        <f t="shared" si="33"/>
        <v>267.0343307035223</v>
      </c>
      <c r="K350" s="24" t="str">
        <f t="shared" si="34"/>
        <v>TRUE</v>
      </c>
      <c r="L350" s="24" t="str">
        <f t="shared" si="35"/>
        <v>FALSE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>
        <v>1.23766250375571E+18</v>
      </c>
      <c r="B351" s="1">
        <v>236.39384000000001</v>
      </c>
      <c r="C351" s="1">
        <v>36.380113000000001</v>
      </c>
      <c r="D351" s="1">
        <v>0.54818100000000003</v>
      </c>
      <c r="E351" s="1">
        <v>1.5960636182952244</v>
      </c>
      <c r="F351" s="1">
        <v>164454.30000000002</v>
      </c>
      <c r="G351" s="1">
        <f t="shared" si="30"/>
        <v>0.26477017911828304</v>
      </c>
      <c r="H351" s="1">
        <f t="shared" si="31"/>
        <v>144466.80703333335</v>
      </c>
      <c r="I351" s="1">
        <f t="shared" si="32"/>
        <v>0.31010345773948406</v>
      </c>
      <c r="J351" s="1">
        <f t="shared" si="33"/>
        <v>267.22144719175265</v>
      </c>
      <c r="K351" s="24" t="str">
        <f t="shared" si="34"/>
        <v>TRUE</v>
      </c>
      <c r="L351" s="24" t="str">
        <f t="shared" si="35"/>
        <v>FALSE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>
        <v>1.23766250375571E+18</v>
      </c>
      <c r="B352" s="1">
        <v>236.39384000000001</v>
      </c>
      <c r="C352" s="1">
        <v>36.380113000000001</v>
      </c>
      <c r="D352" s="1">
        <v>0.54828149999999998</v>
      </c>
      <c r="E352" s="1">
        <v>1.5960636182952244</v>
      </c>
      <c r="F352" s="1">
        <v>164484.44999999998</v>
      </c>
      <c r="G352" s="1">
        <f t="shared" si="30"/>
        <v>0.26477017911828304</v>
      </c>
      <c r="H352" s="1">
        <f t="shared" si="31"/>
        <v>144496.95703333331</v>
      </c>
      <c r="I352" s="1">
        <f t="shared" si="32"/>
        <v>0.31010345773948406</v>
      </c>
      <c r="J352" s="1">
        <f t="shared" si="33"/>
        <v>267.27721589598491</v>
      </c>
      <c r="K352" s="24" t="str">
        <f t="shared" si="34"/>
        <v>TRUE</v>
      </c>
      <c r="L352" s="24" t="str">
        <f t="shared" si="35"/>
        <v>FALSE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>
        <v>1.2376624731543301E+18</v>
      </c>
      <c r="B353" s="1">
        <v>236.68618000000001</v>
      </c>
      <c r="C353" s="1">
        <v>35.672313000000003</v>
      </c>
      <c r="D353" s="1">
        <v>0.54847179999999995</v>
      </c>
      <c r="E353" s="1">
        <v>3.0445537028296279</v>
      </c>
      <c r="F353" s="1">
        <v>164541.53999999998</v>
      </c>
      <c r="G353" s="1">
        <f t="shared" si="30"/>
        <v>1.7132602636526866</v>
      </c>
      <c r="H353" s="1">
        <f t="shared" si="31"/>
        <v>144554.04703333331</v>
      </c>
      <c r="I353" s="1">
        <f t="shared" si="32"/>
        <v>2.0066003412303144</v>
      </c>
      <c r="J353" s="1">
        <f t="shared" si="33"/>
        <v>267.3828157409144</v>
      </c>
      <c r="K353" s="24" t="str">
        <f t="shared" si="34"/>
        <v>FALSE</v>
      </c>
      <c r="L353" s="24" t="str">
        <f t="shared" si="35"/>
        <v>FALSE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>
        <v>1.2376624742279401E+18</v>
      </c>
      <c r="B354" s="1">
        <v>236.82606999999999</v>
      </c>
      <c r="C354" s="1">
        <v>36.413358000000002</v>
      </c>
      <c r="D354" s="1">
        <v>0.54851039999999995</v>
      </c>
      <c r="E354" s="1">
        <v>3.0102088361431454</v>
      </c>
      <c r="F354" s="1">
        <v>164553.12</v>
      </c>
      <c r="G354" s="1">
        <f t="shared" si="30"/>
        <v>1.6789153969662041</v>
      </c>
      <c r="H354" s="1">
        <f t="shared" si="31"/>
        <v>144565.62703333332</v>
      </c>
      <c r="I354" s="1">
        <f t="shared" si="32"/>
        <v>1.9663750335670904</v>
      </c>
      <c r="J354" s="1">
        <f t="shared" si="33"/>
        <v>267.4042353626395</v>
      </c>
      <c r="K354" s="24" t="str">
        <f t="shared" si="34"/>
        <v>FALSE</v>
      </c>
      <c r="L354" s="24" t="str">
        <f t="shared" si="35"/>
        <v>FALSE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>
        <v>1.2376614659863301E+18</v>
      </c>
      <c r="B355" s="1">
        <v>236.37029000000001</v>
      </c>
      <c r="C355" s="1">
        <v>35.660674999999998</v>
      </c>
      <c r="D355" s="1">
        <v>0.55088800000000004</v>
      </c>
      <c r="E355" s="1">
        <v>2.4821382286388203</v>
      </c>
      <c r="F355" s="1">
        <v>165266.40000000002</v>
      </c>
      <c r="G355" s="1">
        <f t="shared" si="30"/>
        <v>1.150844789461879</v>
      </c>
      <c r="H355" s="1">
        <f t="shared" si="31"/>
        <v>145278.90703333335</v>
      </c>
      <c r="I355" s="1">
        <f t="shared" si="32"/>
        <v>1.3478895158135038</v>
      </c>
      <c r="J355" s="1">
        <f t="shared" si="33"/>
        <v>268.72359527490613</v>
      </c>
      <c r="K355" s="24" t="str">
        <f t="shared" si="34"/>
        <v>TRUE</v>
      </c>
      <c r="L355" s="24" t="str">
        <f t="shared" si="35"/>
        <v>FALSE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>
        <v>1.2376614659863301E+18</v>
      </c>
      <c r="B356" s="1">
        <v>236.37747999999999</v>
      </c>
      <c r="C356" s="1">
        <v>35.666274000000001</v>
      </c>
      <c r="D356" s="1">
        <v>0.55253479999999999</v>
      </c>
      <c r="E356" s="1">
        <v>2.4598167214244047</v>
      </c>
      <c r="F356" s="1">
        <v>165760.44</v>
      </c>
      <c r="G356" s="1">
        <f t="shared" si="30"/>
        <v>1.1285232822474633</v>
      </c>
      <c r="H356" s="1">
        <f t="shared" si="31"/>
        <v>145772.94703333333</v>
      </c>
      <c r="I356" s="1">
        <f t="shared" si="32"/>
        <v>1.3217461767403569</v>
      </c>
      <c r="J356" s="1">
        <f t="shared" si="33"/>
        <v>269.63742514684441</v>
      </c>
      <c r="K356" s="24" t="str">
        <f t="shared" si="34"/>
        <v>TRUE</v>
      </c>
      <c r="L356" s="24" t="str">
        <f t="shared" si="35"/>
        <v>FALSE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>
        <v>1.2376614659861299E+18</v>
      </c>
      <c r="B357" s="1">
        <v>235.92670000000001</v>
      </c>
      <c r="C357" s="1">
        <v>35.834781</v>
      </c>
      <c r="D357" s="1">
        <v>0.55517689999999997</v>
      </c>
      <c r="E357" s="1">
        <v>2.0351141957677976</v>
      </c>
      <c r="F357" s="1">
        <v>166553.06999999998</v>
      </c>
      <c r="G357" s="1">
        <f t="shared" si="30"/>
        <v>0.7038207565908563</v>
      </c>
      <c r="H357" s="1">
        <f t="shared" si="31"/>
        <v>146565.57703333331</v>
      </c>
      <c r="I357" s="1">
        <f t="shared" si="32"/>
        <v>0.82432716167080267</v>
      </c>
      <c r="J357" s="1">
        <f t="shared" si="33"/>
        <v>271.10355941005082</v>
      </c>
      <c r="K357" s="24" t="str">
        <f t="shared" si="34"/>
        <v>TRUE</v>
      </c>
      <c r="L357" s="24" t="str">
        <f t="shared" si="35"/>
        <v>FALSE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>
        <v>1.2376614659861299E+18</v>
      </c>
      <c r="B358" s="1">
        <v>235.81912</v>
      </c>
      <c r="C358" s="1">
        <v>35.868046</v>
      </c>
      <c r="D358" s="1">
        <v>0.55590569999999995</v>
      </c>
      <c r="E358" s="1">
        <v>2.2740678333313702</v>
      </c>
      <c r="F358" s="1">
        <v>166771.71</v>
      </c>
      <c r="G358" s="1">
        <f t="shared" si="30"/>
        <v>0.94277439415442887</v>
      </c>
      <c r="H358" s="1">
        <f t="shared" si="31"/>
        <v>146784.21703333332</v>
      </c>
      <c r="I358" s="1">
        <f t="shared" si="32"/>
        <v>1.1041938350803782</v>
      </c>
      <c r="J358" s="1">
        <f t="shared" si="33"/>
        <v>271.50797962541924</v>
      </c>
      <c r="K358" s="24" t="str">
        <f t="shared" si="34"/>
        <v>TRUE</v>
      </c>
      <c r="L358" s="24" t="str">
        <f t="shared" si="35"/>
        <v>FALSE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>
        <v>1.2376623378635799E+18</v>
      </c>
      <c r="B359" s="1">
        <v>235.88399000000001</v>
      </c>
      <c r="C359" s="1">
        <v>35.804220999999998</v>
      </c>
      <c r="D359" s="1">
        <v>0.55748390000000003</v>
      </c>
      <c r="E359" s="1">
        <v>2.2833787784148645</v>
      </c>
      <c r="F359" s="1">
        <v>167245.17000000001</v>
      </c>
      <c r="G359" s="1">
        <f t="shared" si="30"/>
        <v>0.95208533923792316</v>
      </c>
      <c r="H359" s="1">
        <f t="shared" si="31"/>
        <v>147257.67703333334</v>
      </c>
      <c r="I359" s="1">
        <f t="shared" si="32"/>
        <v>1.1150989765688541</v>
      </c>
      <c r="J359" s="1">
        <f t="shared" si="33"/>
        <v>272.38374250123485</v>
      </c>
      <c r="K359" s="24" t="str">
        <f t="shared" si="34"/>
        <v>TRUE</v>
      </c>
      <c r="L359" s="24" t="str">
        <f t="shared" si="35"/>
        <v>FALSE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>
        <v>1.2376623378635799E+18</v>
      </c>
      <c r="B360" s="1">
        <v>235.88399000000001</v>
      </c>
      <c r="C360" s="1">
        <v>35.804220999999998</v>
      </c>
      <c r="D360" s="1">
        <v>0.55753070000000005</v>
      </c>
      <c r="E360" s="1">
        <v>2.2833787784148645</v>
      </c>
      <c r="F360" s="1">
        <v>167259.21000000002</v>
      </c>
      <c r="G360" s="1">
        <f t="shared" si="30"/>
        <v>0.95208533923792316</v>
      </c>
      <c r="H360" s="1">
        <f t="shared" si="31"/>
        <v>147271.71703333335</v>
      </c>
      <c r="I360" s="1">
        <f t="shared" si="32"/>
        <v>1.1150989765688541</v>
      </c>
      <c r="J360" s="1">
        <f t="shared" si="33"/>
        <v>272.40971240529529</v>
      </c>
      <c r="K360" s="24" t="str">
        <f t="shared" si="34"/>
        <v>TRUE</v>
      </c>
      <c r="L360" s="24" t="str">
        <f t="shared" si="35"/>
        <v>FALSE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>
        <v>1.2376624736911301E+18</v>
      </c>
      <c r="B361" s="1">
        <v>236.75480999999999</v>
      </c>
      <c r="C361" s="1">
        <v>35.893577000000001</v>
      </c>
      <c r="D361" s="1">
        <v>0.55971649999999995</v>
      </c>
      <c r="E361" s="1">
        <v>2.5084235679469296</v>
      </c>
      <c r="F361" s="1">
        <v>167914.94999999998</v>
      </c>
      <c r="G361" s="1">
        <f t="shared" si="30"/>
        <v>1.1771301287699882</v>
      </c>
      <c r="H361" s="1">
        <f t="shared" si="31"/>
        <v>147927.45703333331</v>
      </c>
      <c r="I361" s="1">
        <f t="shared" si="32"/>
        <v>1.3786753642592942</v>
      </c>
      <c r="J361" s="1">
        <f t="shared" si="33"/>
        <v>273.62264010391243</v>
      </c>
      <c r="K361" s="24" t="str">
        <f t="shared" si="34"/>
        <v>TRUE</v>
      </c>
      <c r="L361" s="24" t="str">
        <f t="shared" si="35"/>
        <v>FALSE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>
        <v>1.2376623378636401E+18</v>
      </c>
      <c r="B362" s="1">
        <v>235.96710999999999</v>
      </c>
      <c r="C362" s="1">
        <v>35.660018000000001</v>
      </c>
      <c r="D362" s="1">
        <v>0.56007799999999996</v>
      </c>
      <c r="E362" s="1">
        <v>2.7146870078005927</v>
      </c>
      <c r="F362" s="1">
        <v>168023.4</v>
      </c>
      <c r="G362" s="1">
        <f t="shared" si="30"/>
        <v>1.3833935686236514</v>
      </c>
      <c r="H362" s="1">
        <f t="shared" si="31"/>
        <v>148035.90703333332</v>
      </c>
      <c r="I362" s="1">
        <f t="shared" si="32"/>
        <v>1.6202547072082081</v>
      </c>
      <c r="J362" s="1">
        <f t="shared" si="33"/>
        <v>273.82324096540486</v>
      </c>
      <c r="K362" s="24" t="str">
        <f t="shared" si="34"/>
        <v>TRUE</v>
      </c>
      <c r="L362" s="24" t="str">
        <f t="shared" si="35"/>
        <v>FALSE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>
        <v>1.23766250375584E+18</v>
      </c>
      <c r="B363" s="1">
        <v>236.7901</v>
      </c>
      <c r="C363" s="1">
        <v>36.223827999999997</v>
      </c>
      <c r="D363" s="1">
        <v>0.56812600000000002</v>
      </c>
      <c r="E363" s="1">
        <v>2.4495772272092418</v>
      </c>
      <c r="F363" s="1">
        <v>170437.80000000002</v>
      </c>
      <c r="G363" s="1">
        <f t="shared" si="30"/>
        <v>1.1182837880323004</v>
      </c>
      <c r="H363" s="1">
        <f t="shared" si="31"/>
        <v>150450.30703333335</v>
      </c>
      <c r="I363" s="1">
        <f t="shared" si="32"/>
        <v>1.3097535022926543</v>
      </c>
      <c r="J363" s="1">
        <f t="shared" si="33"/>
        <v>278.28917660383087</v>
      </c>
      <c r="K363" s="24" t="str">
        <f t="shared" si="34"/>
        <v>TRUE</v>
      </c>
      <c r="L363" s="24" t="str">
        <f t="shared" si="35"/>
        <v>FALSE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>
        <v>1.2376625037557701E+18</v>
      </c>
      <c r="B364" s="1">
        <v>236.65296000000001</v>
      </c>
      <c r="C364" s="1">
        <v>36.262743</v>
      </c>
      <c r="D364" s="1">
        <v>0.5693281</v>
      </c>
      <c r="E364" s="1">
        <v>1.9561293851876838</v>
      </c>
      <c r="F364" s="1">
        <v>170798.43</v>
      </c>
      <c r="G364" s="1">
        <f t="shared" si="30"/>
        <v>0.62483594601074244</v>
      </c>
      <c r="H364" s="1">
        <f t="shared" si="31"/>
        <v>150810.93703333332</v>
      </c>
      <c r="I364" s="1">
        <f t="shared" si="32"/>
        <v>0.73181877212573498</v>
      </c>
      <c r="J364" s="1">
        <f t="shared" si="33"/>
        <v>278.95623689594709</v>
      </c>
      <c r="K364" s="24" t="str">
        <f t="shared" si="34"/>
        <v>TRUE</v>
      </c>
      <c r="L364" s="24" t="str">
        <f t="shared" si="35"/>
        <v>FALSE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>
        <v>1.23766250375584E+18</v>
      </c>
      <c r="B365" s="1">
        <v>236.76983000000001</v>
      </c>
      <c r="C365" s="1">
        <v>36.157921999999999</v>
      </c>
      <c r="D365" s="1">
        <v>0.57193450000000001</v>
      </c>
      <c r="E365" s="1">
        <v>2.2981226413568567</v>
      </c>
      <c r="F365" s="1">
        <v>171580.35</v>
      </c>
      <c r="G365" s="1">
        <f t="shared" si="30"/>
        <v>0.96682920217991541</v>
      </c>
      <c r="H365" s="1">
        <f t="shared" si="31"/>
        <v>151592.85703333333</v>
      </c>
      <c r="I365" s="1">
        <f t="shared" si="32"/>
        <v>1.1323672463338805</v>
      </c>
      <c r="J365" s="1">
        <f t="shared" si="33"/>
        <v>280.40256078362023</v>
      </c>
      <c r="K365" s="24" t="str">
        <f t="shared" si="34"/>
        <v>TRUE</v>
      </c>
      <c r="L365" s="24" t="str">
        <f t="shared" si="35"/>
        <v>FALSE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>
        <v>1.2376624736909399E+18</v>
      </c>
      <c r="B366" s="1">
        <v>236.42551</v>
      </c>
      <c r="C366" s="1">
        <v>36.336641999999998</v>
      </c>
      <c r="D366" s="1">
        <v>0.57215170000000004</v>
      </c>
      <c r="E366" s="1">
        <v>1.4539284237727739</v>
      </c>
      <c r="F366" s="1">
        <v>171645.51</v>
      </c>
      <c r="G366" s="1">
        <f t="shared" si="30"/>
        <v>0.12263498459583255</v>
      </c>
      <c r="H366" s="1">
        <f t="shared" si="31"/>
        <v>151658.01703333334</v>
      </c>
      <c r="I366" s="1">
        <f t="shared" si="32"/>
        <v>0.14363223566052269</v>
      </c>
      <c r="J366" s="1">
        <f t="shared" si="33"/>
        <v>280.52308777425969</v>
      </c>
      <c r="K366" s="24" t="str">
        <f t="shared" si="34"/>
        <v>TRUE</v>
      </c>
      <c r="L366" s="24" t="str">
        <f t="shared" si="35"/>
        <v>FALSE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>
        <v>1.2376624736911301E+18</v>
      </c>
      <c r="B367" s="1">
        <v>236.74807999999999</v>
      </c>
      <c r="C367" s="1">
        <v>36.076872000000002</v>
      </c>
      <c r="D367" s="1">
        <v>0.57257769999999997</v>
      </c>
      <c r="E367" s="1">
        <v>2.1965737251954196</v>
      </c>
      <c r="F367" s="1">
        <v>171773.31</v>
      </c>
      <c r="G367" s="1">
        <f t="shared" si="30"/>
        <v>0.86528028601847828</v>
      </c>
      <c r="H367" s="1">
        <f t="shared" si="31"/>
        <v>151785.81703333333</v>
      </c>
      <c r="I367" s="1">
        <f t="shared" si="32"/>
        <v>1.0134313822715968</v>
      </c>
      <c r="J367" s="1">
        <f t="shared" si="33"/>
        <v>280.75948049070718</v>
      </c>
      <c r="K367" s="24" t="str">
        <f t="shared" si="34"/>
        <v>TRUE</v>
      </c>
      <c r="L367" s="24" t="str">
        <f t="shared" si="35"/>
        <v>FALSE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>
        <v>1.2376625037557701E+18</v>
      </c>
      <c r="B368" s="1">
        <v>236.55561</v>
      </c>
      <c r="C368" s="1">
        <v>36.29954</v>
      </c>
      <c r="D368" s="1">
        <v>0.57280359999999997</v>
      </c>
      <c r="E368" s="1">
        <v>1.6941313541667096</v>
      </c>
      <c r="F368" s="1">
        <v>171841.08</v>
      </c>
      <c r="G368" s="1">
        <f t="shared" si="30"/>
        <v>0.36283791498976825</v>
      </c>
      <c r="H368" s="1">
        <f t="shared" si="31"/>
        <v>151853.58703333332</v>
      </c>
      <c r="I368" s="1">
        <f t="shared" si="32"/>
        <v>0.42496210265071538</v>
      </c>
      <c r="J368" s="1">
        <f t="shared" si="33"/>
        <v>280.88483521992191</v>
      </c>
      <c r="K368" s="24" t="str">
        <f t="shared" si="34"/>
        <v>TRUE</v>
      </c>
      <c r="L368" s="24" t="str">
        <f t="shared" si="35"/>
        <v>FALSE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>
        <v>1.2376625037557701E+18</v>
      </c>
      <c r="B369" s="1">
        <v>236.55592999999999</v>
      </c>
      <c r="C369" s="1">
        <v>36.315261</v>
      </c>
      <c r="D369" s="1">
        <v>0.57286389999999998</v>
      </c>
      <c r="E369" s="1">
        <v>1.747777106399204</v>
      </c>
      <c r="F369" s="1">
        <v>171859.16999999998</v>
      </c>
      <c r="G369" s="1">
        <f t="shared" si="30"/>
        <v>0.41648366722226271</v>
      </c>
      <c r="H369" s="1">
        <f t="shared" si="31"/>
        <v>151871.67703333331</v>
      </c>
      <c r="I369" s="1">
        <f t="shared" si="32"/>
        <v>0.48779294453680394</v>
      </c>
      <c r="J369" s="1">
        <f t="shared" si="33"/>
        <v>280.91829644246133</v>
      </c>
      <c r="K369" s="24" t="str">
        <f t="shared" si="34"/>
        <v>TRUE</v>
      </c>
      <c r="L369" s="24" t="str">
        <f t="shared" si="35"/>
        <v>FALSE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>
        <v>1.2376625037557701E+18</v>
      </c>
      <c r="B370" s="1">
        <v>236.55592999999999</v>
      </c>
      <c r="C370" s="1">
        <v>36.315261</v>
      </c>
      <c r="D370" s="1">
        <v>0.57297379999999998</v>
      </c>
      <c r="E370" s="1">
        <v>1.747777106399204</v>
      </c>
      <c r="F370" s="1">
        <v>171892.13999999998</v>
      </c>
      <c r="G370" s="1">
        <f t="shared" si="30"/>
        <v>0.41648366722226271</v>
      </c>
      <c r="H370" s="1">
        <f t="shared" si="31"/>
        <v>151904.64703333331</v>
      </c>
      <c r="I370" s="1">
        <f t="shared" si="32"/>
        <v>0.48779294453680394</v>
      </c>
      <c r="J370" s="1">
        <f t="shared" si="33"/>
        <v>280.97928132400494</v>
      </c>
      <c r="K370" s="24" t="str">
        <f t="shared" si="34"/>
        <v>TRUE</v>
      </c>
      <c r="L370" s="24" t="str">
        <f t="shared" si="35"/>
        <v>FALSE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>
        <v>1.2376625032189701E+18</v>
      </c>
      <c r="B371" s="1">
        <v>236.48553999999999</v>
      </c>
      <c r="C371" s="1">
        <v>36.019148000000001</v>
      </c>
      <c r="D371" s="1">
        <v>0.57327910000000004</v>
      </c>
      <c r="E371" s="1">
        <v>1.15308708818876</v>
      </c>
      <c r="F371" s="1">
        <v>171983.73</v>
      </c>
      <c r="G371" s="1">
        <f t="shared" si="30"/>
        <v>0.17820635098818127</v>
      </c>
      <c r="H371" s="1">
        <f t="shared" si="31"/>
        <v>151996.23703333334</v>
      </c>
      <c r="I371" s="1">
        <f t="shared" si="32"/>
        <v>0.20871839047962906</v>
      </c>
      <c r="J371" s="1">
        <f t="shared" si="33"/>
        <v>281.14869610412569</v>
      </c>
      <c r="K371" s="24" t="str">
        <f t="shared" si="34"/>
        <v>TRUE</v>
      </c>
      <c r="L371" s="24" t="str">
        <f t="shared" si="35"/>
        <v>FALSE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>
        <v>1.23766247422787E+18</v>
      </c>
      <c r="B372" s="1">
        <v>236.81554</v>
      </c>
      <c r="C372" s="1">
        <v>36.612485999999997</v>
      </c>
      <c r="D372" s="1">
        <v>0.5733279</v>
      </c>
      <c r="E372" s="1">
        <v>3.6737487825998136</v>
      </c>
      <c r="F372" s="1">
        <v>171998.37</v>
      </c>
      <c r="G372" s="1">
        <f t="shared" si="30"/>
        <v>2.3424553434228725</v>
      </c>
      <c r="H372" s="1">
        <f t="shared" si="31"/>
        <v>152010.87703333332</v>
      </c>
      <c r="I372" s="1">
        <f t="shared" si="32"/>
        <v>2.7435246069431818</v>
      </c>
      <c r="J372" s="1">
        <f t="shared" si="33"/>
        <v>281.17577583314591</v>
      </c>
      <c r="K372" s="24" t="str">
        <f t="shared" si="34"/>
        <v>FALSE</v>
      </c>
      <c r="L372" s="24" t="str">
        <f t="shared" si="35"/>
        <v>FALSE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>
        <v>1.2376614659863301E+18</v>
      </c>
      <c r="B373" s="1">
        <v>236.34151</v>
      </c>
      <c r="C373" s="1">
        <v>35.652872000000002</v>
      </c>
      <c r="D373" s="1">
        <v>0.57405360000000005</v>
      </c>
      <c r="E373" s="1">
        <v>2.4991646467760336</v>
      </c>
      <c r="F373" s="1">
        <v>172216.08000000002</v>
      </c>
      <c r="G373" s="1">
        <f t="shared" si="30"/>
        <v>1.1678712075990922</v>
      </c>
      <c r="H373" s="1">
        <f t="shared" si="31"/>
        <v>152228.58703333334</v>
      </c>
      <c r="I373" s="1">
        <f t="shared" si="32"/>
        <v>1.3678311540858008</v>
      </c>
      <c r="J373" s="1">
        <f t="shared" si="33"/>
        <v>281.57847581982662</v>
      </c>
      <c r="K373" s="24" t="str">
        <f t="shared" si="34"/>
        <v>TRUE</v>
      </c>
      <c r="L373" s="24" t="str">
        <f t="shared" si="35"/>
        <v>FALSE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>
        <v>1.2376614659863301E+18</v>
      </c>
      <c r="B374" s="1">
        <v>236.26297</v>
      </c>
      <c r="C374" s="1">
        <v>35.624699999999997</v>
      </c>
      <c r="D374" s="1">
        <v>0.57423290000000005</v>
      </c>
      <c r="E374" s="1">
        <v>2.6171036380427157</v>
      </c>
      <c r="F374" s="1">
        <v>172269.87000000002</v>
      </c>
      <c r="G374" s="1">
        <f t="shared" si="30"/>
        <v>1.2858101988657744</v>
      </c>
      <c r="H374" s="1">
        <f t="shared" si="31"/>
        <v>152282.37703333335</v>
      </c>
      <c r="I374" s="1">
        <f t="shared" si="32"/>
        <v>1.5059633603482223</v>
      </c>
      <c r="J374" s="1">
        <f t="shared" si="33"/>
        <v>281.67797162747695</v>
      </c>
      <c r="K374" s="24" t="str">
        <f t="shared" si="34"/>
        <v>TRUE</v>
      </c>
      <c r="L374" s="24" t="str">
        <f t="shared" si="35"/>
        <v>FALSE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>
        <v>1.2376625037556401E+18</v>
      </c>
      <c r="B375" s="1">
        <v>236.37797</v>
      </c>
      <c r="C375" s="1">
        <v>36.483097999999998</v>
      </c>
      <c r="D375" s="1">
        <v>0.57434810000000003</v>
      </c>
      <c r="E375" s="1">
        <v>2.0964832650019201</v>
      </c>
      <c r="F375" s="1">
        <v>172304.43000000002</v>
      </c>
      <c r="G375" s="1">
        <f t="shared" si="30"/>
        <v>0.76518982582497874</v>
      </c>
      <c r="H375" s="1">
        <f t="shared" si="31"/>
        <v>152316.93703333335</v>
      </c>
      <c r="I375" s="1">
        <f t="shared" si="32"/>
        <v>0.89620368730949018</v>
      </c>
      <c r="J375" s="1">
        <f t="shared" si="33"/>
        <v>281.74189754516414</v>
      </c>
      <c r="K375" s="24" t="str">
        <f t="shared" si="34"/>
        <v>TRUE</v>
      </c>
      <c r="L375" s="24" t="str">
        <f t="shared" si="35"/>
        <v>FALSE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>
        <v>1.2376624736909399E+18</v>
      </c>
      <c r="B376" s="1">
        <v>236.43976000000001</v>
      </c>
      <c r="C376" s="1">
        <v>36.321854000000002</v>
      </c>
      <c r="D376" s="1">
        <v>0.57486490000000001</v>
      </c>
      <c r="E376" s="1">
        <v>1.4232203531582259</v>
      </c>
      <c r="F376" s="1">
        <v>172459.47</v>
      </c>
      <c r="G376" s="1">
        <f t="shared" si="30"/>
        <v>9.1926913981284608E-2</v>
      </c>
      <c r="H376" s="1">
        <f t="shared" si="31"/>
        <v>152471.97703333333</v>
      </c>
      <c r="I376" s="1">
        <f t="shared" si="32"/>
        <v>0.10766640706988896</v>
      </c>
      <c r="J376" s="1">
        <f t="shared" si="33"/>
        <v>282.02867631478864</v>
      </c>
      <c r="K376" s="24" t="str">
        <f t="shared" si="34"/>
        <v>TRUE</v>
      </c>
      <c r="L376" s="24" t="str">
        <f t="shared" si="35"/>
        <v>FALSE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>
        <v>1.23766250375571E+18</v>
      </c>
      <c r="B377" s="1">
        <v>236.51935</v>
      </c>
      <c r="C377" s="1">
        <v>36.546565999999999</v>
      </c>
      <c r="D377" s="1">
        <v>0.57981760000000004</v>
      </c>
      <c r="E377" s="1">
        <v>2.6413832451507542</v>
      </c>
      <c r="F377" s="1">
        <v>173945.28</v>
      </c>
      <c r="G377" s="1">
        <f t="shared" si="30"/>
        <v>1.3100898059738129</v>
      </c>
      <c r="H377" s="1">
        <f t="shared" si="31"/>
        <v>153957.78703333333</v>
      </c>
      <c r="I377" s="1">
        <f t="shared" si="32"/>
        <v>1.5344000602131089</v>
      </c>
      <c r="J377" s="1">
        <f t="shared" si="33"/>
        <v>284.77699135410677</v>
      </c>
      <c r="K377" s="24" t="str">
        <f t="shared" si="34"/>
        <v>TRUE</v>
      </c>
      <c r="L377" s="24" t="str">
        <f t="shared" si="35"/>
        <v>FALSE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>
        <v>1.2376625037557701E+18</v>
      </c>
      <c r="B378" s="1">
        <v>236.49377000000001</v>
      </c>
      <c r="C378" s="1">
        <v>36.316184</v>
      </c>
      <c r="D378" s="1">
        <v>0.58962110000000001</v>
      </c>
      <c r="E378" s="1">
        <v>1.5519447654158436</v>
      </c>
      <c r="F378" s="1">
        <v>176886.33000000002</v>
      </c>
      <c r="G378" s="1">
        <f t="shared" si="30"/>
        <v>0.22065132623890227</v>
      </c>
      <c r="H378" s="1">
        <f t="shared" si="31"/>
        <v>156898.83703333334</v>
      </c>
      <c r="I378" s="1">
        <f t="shared" si="32"/>
        <v>0.25843068675388314</v>
      </c>
      <c r="J378" s="1">
        <f t="shared" si="33"/>
        <v>290.21707585103883</v>
      </c>
      <c r="K378" s="24" t="str">
        <f t="shared" si="34"/>
        <v>TRUE</v>
      </c>
      <c r="L378" s="24" t="str">
        <f t="shared" si="35"/>
        <v>FALSE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>
        <v>1.23766247369074E+18</v>
      </c>
      <c r="B379" s="1">
        <v>235.86815000000001</v>
      </c>
      <c r="C379" s="1">
        <v>36.585321</v>
      </c>
      <c r="D379" s="1">
        <v>0.59100940000000002</v>
      </c>
      <c r="E379" s="1">
        <v>3.0482707666894377</v>
      </c>
      <c r="F379" s="1">
        <v>177302.82</v>
      </c>
      <c r="G379" s="1">
        <f t="shared" si="30"/>
        <v>1.7169773275124964</v>
      </c>
      <c r="H379" s="1">
        <f t="shared" si="31"/>
        <v>157315.32703333333</v>
      </c>
      <c r="I379" s="1">
        <f t="shared" si="32"/>
        <v>2.0109538313378637</v>
      </c>
      <c r="J379" s="1">
        <f t="shared" si="33"/>
        <v>290.98746084691686</v>
      </c>
      <c r="K379" s="24" t="str">
        <f t="shared" si="34"/>
        <v>FALSE</v>
      </c>
      <c r="L379" s="24" t="str">
        <f t="shared" si="35"/>
        <v>FALSE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>
        <v>1.23766247369074E+18</v>
      </c>
      <c r="B380" s="1">
        <v>235.99646999999999</v>
      </c>
      <c r="C380" s="1">
        <v>36.586255000000001</v>
      </c>
      <c r="D380" s="1">
        <v>0.59242760000000005</v>
      </c>
      <c r="E380" s="1">
        <v>2.7922884707982076</v>
      </c>
      <c r="F380" s="1">
        <v>177728.28000000003</v>
      </c>
      <c r="G380" s="1">
        <f t="shared" si="30"/>
        <v>1.4609950316212663</v>
      </c>
      <c r="H380" s="1">
        <f t="shared" si="31"/>
        <v>157740.78703333336</v>
      </c>
      <c r="I380" s="1">
        <f t="shared" si="32"/>
        <v>1.7111428959058199</v>
      </c>
      <c r="J380" s="1">
        <f t="shared" si="33"/>
        <v>291.77443772594472</v>
      </c>
      <c r="K380" s="24" t="str">
        <f t="shared" si="34"/>
        <v>TRUE</v>
      </c>
      <c r="L380" s="24" t="str">
        <f t="shared" si="35"/>
        <v>FALSE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>
        <v>1.23766247369074E+18</v>
      </c>
      <c r="B381" s="1">
        <v>235.953</v>
      </c>
      <c r="C381" s="1">
        <v>36.593406999999999</v>
      </c>
      <c r="D381" s="1">
        <v>0.59282840000000003</v>
      </c>
      <c r="E381" s="1">
        <v>2.905581479108768</v>
      </c>
      <c r="F381" s="1">
        <v>177848.52000000002</v>
      </c>
      <c r="G381" s="1">
        <f t="shared" si="30"/>
        <v>1.5742880399318266</v>
      </c>
      <c r="H381" s="1">
        <f t="shared" si="31"/>
        <v>157861.02703333335</v>
      </c>
      <c r="I381" s="1">
        <f t="shared" si="32"/>
        <v>1.8438336457924143</v>
      </c>
      <c r="J381" s="1">
        <f t="shared" si="33"/>
        <v>291.99684664789811</v>
      </c>
      <c r="K381" s="24" t="str">
        <f t="shared" si="34"/>
        <v>TRUE</v>
      </c>
      <c r="L381" s="24" t="str">
        <f t="shared" si="35"/>
        <v>FALSE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>
        <v>1.2376625032189E+18</v>
      </c>
      <c r="B382" s="1">
        <v>236.2705</v>
      </c>
      <c r="C382" s="1">
        <v>35.976362999999999</v>
      </c>
      <c r="D382" s="1">
        <v>0.59927739999999996</v>
      </c>
      <c r="E382" s="1">
        <v>0.7261785781961263</v>
      </c>
      <c r="F382" s="1">
        <v>179783.22</v>
      </c>
      <c r="G382" s="1">
        <f t="shared" si="30"/>
        <v>0.60511486098081502</v>
      </c>
      <c r="H382" s="1">
        <f t="shared" si="31"/>
        <v>159795.72703333333</v>
      </c>
      <c r="I382" s="1">
        <f t="shared" si="32"/>
        <v>0.70872109292892926</v>
      </c>
      <c r="J382" s="1">
        <f t="shared" si="33"/>
        <v>295.57547723092603</v>
      </c>
      <c r="K382" s="24" t="str">
        <f t="shared" si="34"/>
        <v>TRUE</v>
      </c>
      <c r="L382" s="24" t="str">
        <f t="shared" si="35"/>
        <v>FALSE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>
        <v>1.2376625037556401E+18</v>
      </c>
      <c r="B383" s="1">
        <v>236.38063</v>
      </c>
      <c r="C383" s="1">
        <v>36.562551999999997</v>
      </c>
      <c r="D383" s="1">
        <v>0.6001263</v>
      </c>
      <c r="E383" s="1">
        <v>2.5142338993698554</v>
      </c>
      <c r="F383" s="1">
        <v>180037.89</v>
      </c>
      <c r="G383" s="1">
        <f t="shared" si="30"/>
        <v>1.1829404601929141</v>
      </c>
      <c r="H383" s="1">
        <f t="shared" si="31"/>
        <v>160050.39703333334</v>
      </c>
      <c r="I383" s="1">
        <f t="shared" si="32"/>
        <v>1.3854805258936669</v>
      </c>
      <c r="J383" s="1">
        <f t="shared" si="33"/>
        <v>296.04654243513329</v>
      </c>
      <c r="K383" s="24" t="str">
        <f t="shared" si="34"/>
        <v>TRUE</v>
      </c>
      <c r="L383" s="24" t="str">
        <f t="shared" si="35"/>
        <v>FALSE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>
        <v>1.23766233786351E+18</v>
      </c>
      <c r="B384" s="1">
        <v>235.73212000000001</v>
      </c>
      <c r="C384" s="1">
        <v>35.856115000000003</v>
      </c>
      <c r="D384" s="1">
        <v>0.6017247</v>
      </c>
      <c r="E384" s="1">
        <v>2.6276573531857053</v>
      </c>
      <c r="F384" s="1">
        <v>180517.41</v>
      </c>
      <c r="G384" s="1">
        <f t="shared" si="30"/>
        <v>1.2963639140087639</v>
      </c>
      <c r="H384" s="1">
        <f t="shared" si="31"/>
        <v>160529.91703333333</v>
      </c>
      <c r="I384" s="1">
        <f t="shared" si="32"/>
        <v>1.5183240558341613</v>
      </c>
      <c r="J384" s="1">
        <f t="shared" si="33"/>
        <v>296.93351454304332</v>
      </c>
      <c r="K384" s="24" t="str">
        <f t="shared" si="34"/>
        <v>TRUE</v>
      </c>
      <c r="L384" s="24" t="str">
        <f t="shared" si="35"/>
        <v>FALSE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>
        <v>1.2376624736909399E+18</v>
      </c>
      <c r="B385" s="1">
        <v>236.33093</v>
      </c>
      <c r="C385" s="1">
        <v>36.296190000000003</v>
      </c>
      <c r="D385" s="1">
        <v>0.60239480000000001</v>
      </c>
      <c r="E385" s="1">
        <v>1.073438315950181</v>
      </c>
      <c r="F385" s="1">
        <v>180718.44</v>
      </c>
      <c r="G385" s="1">
        <f t="shared" si="30"/>
        <v>0.2578551232267603</v>
      </c>
      <c r="H385" s="1">
        <f t="shared" si="31"/>
        <v>160730.94703333333</v>
      </c>
      <c r="I385" s="1">
        <f t="shared" si="32"/>
        <v>0.30200442351454204</v>
      </c>
      <c r="J385" s="1">
        <f t="shared" si="33"/>
        <v>297.30536139584018</v>
      </c>
      <c r="K385" s="24" t="str">
        <f t="shared" si="34"/>
        <v>TRUE</v>
      </c>
      <c r="L385" s="24" t="str">
        <f t="shared" si="35"/>
        <v>FALSE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>
        <v>1.2376624736909399E+18</v>
      </c>
      <c r="B386" s="1">
        <v>236.33093</v>
      </c>
      <c r="C386" s="1">
        <v>36.296190000000003</v>
      </c>
      <c r="D386" s="1">
        <v>0.60253420000000002</v>
      </c>
      <c r="E386" s="1">
        <v>1.073438315950181</v>
      </c>
      <c r="F386" s="1">
        <v>180760.26</v>
      </c>
      <c r="G386" s="1">
        <f t="shared" si="30"/>
        <v>0.2578551232267603</v>
      </c>
      <c r="H386" s="1">
        <f t="shared" si="31"/>
        <v>160772.76703333334</v>
      </c>
      <c r="I386" s="1">
        <f t="shared" si="32"/>
        <v>0.30200442351454204</v>
      </c>
      <c r="J386" s="1">
        <f t="shared" si="33"/>
        <v>297.38271619554155</v>
      </c>
      <c r="K386" s="24" t="str">
        <f t="shared" si="34"/>
        <v>TRUE</v>
      </c>
      <c r="L386" s="24" t="str">
        <f t="shared" si="35"/>
        <v>FALSE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>
        <v>1.2376625032190999E+18</v>
      </c>
      <c r="B387" s="1">
        <v>236.73903999999999</v>
      </c>
      <c r="C387" s="1">
        <v>35.691412</v>
      </c>
      <c r="D387" s="1">
        <v>0.60596910000000004</v>
      </c>
      <c r="E387" s="1">
        <v>3.1201720011035592</v>
      </c>
      <c r="F387" s="1">
        <v>181790.73</v>
      </c>
      <c r="G387" s="1">
        <f t="shared" ref="G387:G450" si="36">ABS(E387-$M$2)</f>
        <v>1.7888785619266179</v>
      </c>
      <c r="H387" s="1">
        <f t="shared" ref="H387:H450" si="37">ABS(F387-$N$2)</f>
        <v>161803.23703333334</v>
      </c>
      <c r="I387" s="1">
        <f t="shared" ref="I387:I450" si="38">G387/$O$2</f>
        <v>2.0951658127694861</v>
      </c>
      <c r="J387" s="1">
        <f t="shared" ref="J387:J450" si="39">H387/$P$2</f>
        <v>299.28878507283144</v>
      </c>
      <c r="K387" s="24" t="str">
        <f t="shared" ref="K387:K450" si="40">IF(I387 &lt; $U$2, "TRUE", "FALSE")</f>
        <v>FALSE</v>
      </c>
      <c r="L387" s="24" t="str">
        <f t="shared" ref="L387:L450" si="41">IF(J387 &lt; $V$2, "TRUE", "FALSE")</f>
        <v>FALSE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>
        <v>1.2376614659862001E+18</v>
      </c>
      <c r="B388" s="1">
        <v>235.99653000000001</v>
      </c>
      <c r="C388" s="1">
        <v>35.808416000000001</v>
      </c>
      <c r="D388" s="1">
        <v>0.61062159999999999</v>
      </c>
      <c r="E388" s="1">
        <v>1.9561698546450055</v>
      </c>
      <c r="F388" s="1">
        <v>183186.48</v>
      </c>
      <c r="G388" s="1">
        <f t="shared" si="36"/>
        <v>0.62487641546806416</v>
      </c>
      <c r="H388" s="1">
        <f t="shared" si="37"/>
        <v>163198.98703333334</v>
      </c>
      <c r="I388" s="1">
        <f t="shared" si="38"/>
        <v>0.7318661706609102</v>
      </c>
      <c r="J388" s="1">
        <f t="shared" si="39"/>
        <v>301.87051538567647</v>
      </c>
      <c r="K388" s="24" t="str">
        <f t="shared" si="40"/>
        <v>TRUE</v>
      </c>
      <c r="L388" s="24" t="str">
        <f t="shared" si="41"/>
        <v>FALSE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>
        <v>1.23766250375571E+18</v>
      </c>
      <c r="B389" s="1">
        <v>236.41127</v>
      </c>
      <c r="C389" s="1">
        <v>36.389094</v>
      </c>
      <c r="D389" s="1">
        <v>0.61104910000000001</v>
      </c>
      <c r="E389" s="1">
        <v>1.671729770388211</v>
      </c>
      <c r="F389" s="1">
        <v>183314.73</v>
      </c>
      <c r="G389" s="1">
        <f t="shared" si="36"/>
        <v>0.3404363312112697</v>
      </c>
      <c r="H389" s="1">
        <f t="shared" si="37"/>
        <v>163327.23703333334</v>
      </c>
      <c r="I389" s="1">
        <f t="shared" si="38"/>
        <v>0.39872497650725447</v>
      </c>
      <c r="J389" s="1">
        <f t="shared" si="39"/>
        <v>302.10774047084385</v>
      </c>
      <c r="K389" s="24" t="str">
        <f t="shared" si="40"/>
        <v>TRUE</v>
      </c>
      <c r="L389" s="24" t="str">
        <f t="shared" si="41"/>
        <v>FALSE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>
        <v>1.2376624736910001E+18</v>
      </c>
      <c r="B390" s="1">
        <v>236.40432999999999</v>
      </c>
      <c r="C390" s="1">
        <v>36.202257000000003</v>
      </c>
      <c r="D390" s="1">
        <v>0.61435850000000003</v>
      </c>
      <c r="E390" s="1">
        <v>0.85253914428132227</v>
      </c>
      <c r="F390" s="1">
        <v>184307.55000000002</v>
      </c>
      <c r="G390" s="1">
        <f t="shared" si="36"/>
        <v>0.47875429489561905</v>
      </c>
      <c r="H390" s="1">
        <f t="shared" si="37"/>
        <v>164320.05703333335</v>
      </c>
      <c r="I390" s="1">
        <f t="shared" si="38"/>
        <v>0.56072539116437192</v>
      </c>
      <c r="J390" s="1">
        <f t="shared" si="39"/>
        <v>303.94416783190337</v>
      </c>
      <c r="K390" s="24" t="str">
        <f t="shared" si="40"/>
        <v>TRUE</v>
      </c>
      <c r="L390" s="24" t="str">
        <f t="shared" si="41"/>
        <v>FALSE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>
        <v>1.2376624736910001E+18</v>
      </c>
      <c r="B391" s="1">
        <v>236.40432999999999</v>
      </c>
      <c r="C391" s="1">
        <v>36.202257000000003</v>
      </c>
      <c r="D391" s="1">
        <v>0.61459019999999998</v>
      </c>
      <c r="E391" s="1">
        <v>0.85253914428132227</v>
      </c>
      <c r="F391" s="1">
        <v>184377.06</v>
      </c>
      <c r="G391" s="1">
        <f t="shared" si="36"/>
        <v>0.47875429489561905</v>
      </c>
      <c r="H391" s="1">
        <f t="shared" si="37"/>
        <v>164389.56703333333</v>
      </c>
      <c r="I391" s="1">
        <f t="shared" si="38"/>
        <v>0.56072539116437192</v>
      </c>
      <c r="J391" s="1">
        <f t="shared" si="39"/>
        <v>304.07274105350166</v>
      </c>
      <c r="K391" s="24" t="str">
        <f t="shared" si="40"/>
        <v>TRUE</v>
      </c>
      <c r="L391" s="24" t="str">
        <f t="shared" si="41"/>
        <v>FALSE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>
        <v>1.2376624736910001E+18</v>
      </c>
      <c r="B392" s="1">
        <v>236.40675999999999</v>
      </c>
      <c r="C392" s="1">
        <v>36.208255000000001</v>
      </c>
      <c r="D392" s="1">
        <v>0.61752399999999996</v>
      </c>
      <c r="E392" s="1">
        <v>0.88032625577412871</v>
      </c>
      <c r="F392" s="1">
        <v>185257.19999999998</v>
      </c>
      <c r="G392" s="1">
        <f t="shared" si="36"/>
        <v>0.45096718340281261</v>
      </c>
      <c r="H392" s="1">
        <f t="shared" si="37"/>
        <v>165269.70703333331</v>
      </c>
      <c r="I392" s="1">
        <f t="shared" si="38"/>
        <v>0.52818064090885941</v>
      </c>
      <c r="J392" s="1">
        <f t="shared" si="39"/>
        <v>305.70074328710177</v>
      </c>
      <c r="K392" s="24" t="str">
        <f t="shared" si="40"/>
        <v>TRUE</v>
      </c>
      <c r="L392" s="24" t="str">
        <f t="shared" si="41"/>
        <v>FALSE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>
        <v>1.23766247369087E+18</v>
      </c>
      <c r="B393" s="1">
        <v>236.17</v>
      </c>
      <c r="C393" s="1">
        <v>36.290598000000003</v>
      </c>
      <c r="D393" s="1">
        <v>0.61812180000000005</v>
      </c>
      <c r="E393" s="1">
        <v>1.0319867624093471</v>
      </c>
      <c r="F393" s="1">
        <v>185436.54</v>
      </c>
      <c r="G393" s="1">
        <f t="shared" si="36"/>
        <v>0.29930667676759426</v>
      </c>
      <c r="H393" s="1">
        <f t="shared" si="37"/>
        <v>165449.04703333334</v>
      </c>
      <c r="I393" s="1">
        <f t="shared" si="38"/>
        <v>0.35055320693302316</v>
      </c>
      <c r="J393" s="1">
        <f t="shared" si="39"/>
        <v>306.03246996760021</v>
      </c>
      <c r="K393" s="24" t="str">
        <f t="shared" si="40"/>
        <v>TRUE</v>
      </c>
      <c r="L393" s="24" t="str">
        <f t="shared" si="41"/>
        <v>FALSE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>
        <v>1.2376625032188401E+18</v>
      </c>
      <c r="B394" s="1">
        <v>236.20054999999999</v>
      </c>
      <c r="C394" s="1">
        <v>36.196964000000001</v>
      </c>
      <c r="D394" s="1">
        <v>0.62161840000000002</v>
      </c>
      <c r="E394" s="1">
        <v>0.5120251199720135</v>
      </c>
      <c r="F394" s="1">
        <v>186485.52000000002</v>
      </c>
      <c r="G394" s="1">
        <f t="shared" si="36"/>
        <v>0.81926831920492782</v>
      </c>
      <c r="H394" s="1">
        <f t="shared" si="37"/>
        <v>166498.02703333335</v>
      </c>
      <c r="I394" s="1">
        <f t="shared" si="38"/>
        <v>0.95954136318488492</v>
      </c>
      <c r="J394" s="1">
        <f t="shared" si="39"/>
        <v>307.97277694490145</v>
      </c>
      <c r="K394" s="24" t="str">
        <f t="shared" si="40"/>
        <v>TRUE</v>
      </c>
      <c r="L394" s="24" t="str">
        <f t="shared" si="41"/>
        <v>FALSE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>
        <v>1.23766247369074E+18</v>
      </c>
      <c r="B395" s="1">
        <v>235.80663000000001</v>
      </c>
      <c r="C395" s="1">
        <v>36.589880000000001</v>
      </c>
      <c r="D395" s="1">
        <v>0.62682689999999996</v>
      </c>
      <c r="E395" s="1">
        <v>3.2200305562274849</v>
      </c>
      <c r="F395" s="1">
        <v>188048.06999999998</v>
      </c>
      <c r="G395" s="1">
        <f t="shared" si="36"/>
        <v>1.8887371170505436</v>
      </c>
      <c r="H395" s="1">
        <f t="shared" si="37"/>
        <v>168060.57703333331</v>
      </c>
      <c r="I395" s="1">
        <f t="shared" si="38"/>
        <v>2.2121218964641094</v>
      </c>
      <c r="J395" s="1">
        <f t="shared" si="39"/>
        <v>310.86303859658398</v>
      </c>
      <c r="K395" s="24" t="str">
        <f t="shared" si="40"/>
        <v>FALSE</v>
      </c>
      <c r="L395" s="24" t="str">
        <f t="shared" si="41"/>
        <v>FALSE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>
        <v>1.2376625032186399E+18</v>
      </c>
      <c r="B396" s="1">
        <v>235.72863000000001</v>
      </c>
      <c r="C396" s="1">
        <v>36.440753000000001</v>
      </c>
      <c r="D396" s="1">
        <v>0.62733669999999997</v>
      </c>
      <c r="E396" s="1">
        <v>2.8744703555552467</v>
      </c>
      <c r="F396" s="1">
        <v>188201.00999999998</v>
      </c>
      <c r="G396" s="1">
        <f t="shared" si="36"/>
        <v>1.5431769163783053</v>
      </c>
      <c r="H396" s="1">
        <f t="shared" si="37"/>
        <v>168213.51703333331</v>
      </c>
      <c r="I396" s="1">
        <f t="shared" si="38"/>
        <v>1.8073957545607235</v>
      </c>
      <c r="J396" s="1">
        <f t="shared" si="39"/>
        <v>311.14593297884909</v>
      </c>
      <c r="K396" s="24" t="str">
        <f t="shared" si="40"/>
        <v>TRUE</v>
      </c>
      <c r="L396" s="24" t="str">
        <f t="shared" si="41"/>
        <v>FALSE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>
        <v>1.23766247315406E+18</v>
      </c>
      <c r="B397" s="1">
        <v>236.05430000000001</v>
      </c>
      <c r="C397" s="1">
        <v>36.013688999999999</v>
      </c>
      <c r="D397" s="1">
        <v>0.62873049999999997</v>
      </c>
      <c r="E397" s="1">
        <v>0.98301697666318077</v>
      </c>
      <c r="F397" s="1">
        <v>188619.15</v>
      </c>
      <c r="G397" s="1">
        <f t="shared" si="36"/>
        <v>0.34827646251376054</v>
      </c>
      <c r="H397" s="1">
        <f t="shared" si="37"/>
        <v>168631.65703333332</v>
      </c>
      <c r="I397" s="1">
        <f t="shared" si="38"/>
        <v>0.40790747520907333</v>
      </c>
      <c r="J397" s="1">
        <f t="shared" si="39"/>
        <v>311.91936999336679</v>
      </c>
      <c r="K397" s="24" t="str">
        <f t="shared" si="40"/>
        <v>TRUE</v>
      </c>
      <c r="L397" s="24" t="str">
        <f t="shared" si="41"/>
        <v>FALSE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>
        <v>1.23766247315406E+18</v>
      </c>
      <c r="B398" s="1">
        <v>236.05430000000001</v>
      </c>
      <c r="C398" s="1">
        <v>36.013688999999999</v>
      </c>
      <c r="D398" s="1">
        <v>0.6288996</v>
      </c>
      <c r="E398" s="1">
        <v>0.98301697666318077</v>
      </c>
      <c r="F398" s="1">
        <v>188669.88</v>
      </c>
      <c r="G398" s="1">
        <f t="shared" si="36"/>
        <v>0.34827646251376054</v>
      </c>
      <c r="H398" s="1">
        <f t="shared" si="37"/>
        <v>168682.38703333333</v>
      </c>
      <c r="I398" s="1">
        <f t="shared" si="38"/>
        <v>0.40790747520907333</v>
      </c>
      <c r="J398" s="1">
        <f t="shared" si="39"/>
        <v>312.01320569372189</v>
      </c>
      <c r="K398" s="24" t="str">
        <f t="shared" si="40"/>
        <v>TRUE</v>
      </c>
      <c r="L398" s="24" t="str">
        <f t="shared" si="41"/>
        <v>FALSE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>
        <v>1.23766247369087E+18</v>
      </c>
      <c r="B399" s="1">
        <v>236.16084000000001</v>
      </c>
      <c r="C399" s="1">
        <v>36.439591</v>
      </c>
      <c r="D399" s="1">
        <v>0.63015180000000004</v>
      </c>
      <c r="E399" s="1">
        <v>1.819657575698616</v>
      </c>
      <c r="F399" s="1">
        <v>189045.54</v>
      </c>
      <c r="G399" s="1">
        <f t="shared" si="36"/>
        <v>0.48836413652167465</v>
      </c>
      <c r="H399" s="1">
        <f t="shared" si="37"/>
        <v>169058.04703333334</v>
      </c>
      <c r="I399" s="1">
        <f t="shared" si="38"/>
        <v>0.57198060550343599</v>
      </c>
      <c r="J399" s="1">
        <f t="shared" si="39"/>
        <v>312.70806710108235</v>
      </c>
      <c r="K399" s="24" t="str">
        <f t="shared" si="40"/>
        <v>TRUE</v>
      </c>
      <c r="L399" s="24" t="str">
        <f t="shared" si="41"/>
        <v>FALSE</v>
      </c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>
        <v>1.23766146598607E+18</v>
      </c>
      <c r="B400" s="1">
        <v>235.78863999999999</v>
      </c>
      <c r="C400" s="1">
        <v>36.057056000000003</v>
      </c>
      <c r="D400" s="1">
        <v>0.63020189999999998</v>
      </c>
      <c r="E400" s="1">
        <v>2.0145309867385595</v>
      </c>
      <c r="F400" s="1">
        <v>189060.57</v>
      </c>
      <c r="G400" s="1">
        <f t="shared" si="36"/>
        <v>0.68323754756161814</v>
      </c>
      <c r="H400" s="1">
        <f t="shared" si="37"/>
        <v>169073.07703333333</v>
      </c>
      <c r="I400" s="1">
        <f t="shared" si="38"/>
        <v>0.80021974778983906</v>
      </c>
      <c r="J400" s="1">
        <f t="shared" si="39"/>
        <v>312.73586821632654</v>
      </c>
      <c r="K400" s="24" t="str">
        <f t="shared" si="40"/>
        <v>TRUE</v>
      </c>
      <c r="L400" s="24" t="str">
        <f t="shared" si="41"/>
        <v>FALSE</v>
      </c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>
        <v>1.23766247369087E+18</v>
      </c>
      <c r="B401" s="1">
        <v>236.16084000000001</v>
      </c>
      <c r="C401" s="1">
        <v>36.439591</v>
      </c>
      <c r="D401" s="1">
        <v>0.63024000000000002</v>
      </c>
      <c r="E401" s="1">
        <v>1.819657575698616</v>
      </c>
      <c r="F401" s="1">
        <v>189072</v>
      </c>
      <c r="G401" s="1">
        <f t="shared" si="36"/>
        <v>0.48836413652167465</v>
      </c>
      <c r="H401" s="1">
        <f t="shared" si="37"/>
        <v>169084.50703333333</v>
      </c>
      <c r="I401" s="1">
        <f t="shared" si="38"/>
        <v>0.57198060550343599</v>
      </c>
      <c r="J401" s="1">
        <f t="shared" si="39"/>
        <v>312.7570103818116</v>
      </c>
      <c r="K401" s="24" t="str">
        <f t="shared" si="40"/>
        <v>TRUE</v>
      </c>
      <c r="L401" s="24" t="str">
        <f t="shared" si="41"/>
        <v>FALSE</v>
      </c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>
        <v>1.2376625037555799E+18</v>
      </c>
      <c r="B402" s="1">
        <v>236.15545</v>
      </c>
      <c r="C402" s="1">
        <v>36.553722999999998</v>
      </c>
      <c r="D402" s="1">
        <v>0.63042010000000004</v>
      </c>
      <c r="E402" s="1">
        <v>2.4295853434253716</v>
      </c>
      <c r="F402" s="1">
        <v>189126.03</v>
      </c>
      <c r="G402" s="1">
        <f t="shared" si="36"/>
        <v>1.0982919042484303</v>
      </c>
      <c r="H402" s="1">
        <f t="shared" si="37"/>
        <v>169138.53703333333</v>
      </c>
      <c r="I402" s="1">
        <f t="shared" si="38"/>
        <v>1.2863386588659915</v>
      </c>
      <c r="J402" s="1">
        <f t="shared" si="39"/>
        <v>312.85695011944586</v>
      </c>
      <c r="K402" s="24" t="str">
        <f t="shared" si="40"/>
        <v>TRUE</v>
      </c>
      <c r="L402" s="24" t="str">
        <f t="shared" si="41"/>
        <v>FALSE</v>
      </c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>
        <v>1.23766233786351E+18</v>
      </c>
      <c r="B403" s="1">
        <v>235.71995999999999</v>
      </c>
      <c r="C403" s="1">
        <v>35.916905999999997</v>
      </c>
      <c r="D403" s="1">
        <v>0.63062130000000005</v>
      </c>
      <c r="E403" s="1">
        <v>2.5203579734020018</v>
      </c>
      <c r="F403" s="1">
        <v>189186.39</v>
      </c>
      <c r="G403" s="1">
        <f t="shared" si="36"/>
        <v>1.1890645342250605</v>
      </c>
      <c r="H403" s="1">
        <f t="shared" si="37"/>
        <v>169198.89703333334</v>
      </c>
      <c r="I403" s="1">
        <f t="shared" si="38"/>
        <v>1.392653148351171</v>
      </c>
      <c r="J403" s="1">
        <f t="shared" si="39"/>
        <v>312.96859851040654</v>
      </c>
      <c r="K403" s="24" t="str">
        <f t="shared" si="40"/>
        <v>TRUE</v>
      </c>
      <c r="L403" s="24" t="str">
        <f t="shared" si="41"/>
        <v>FALSE</v>
      </c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>
        <v>1.2376625032186399E+18</v>
      </c>
      <c r="B404" s="1">
        <v>235.74715</v>
      </c>
      <c r="C404" s="1">
        <v>36.449482000000003</v>
      </c>
      <c r="D404" s="1">
        <v>0.63072620000000001</v>
      </c>
      <c r="E404" s="1">
        <v>2.8419150425879627</v>
      </c>
      <c r="F404" s="1">
        <v>189217.86000000002</v>
      </c>
      <c r="G404" s="1">
        <f t="shared" si="36"/>
        <v>1.5106216034110214</v>
      </c>
      <c r="H404" s="1">
        <f t="shared" si="37"/>
        <v>169230.36703333334</v>
      </c>
      <c r="I404" s="1">
        <f t="shared" si="38"/>
        <v>1.7692664034662569</v>
      </c>
      <c r="J404" s="1">
        <f t="shared" si="39"/>
        <v>313.02680882955053</v>
      </c>
      <c r="K404" s="24" t="str">
        <f t="shared" si="40"/>
        <v>TRUE</v>
      </c>
      <c r="L404" s="24" t="str">
        <f t="shared" si="41"/>
        <v>FALSE</v>
      </c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>
        <v>1.2376625032186399E+18</v>
      </c>
      <c r="B405" s="1">
        <v>235.74715</v>
      </c>
      <c r="C405" s="1">
        <v>36.449482000000003</v>
      </c>
      <c r="D405" s="1">
        <v>0.63086900000000001</v>
      </c>
      <c r="E405" s="1">
        <v>2.8419150425879627</v>
      </c>
      <c r="F405" s="1">
        <v>189260.7</v>
      </c>
      <c r="G405" s="1">
        <f t="shared" si="36"/>
        <v>1.5106216034110214</v>
      </c>
      <c r="H405" s="1">
        <f t="shared" si="37"/>
        <v>169273.20703333334</v>
      </c>
      <c r="I405" s="1">
        <f t="shared" si="38"/>
        <v>1.7692664034662569</v>
      </c>
      <c r="J405" s="1">
        <f t="shared" si="39"/>
        <v>313.10605033168366</v>
      </c>
      <c r="K405" s="24" t="str">
        <f t="shared" si="40"/>
        <v>TRUE</v>
      </c>
      <c r="L405" s="24" t="str">
        <f t="shared" si="41"/>
        <v>FALSE</v>
      </c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>
        <v>1.23766247422781E+18</v>
      </c>
      <c r="B406" s="1">
        <v>236.56397000000001</v>
      </c>
      <c r="C406" s="1">
        <v>36.598655999999998</v>
      </c>
      <c r="D406" s="1">
        <v>0.63153570000000003</v>
      </c>
      <c r="E406" s="1">
        <v>2.9798869158311199</v>
      </c>
      <c r="F406" s="1">
        <v>189460.71000000002</v>
      </c>
      <c r="G406" s="1">
        <f t="shared" si="36"/>
        <v>1.6485934766541785</v>
      </c>
      <c r="H406" s="1">
        <f t="shared" si="37"/>
        <v>169473.21703333335</v>
      </c>
      <c r="I406" s="1">
        <f t="shared" si="38"/>
        <v>1.930861470954514</v>
      </c>
      <c r="J406" s="1">
        <f t="shared" si="39"/>
        <v>313.47601048204876</v>
      </c>
      <c r="K406" s="24" t="str">
        <f t="shared" si="40"/>
        <v>FALSE</v>
      </c>
      <c r="L406" s="24" t="str">
        <f t="shared" si="41"/>
        <v>FALSE</v>
      </c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>
        <v>1.2376625032188301E+18</v>
      </c>
      <c r="B407" s="1">
        <v>236.20272</v>
      </c>
      <c r="C407" s="1">
        <v>36.101491000000003</v>
      </c>
      <c r="D407" s="1">
        <v>0.63277079999999997</v>
      </c>
      <c r="E407" s="1">
        <v>0.19345314818630999</v>
      </c>
      <c r="F407" s="1">
        <v>189831.24</v>
      </c>
      <c r="G407" s="1">
        <f t="shared" si="36"/>
        <v>1.1378402909906313</v>
      </c>
      <c r="H407" s="1">
        <f t="shared" si="37"/>
        <v>169843.74703333332</v>
      </c>
      <c r="I407" s="1">
        <f t="shared" si="38"/>
        <v>1.3326584200929388</v>
      </c>
      <c r="J407" s="1">
        <f t="shared" si="39"/>
        <v>314.16138288600251</v>
      </c>
      <c r="K407" s="24" t="str">
        <f t="shared" si="40"/>
        <v>TRUE</v>
      </c>
      <c r="L407" s="24" t="str">
        <f t="shared" si="41"/>
        <v>FALSE</v>
      </c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>
        <v>1.2376624736910001E+18</v>
      </c>
      <c r="B408" s="1">
        <v>236.48539</v>
      </c>
      <c r="C408" s="1">
        <v>36.315657000000002</v>
      </c>
      <c r="D408" s="1">
        <v>0.6336775</v>
      </c>
      <c r="E408" s="1">
        <v>1.5247301694671824</v>
      </c>
      <c r="F408" s="1">
        <v>190103.25</v>
      </c>
      <c r="G408" s="1">
        <f t="shared" si="36"/>
        <v>0.19343673029024111</v>
      </c>
      <c r="H408" s="1">
        <f t="shared" si="37"/>
        <v>170115.75703333333</v>
      </c>
      <c r="I408" s="1">
        <f t="shared" si="38"/>
        <v>0.22655647670210613</v>
      </c>
      <c r="J408" s="1">
        <f t="shared" si="39"/>
        <v>314.66452203154932</v>
      </c>
      <c r="K408" s="24" t="str">
        <f t="shared" si="40"/>
        <v>TRUE</v>
      </c>
      <c r="L408" s="24" t="str">
        <f t="shared" si="41"/>
        <v>FALSE</v>
      </c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>
        <v>1.2376614659859999E+18</v>
      </c>
      <c r="B409" s="1">
        <v>235.67941999999999</v>
      </c>
      <c r="C409" s="1">
        <v>36.139108</v>
      </c>
      <c r="D409" s="1">
        <v>0.63405750000000005</v>
      </c>
      <c r="E409" s="1">
        <v>2.4748242698702736</v>
      </c>
      <c r="F409" s="1">
        <v>190217.25000000003</v>
      </c>
      <c r="G409" s="1">
        <f t="shared" si="36"/>
        <v>1.1435308306933323</v>
      </c>
      <c r="H409" s="1">
        <f t="shared" si="37"/>
        <v>170229.75703333336</v>
      </c>
      <c r="I409" s="1">
        <f t="shared" si="38"/>
        <v>1.3393232795725367</v>
      </c>
      <c r="J409" s="1">
        <f t="shared" si="39"/>
        <v>314.87538877392041</v>
      </c>
      <c r="K409" s="24" t="str">
        <f t="shared" si="40"/>
        <v>TRUE</v>
      </c>
      <c r="L409" s="24" t="str">
        <f t="shared" si="41"/>
        <v>FALSE</v>
      </c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>
        <v>1.23766250375571E+18</v>
      </c>
      <c r="B410" s="1">
        <v>236.57463000000001</v>
      </c>
      <c r="C410" s="1">
        <v>36.423673000000001</v>
      </c>
      <c r="D410" s="1">
        <v>0.63505820000000002</v>
      </c>
      <c r="E410" s="1">
        <v>2.2181368750640553</v>
      </c>
      <c r="F410" s="1">
        <v>190517.46</v>
      </c>
      <c r="G410" s="1">
        <f t="shared" si="36"/>
        <v>0.88684343588711401</v>
      </c>
      <c r="H410" s="1">
        <f t="shared" si="37"/>
        <v>170529.96703333332</v>
      </c>
      <c r="I410" s="1">
        <f t="shared" si="38"/>
        <v>1.0386865199773856</v>
      </c>
      <c r="J410" s="1">
        <f t="shared" si="39"/>
        <v>315.43068969257996</v>
      </c>
      <c r="K410" s="24" t="str">
        <f t="shared" si="40"/>
        <v>TRUE</v>
      </c>
      <c r="L410" s="24" t="str">
        <f t="shared" si="41"/>
        <v>FALSE</v>
      </c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>
        <v>1.23766250375571E+18</v>
      </c>
      <c r="B411" s="1">
        <v>236.57463000000001</v>
      </c>
      <c r="C411" s="1">
        <v>36.423673000000001</v>
      </c>
      <c r="D411" s="1">
        <v>0.63524349999999996</v>
      </c>
      <c r="E411" s="1">
        <v>2.2181368750640553</v>
      </c>
      <c r="F411" s="1">
        <v>190573.05</v>
      </c>
      <c r="G411" s="1">
        <f t="shared" si="36"/>
        <v>0.88684343588711401</v>
      </c>
      <c r="H411" s="1">
        <f t="shared" si="37"/>
        <v>170585.55703333332</v>
      </c>
      <c r="I411" s="1">
        <f t="shared" si="38"/>
        <v>1.0386865199773856</v>
      </c>
      <c r="J411" s="1">
        <f t="shared" si="39"/>
        <v>315.53351497510982</v>
      </c>
      <c r="K411" s="24" t="str">
        <f t="shared" si="40"/>
        <v>TRUE</v>
      </c>
      <c r="L411" s="24" t="str">
        <f t="shared" si="41"/>
        <v>FALSE</v>
      </c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>
        <v>1.2376624731539999E+18</v>
      </c>
      <c r="B412" s="1">
        <v>235.9084</v>
      </c>
      <c r="C412" s="1">
        <v>36.087780000000002</v>
      </c>
      <c r="D412" s="1">
        <v>0.63723180000000001</v>
      </c>
      <c r="E412" s="1">
        <v>1.476622572767933</v>
      </c>
      <c r="F412" s="1">
        <v>191169.54</v>
      </c>
      <c r="G412" s="1">
        <f t="shared" si="36"/>
        <v>0.14532913359099164</v>
      </c>
      <c r="H412" s="1">
        <f t="shared" si="37"/>
        <v>171182.04703333334</v>
      </c>
      <c r="I412" s="1">
        <f t="shared" si="38"/>
        <v>0.17021201929510615</v>
      </c>
      <c r="J412" s="1">
        <f t="shared" si="39"/>
        <v>316.63684745894216</v>
      </c>
      <c r="K412" s="24" t="str">
        <f t="shared" si="40"/>
        <v>TRUE</v>
      </c>
      <c r="L412" s="24" t="str">
        <f t="shared" si="41"/>
        <v>FALSE</v>
      </c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>
        <v>1.2376624731539999E+18</v>
      </c>
      <c r="B413" s="1">
        <v>235.9084</v>
      </c>
      <c r="C413" s="1">
        <v>36.087780000000002</v>
      </c>
      <c r="D413" s="1">
        <v>0.63753910000000003</v>
      </c>
      <c r="E413" s="1">
        <v>1.476622572767933</v>
      </c>
      <c r="F413" s="1">
        <v>191261.73</v>
      </c>
      <c r="G413" s="1">
        <f t="shared" si="36"/>
        <v>0.14532913359099164</v>
      </c>
      <c r="H413" s="1">
        <f t="shared" si="37"/>
        <v>171274.23703333334</v>
      </c>
      <c r="I413" s="1">
        <f t="shared" si="38"/>
        <v>0.17021201929510615</v>
      </c>
      <c r="J413" s="1">
        <f t="shared" si="39"/>
        <v>316.80737206402273</v>
      </c>
      <c r="K413" s="24" t="str">
        <f t="shared" si="40"/>
        <v>TRUE</v>
      </c>
      <c r="L413" s="24" t="str">
        <f t="shared" si="41"/>
        <v>FALSE</v>
      </c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>
        <v>1.2376625032189701E+18</v>
      </c>
      <c r="B414" s="1">
        <v>236.46351000000001</v>
      </c>
      <c r="C414" s="1">
        <v>35.956130999999999</v>
      </c>
      <c r="D414" s="1">
        <v>0.63840030000000003</v>
      </c>
      <c r="E414" s="1">
        <v>1.2593003589025553</v>
      </c>
      <c r="F414" s="1">
        <v>191520.09</v>
      </c>
      <c r="G414" s="1">
        <f t="shared" si="36"/>
        <v>7.1993080274386001E-2</v>
      </c>
      <c r="H414" s="1">
        <f t="shared" si="37"/>
        <v>171532.59703333332</v>
      </c>
      <c r="I414" s="1">
        <f t="shared" si="38"/>
        <v>8.4319552907163947E-2</v>
      </c>
      <c r="J414" s="1">
        <f t="shared" si="39"/>
        <v>317.28526269173295</v>
      </c>
      <c r="K414" s="24" t="str">
        <f t="shared" si="40"/>
        <v>TRUE</v>
      </c>
      <c r="L414" s="24" t="str">
        <f t="shared" si="41"/>
        <v>FALSE</v>
      </c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>
        <v>1.2376625032189701E+18</v>
      </c>
      <c r="B415" s="1">
        <v>236.38307</v>
      </c>
      <c r="C415" s="1">
        <v>35.919638999999997</v>
      </c>
      <c r="D415" s="1">
        <v>0.63867180000000001</v>
      </c>
      <c r="E415" s="1">
        <v>1.1863435532858979</v>
      </c>
      <c r="F415" s="1">
        <v>191601.54</v>
      </c>
      <c r="G415" s="1">
        <f t="shared" si="36"/>
        <v>0.14494988589104341</v>
      </c>
      <c r="H415" s="1">
        <f t="shared" si="37"/>
        <v>171614.04703333334</v>
      </c>
      <c r="I415" s="1">
        <f t="shared" si="38"/>
        <v>0.16976783776573101</v>
      </c>
      <c r="J415" s="1">
        <f t="shared" si="39"/>
        <v>317.43592143003229</v>
      </c>
      <c r="K415" s="24" t="str">
        <f t="shared" si="40"/>
        <v>TRUE</v>
      </c>
      <c r="L415" s="24" t="str">
        <f t="shared" si="41"/>
        <v>FALSE</v>
      </c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>
        <v>1.23766146598626E+18</v>
      </c>
      <c r="B416" s="1">
        <v>236.13403</v>
      </c>
      <c r="C416" s="1">
        <v>35.749065000000002</v>
      </c>
      <c r="D416" s="1">
        <v>0.64022860000000004</v>
      </c>
      <c r="E416" s="1">
        <v>2.0054635918427728</v>
      </c>
      <c r="F416" s="1">
        <v>192068.58000000002</v>
      </c>
      <c r="G416" s="1">
        <f t="shared" si="36"/>
        <v>0.67417015266583147</v>
      </c>
      <c r="H416" s="1">
        <f t="shared" si="37"/>
        <v>172081.08703333334</v>
      </c>
      <c r="I416" s="1">
        <f t="shared" si="38"/>
        <v>0.78959985653457565</v>
      </c>
      <c r="J416" s="1">
        <f t="shared" si="39"/>
        <v>318.29980917877754</v>
      </c>
      <c r="K416" s="24" t="str">
        <f t="shared" si="40"/>
        <v>TRUE</v>
      </c>
      <c r="L416" s="24" t="str">
        <f t="shared" si="41"/>
        <v>FALSE</v>
      </c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>
        <v>1.23766146598627E+18</v>
      </c>
      <c r="B417" s="1">
        <v>236.17788999999999</v>
      </c>
      <c r="C417" s="1">
        <v>35.799301999999997</v>
      </c>
      <c r="D417" s="1">
        <v>0.64137339999999998</v>
      </c>
      <c r="E417" s="1">
        <v>1.699994606700054</v>
      </c>
      <c r="F417" s="1">
        <v>192412.02</v>
      </c>
      <c r="G417" s="1">
        <f t="shared" si="36"/>
        <v>0.36870116752311266</v>
      </c>
      <c r="H417" s="1">
        <f t="shared" si="37"/>
        <v>172424.52703333332</v>
      </c>
      <c r="I417" s="1">
        <f t="shared" si="38"/>
        <v>0.43182924641382636</v>
      </c>
      <c r="J417" s="1">
        <f t="shared" si="39"/>
        <v>318.93507298579414</v>
      </c>
      <c r="K417" s="24" t="str">
        <f t="shared" si="40"/>
        <v>TRUE</v>
      </c>
      <c r="L417" s="24" t="str">
        <f t="shared" si="41"/>
        <v>FALSE</v>
      </c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>
        <v>1.2376624736910001E+18</v>
      </c>
      <c r="B418" s="1">
        <v>236.57861</v>
      </c>
      <c r="C418" s="1">
        <v>36.202573999999998</v>
      </c>
      <c r="D418" s="1">
        <v>0.64257410000000004</v>
      </c>
      <c r="E418" s="1">
        <v>1.5339729191917735</v>
      </c>
      <c r="F418" s="1">
        <v>192772.23</v>
      </c>
      <c r="G418" s="1">
        <f t="shared" si="36"/>
        <v>0.20267948001483216</v>
      </c>
      <c r="H418" s="1">
        <f t="shared" si="37"/>
        <v>172784.73703333334</v>
      </c>
      <c r="I418" s="1">
        <f t="shared" si="38"/>
        <v>0.23738174659526845</v>
      </c>
      <c r="J418" s="1">
        <f t="shared" si="39"/>
        <v>319.60135640043853</v>
      </c>
      <c r="K418" s="24" t="str">
        <f t="shared" si="40"/>
        <v>TRUE</v>
      </c>
      <c r="L418" s="24" t="str">
        <f t="shared" si="41"/>
        <v>FALSE</v>
      </c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>
        <v>1.2376624736910001E+18</v>
      </c>
      <c r="B419" s="1">
        <v>236.57861</v>
      </c>
      <c r="C419" s="1">
        <v>36.202573999999998</v>
      </c>
      <c r="D419" s="1">
        <v>0.64261840000000003</v>
      </c>
      <c r="E419" s="1">
        <v>1.5339729191917735</v>
      </c>
      <c r="F419" s="1">
        <v>192785.52000000002</v>
      </c>
      <c r="G419" s="1">
        <f t="shared" si="36"/>
        <v>0.20267948001483216</v>
      </c>
      <c r="H419" s="1">
        <f t="shared" si="37"/>
        <v>172798.02703333335</v>
      </c>
      <c r="I419" s="1">
        <f t="shared" si="38"/>
        <v>0.23738174659526845</v>
      </c>
      <c r="J419" s="1">
        <f t="shared" si="39"/>
        <v>319.62593902329917</v>
      </c>
      <c r="K419" s="24" t="str">
        <f t="shared" si="40"/>
        <v>TRUE</v>
      </c>
      <c r="L419" s="24" t="str">
        <f t="shared" si="41"/>
        <v>FALSE</v>
      </c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>
        <v>1.2376624731541299E+18</v>
      </c>
      <c r="B420" s="1">
        <v>236.28894</v>
      </c>
      <c r="C420" s="1">
        <v>35.889907999999998</v>
      </c>
      <c r="D420" s="1">
        <v>0.64264690000000002</v>
      </c>
      <c r="E420" s="1">
        <v>1.1995622045088439</v>
      </c>
      <c r="F420" s="1">
        <v>192794.07</v>
      </c>
      <c r="G420" s="1">
        <f t="shared" si="36"/>
        <v>0.13173123466809744</v>
      </c>
      <c r="H420" s="1">
        <f t="shared" si="37"/>
        <v>172806.57703333333</v>
      </c>
      <c r="I420" s="1">
        <f t="shared" si="38"/>
        <v>0.15428592260240531</v>
      </c>
      <c r="J420" s="1">
        <f t="shared" si="39"/>
        <v>319.641754028977</v>
      </c>
      <c r="K420" s="24" t="str">
        <f t="shared" si="40"/>
        <v>TRUE</v>
      </c>
      <c r="L420" s="24" t="str">
        <f t="shared" si="41"/>
        <v>FALSE</v>
      </c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>
        <v>1.23766247369107E+18</v>
      </c>
      <c r="B421" s="1">
        <v>236.74435</v>
      </c>
      <c r="C421" s="1">
        <v>36.149721999999997</v>
      </c>
      <c r="D421" s="1">
        <v>0.64500740000000001</v>
      </c>
      <c r="E421" s="1">
        <v>2.1830880538913244</v>
      </c>
      <c r="F421" s="1">
        <v>193502.22</v>
      </c>
      <c r="G421" s="1">
        <f t="shared" si="36"/>
        <v>0.85179461471438311</v>
      </c>
      <c r="H421" s="1">
        <f t="shared" si="37"/>
        <v>173514.72703333333</v>
      </c>
      <c r="I421" s="1">
        <f t="shared" si="38"/>
        <v>0.99763672852598062</v>
      </c>
      <c r="J421" s="1">
        <f t="shared" si="39"/>
        <v>320.95162493783687</v>
      </c>
      <c r="K421" s="24" t="str">
        <f t="shared" si="40"/>
        <v>TRUE</v>
      </c>
      <c r="L421" s="24" t="str">
        <f t="shared" si="41"/>
        <v>FALSE</v>
      </c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>
        <v>1.2376625032189701E+18</v>
      </c>
      <c r="B422" s="1">
        <v>236.4477</v>
      </c>
      <c r="C422" s="1">
        <v>35.878366</v>
      </c>
      <c r="D422" s="1">
        <v>0.64634170000000002</v>
      </c>
      <c r="E422" s="1">
        <v>1.5267520819350471</v>
      </c>
      <c r="F422" s="1">
        <v>193902.51</v>
      </c>
      <c r="G422" s="1">
        <f t="shared" si="36"/>
        <v>0.19545864275810576</v>
      </c>
      <c r="H422" s="1">
        <f t="shared" si="37"/>
        <v>173915.01703333334</v>
      </c>
      <c r="I422" s="1">
        <f t="shared" si="38"/>
        <v>0.22892457589522294</v>
      </c>
      <c r="J422" s="1">
        <f t="shared" si="39"/>
        <v>321.69204465979908</v>
      </c>
      <c r="K422" s="24" t="str">
        <f t="shared" si="40"/>
        <v>TRUE</v>
      </c>
      <c r="L422" s="24" t="str">
        <f t="shared" si="41"/>
        <v>FALSE</v>
      </c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>
        <v>1.2376624736910001E+18</v>
      </c>
      <c r="B423" s="1">
        <v>236.46382</v>
      </c>
      <c r="C423" s="1">
        <v>36.181080000000001</v>
      </c>
      <c r="D423" s="1">
        <v>0.64662640000000005</v>
      </c>
      <c r="E423" s="1">
        <v>1.0249625786159391</v>
      </c>
      <c r="F423" s="1">
        <v>193987.92</v>
      </c>
      <c r="G423" s="1">
        <f t="shared" si="36"/>
        <v>0.30633086056100223</v>
      </c>
      <c r="H423" s="1">
        <f t="shared" si="37"/>
        <v>174000.42703333334</v>
      </c>
      <c r="I423" s="1">
        <f t="shared" si="38"/>
        <v>0.35878005366246679</v>
      </c>
      <c r="J423" s="1">
        <f t="shared" si="39"/>
        <v>321.85002824283339</v>
      </c>
      <c r="K423" s="24" t="str">
        <f t="shared" si="40"/>
        <v>TRUE</v>
      </c>
      <c r="L423" s="24" t="str">
        <f t="shared" si="41"/>
        <v>FALSE</v>
      </c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>
        <v>1.2376624736910001E+18</v>
      </c>
      <c r="B424" s="1">
        <v>236.46382</v>
      </c>
      <c r="C424" s="1">
        <v>36.181080000000001</v>
      </c>
      <c r="D424" s="1">
        <v>0.64669359999999998</v>
      </c>
      <c r="E424" s="1">
        <v>1.0249625786159391</v>
      </c>
      <c r="F424" s="1">
        <v>194008.08</v>
      </c>
      <c r="G424" s="1">
        <f t="shared" si="36"/>
        <v>0.30633086056100223</v>
      </c>
      <c r="H424" s="1">
        <f t="shared" si="37"/>
        <v>174020.58703333332</v>
      </c>
      <c r="I424" s="1">
        <f t="shared" si="38"/>
        <v>0.35878005366246679</v>
      </c>
      <c r="J424" s="1">
        <f t="shared" si="39"/>
        <v>321.88731836148418</v>
      </c>
      <c r="K424" s="24" t="str">
        <f t="shared" si="40"/>
        <v>TRUE</v>
      </c>
      <c r="L424" s="24" t="str">
        <f t="shared" si="41"/>
        <v>FALSE</v>
      </c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>
        <v>1.23766247422787E+18</v>
      </c>
      <c r="B425" s="1">
        <v>236.73444000000001</v>
      </c>
      <c r="C425" s="1">
        <v>36.491458999999999</v>
      </c>
      <c r="D425" s="1">
        <v>0.64683619999999997</v>
      </c>
      <c r="E425" s="1">
        <v>2.9602359797899123</v>
      </c>
      <c r="F425" s="1">
        <v>194050.86</v>
      </c>
      <c r="G425" s="1">
        <f t="shared" si="36"/>
        <v>1.6289425406129709</v>
      </c>
      <c r="H425" s="1">
        <f t="shared" si="37"/>
        <v>174063.36703333331</v>
      </c>
      <c r="I425" s="1">
        <f t="shared" si="38"/>
        <v>1.9078459514783814</v>
      </c>
      <c r="J425" s="1">
        <f t="shared" si="39"/>
        <v>321.96644888112132</v>
      </c>
      <c r="K425" s="24" t="str">
        <f t="shared" si="40"/>
        <v>TRUE</v>
      </c>
      <c r="L425" s="24" t="str">
        <f t="shared" si="41"/>
        <v>FALSE</v>
      </c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>
        <v>1.2376624731541299E+18</v>
      </c>
      <c r="B426" s="1">
        <v>236.29131000000001</v>
      </c>
      <c r="C426" s="1">
        <v>35.892977999999999</v>
      </c>
      <c r="D426" s="1">
        <v>0.64851650000000005</v>
      </c>
      <c r="E426" s="1">
        <v>1.1848850390664381</v>
      </c>
      <c r="F426" s="1">
        <v>194554.95</v>
      </c>
      <c r="G426" s="1">
        <f t="shared" si="36"/>
        <v>0.14640840011050327</v>
      </c>
      <c r="H426" s="1">
        <f t="shared" si="37"/>
        <v>174567.45703333334</v>
      </c>
      <c r="I426" s="1">
        <f t="shared" si="38"/>
        <v>0.17147607509110838</v>
      </c>
      <c r="J426" s="1">
        <f t="shared" si="39"/>
        <v>322.89886832113717</v>
      </c>
      <c r="K426" s="24" t="str">
        <f t="shared" si="40"/>
        <v>TRUE</v>
      </c>
      <c r="L426" s="24" t="str">
        <f t="shared" si="41"/>
        <v>FALSE</v>
      </c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>
        <v>1.2376614659861299E+18</v>
      </c>
      <c r="B427" s="1">
        <v>235.85878</v>
      </c>
      <c r="C427" s="1">
        <v>35.840904999999999</v>
      </c>
      <c r="D427" s="1">
        <v>0.65060560000000001</v>
      </c>
      <c r="E427" s="1">
        <v>2.227078176634643</v>
      </c>
      <c r="F427" s="1">
        <v>195181.68</v>
      </c>
      <c r="G427" s="1">
        <f t="shared" si="36"/>
        <v>0.89578473745770171</v>
      </c>
      <c r="H427" s="1">
        <f t="shared" si="37"/>
        <v>175194.18703333332</v>
      </c>
      <c r="I427" s="1">
        <f t="shared" si="38"/>
        <v>1.0491587285280777</v>
      </c>
      <c r="J427" s="1">
        <f t="shared" si="39"/>
        <v>324.05813598294571</v>
      </c>
      <c r="K427" s="24" t="str">
        <f t="shared" si="40"/>
        <v>TRUE</v>
      </c>
      <c r="L427" s="24" t="str">
        <f t="shared" si="41"/>
        <v>FALSE</v>
      </c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>
        <v>1.2376614659862001E+18</v>
      </c>
      <c r="B428" s="1">
        <v>235.98567</v>
      </c>
      <c r="C428" s="1">
        <v>35.785175000000002</v>
      </c>
      <c r="D428" s="1">
        <v>0.65082850000000003</v>
      </c>
      <c r="E428" s="1">
        <v>2.0870724942990013</v>
      </c>
      <c r="F428" s="1">
        <v>195248.55000000002</v>
      </c>
      <c r="G428" s="1">
        <f t="shared" si="36"/>
        <v>0.75577905512206001</v>
      </c>
      <c r="H428" s="1">
        <f t="shared" si="37"/>
        <v>175261.05703333335</v>
      </c>
      <c r="I428" s="1">
        <f t="shared" si="38"/>
        <v>0.88518162831218594</v>
      </c>
      <c r="J428" s="1">
        <f t="shared" si="39"/>
        <v>324.18182597472077</v>
      </c>
      <c r="K428" s="24" t="str">
        <f t="shared" si="40"/>
        <v>TRUE</v>
      </c>
      <c r="L428" s="24" t="str">
        <f t="shared" si="41"/>
        <v>FALSE</v>
      </c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>
        <v>1.2376614659862001E+18</v>
      </c>
      <c r="B429" s="1">
        <v>235.98567</v>
      </c>
      <c r="C429" s="1">
        <v>35.785175000000002</v>
      </c>
      <c r="D429" s="1">
        <v>0.65089680000000005</v>
      </c>
      <c r="E429" s="1">
        <v>2.0870724942990013</v>
      </c>
      <c r="F429" s="1">
        <v>195269.04</v>
      </c>
      <c r="G429" s="1">
        <f t="shared" si="36"/>
        <v>0.75577905512206001</v>
      </c>
      <c r="H429" s="1">
        <f t="shared" si="37"/>
        <v>175281.54703333334</v>
      </c>
      <c r="I429" s="1">
        <f t="shared" si="38"/>
        <v>0.88518162831218594</v>
      </c>
      <c r="J429" s="1">
        <f t="shared" si="39"/>
        <v>324.21972649709954</v>
      </c>
      <c r="K429" s="24" t="str">
        <f t="shared" si="40"/>
        <v>TRUE</v>
      </c>
      <c r="L429" s="24" t="str">
        <f t="shared" si="41"/>
        <v>FALSE</v>
      </c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>
        <v>1.2376614659863301E+18</v>
      </c>
      <c r="B430" s="1">
        <v>236.41499999999999</v>
      </c>
      <c r="C430" s="1">
        <v>35.778846999999999</v>
      </c>
      <c r="D430" s="1">
        <v>0.65719640000000001</v>
      </c>
      <c r="E430" s="1">
        <v>1.930939751191679</v>
      </c>
      <c r="F430" s="1">
        <v>197158.92</v>
      </c>
      <c r="G430" s="1">
        <f t="shared" si="36"/>
        <v>0.59964631201473773</v>
      </c>
      <c r="H430" s="1">
        <f t="shared" si="37"/>
        <v>177171.42703333334</v>
      </c>
      <c r="I430" s="1">
        <f t="shared" si="38"/>
        <v>0.70231623287691924</v>
      </c>
      <c r="J430" s="1">
        <f t="shared" si="39"/>
        <v>327.7154531556269</v>
      </c>
      <c r="K430" s="24" t="str">
        <f t="shared" si="40"/>
        <v>TRUE</v>
      </c>
      <c r="L430" s="24" t="str">
        <f t="shared" si="41"/>
        <v>FALSE</v>
      </c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>
        <v>1.2376624731539999E+18</v>
      </c>
      <c r="B431" s="1">
        <v>235.88373999999999</v>
      </c>
      <c r="C431" s="1">
        <v>36.154041999999997</v>
      </c>
      <c r="D431" s="1">
        <v>0.66040239999999995</v>
      </c>
      <c r="E431" s="1">
        <v>1.5970684882866566</v>
      </c>
      <c r="F431" s="1">
        <v>198120.71999999997</v>
      </c>
      <c r="G431" s="1">
        <f t="shared" si="36"/>
        <v>0.26577504910971528</v>
      </c>
      <c r="H431" s="1">
        <f t="shared" si="37"/>
        <v>178133.2270333333</v>
      </c>
      <c r="I431" s="1">
        <f t="shared" si="38"/>
        <v>0.31128037902253597</v>
      </c>
      <c r="J431" s="1">
        <f t="shared" si="39"/>
        <v>329.49450256626221</v>
      </c>
      <c r="K431" s="24" t="str">
        <f t="shared" si="40"/>
        <v>TRUE</v>
      </c>
      <c r="L431" s="24" t="str">
        <f t="shared" si="41"/>
        <v>FALSE</v>
      </c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>
        <v>1.2376614654493299E+18</v>
      </c>
      <c r="B432" s="1">
        <v>235.80443</v>
      </c>
      <c r="C432" s="1">
        <v>35.610607999999999</v>
      </c>
      <c r="D432" s="1">
        <v>0.66201560000000004</v>
      </c>
      <c r="E432" s="1">
        <v>3.3131765962869761</v>
      </c>
      <c r="F432" s="1">
        <v>198604.68000000002</v>
      </c>
      <c r="G432" s="1">
        <f t="shared" si="36"/>
        <v>1.9818831571100348</v>
      </c>
      <c r="H432" s="1">
        <f t="shared" si="37"/>
        <v>178617.18703333335</v>
      </c>
      <c r="I432" s="1">
        <f t="shared" si="38"/>
        <v>2.3212161652876566</v>
      </c>
      <c r="J432" s="1">
        <f t="shared" si="39"/>
        <v>330.38968737887518</v>
      </c>
      <c r="K432" s="24" t="str">
        <f t="shared" si="40"/>
        <v>FALSE</v>
      </c>
      <c r="L432" s="24" t="str">
        <f t="shared" si="41"/>
        <v>FALSE</v>
      </c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>
        <v>1.2376624731541299E+18</v>
      </c>
      <c r="B433" s="1">
        <v>236.28149999999999</v>
      </c>
      <c r="C433" s="1">
        <v>35.901161000000002</v>
      </c>
      <c r="D433" s="1">
        <v>0.66563930000000004</v>
      </c>
      <c r="E433" s="1">
        <v>1.1347264690310301</v>
      </c>
      <c r="F433" s="1">
        <v>199691.79</v>
      </c>
      <c r="G433" s="1">
        <f t="shared" si="36"/>
        <v>0.19656697014591118</v>
      </c>
      <c r="H433" s="1">
        <f t="shared" si="37"/>
        <v>179704.29703333334</v>
      </c>
      <c r="I433" s="1">
        <f t="shared" si="38"/>
        <v>0.23022266828769092</v>
      </c>
      <c r="J433" s="1">
        <f t="shared" si="39"/>
        <v>332.40052373237467</v>
      </c>
      <c r="K433" s="24" t="str">
        <f t="shared" si="40"/>
        <v>TRUE</v>
      </c>
      <c r="L433" s="24" t="str">
        <f t="shared" si="41"/>
        <v>FALSE</v>
      </c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>
        <v>1.2376624736909399E+18</v>
      </c>
      <c r="B434" s="1">
        <v>236.27891</v>
      </c>
      <c r="C434" s="1">
        <v>36.204389999999997</v>
      </c>
      <c r="D434" s="1">
        <v>0.68821540000000003</v>
      </c>
      <c r="E434" s="1">
        <v>0.53199962463867612</v>
      </c>
      <c r="F434" s="1">
        <v>206464.62</v>
      </c>
      <c r="G434" s="1">
        <f t="shared" si="36"/>
        <v>0.7992938145382652</v>
      </c>
      <c r="H434" s="1">
        <f t="shared" si="37"/>
        <v>186477.12703333332</v>
      </c>
      <c r="I434" s="1">
        <f t="shared" si="38"/>
        <v>0.93614687448380518</v>
      </c>
      <c r="J434" s="1">
        <f t="shared" si="39"/>
        <v>344.92828337038014</v>
      </c>
      <c r="K434" s="24" t="str">
        <f t="shared" si="40"/>
        <v>TRUE</v>
      </c>
      <c r="L434" s="24" t="str">
        <f t="shared" si="41"/>
        <v>FALSE</v>
      </c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>
        <v>1.2376614659863301E+18</v>
      </c>
      <c r="B435" s="1">
        <v>236.36395999999999</v>
      </c>
      <c r="C435" s="1">
        <v>35.632443000000002</v>
      </c>
      <c r="D435" s="1">
        <v>0.69101109999999999</v>
      </c>
      <c r="E435" s="1">
        <v>2.6254553081431391</v>
      </c>
      <c r="F435" s="1">
        <v>207303.33</v>
      </c>
      <c r="G435" s="1">
        <f t="shared" si="36"/>
        <v>1.2941618689661978</v>
      </c>
      <c r="H435" s="1">
        <f t="shared" si="37"/>
        <v>187315.83703333332</v>
      </c>
      <c r="I435" s="1">
        <f t="shared" si="38"/>
        <v>1.5157449822237121</v>
      </c>
      <c r="J435" s="1">
        <f t="shared" si="39"/>
        <v>346.4796521905028</v>
      </c>
      <c r="K435" s="24" t="str">
        <f t="shared" si="40"/>
        <v>TRUE</v>
      </c>
      <c r="L435" s="24" t="str">
        <f t="shared" si="41"/>
        <v>FALSE</v>
      </c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>
        <v>1.2376623378636401E+18</v>
      </c>
      <c r="B436" s="1">
        <v>236.10209</v>
      </c>
      <c r="C436" s="1">
        <v>35.663753999999997</v>
      </c>
      <c r="D436" s="1">
        <v>0.69193020000000005</v>
      </c>
      <c r="E436" s="1">
        <v>2.4861968177465235</v>
      </c>
      <c r="F436" s="1">
        <v>207579.06000000003</v>
      </c>
      <c r="G436" s="1">
        <f t="shared" si="36"/>
        <v>1.1549033785695821</v>
      </c>
      <c r="H436" s="1">
        <f t="shared" si="37"/>
        <v>187591.56703333335</v>
      </c>
      <c r="I436" s="1">
        <f t="shared" si="38"/>
        <v>1.3526430062557953</v>
      </c>
      <c r="J436" s="1">
        <f t="shared" si="39"/>
        <v>346.98967225080077</v>
      </c>
      <c r="K436" s="24" t="str">
        <f t="shared" si="40"/>
        <v>TRUE</v>
      </c>
      <c r="L436" s="24" t="str">
        <f t="shared" si="41"/>
        <v>FALSE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>
        <v>1.23766146598627E+18</v>
      </c>
      <c r="B437" s="1">
        <v>236.38502</v>
      </c>
      <c r="C437" s="1">
        <v>35.790709999999997</v>
      </c>
      <c r="D437" s="1">
        <v>0.69201120000000005</v>
      </c>
      <c r="E437" s="1">
        <v>1.8242351901936138</v>
      </c>
      <c r="F437" s="1">
        <v>207603.36000000002</v>
      </c>
      <c r="G437" s="1">
        <f t="shared" si="36"/>
        <v>0.49294175101667248</v>
      </c>
      <c r="H437" s="1">
        <f t="shared" si="37"/>
        <v>187615.86703333334</v>
      </c>
      <c r="I437" s="1">
        <f t="shared" si="38"/>
        <v>0.57734198754360544</v>
      </c>
      <c r="J437" s="1">
        <f t="shared" si="39"/>
        <v>347.03462016167458</v>
      </c>
      <c r="K437" s="24" t="str">
        <f t="shared" si="40"/>
        <v>TRUE</v>
      </c>
      <c r="L437" s="24" t="str">
        <f t="shared" si="41"/>
        <v>FALSE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>
        <v>1.23766146598627E+18</v>
      </c>
      <c r="B438" s="1">
        <v>236.24475000000001</v>
      </c>
      <c r="C438" s="1">
        <v>35.791820999999999</v>
      </c>
      <c r="D438" s="1">
        <v>0.69334110000000004</v>
      </c>
      <c r="E438" s="1">
        <v>1.7141510073056683</v>
      </c>
      <c r="F438" s="1">
        <v>208002.33000000002</v>
      </c>
      <c r="G438" s="1">
        <f t="shared" si="36"/>
        <v>0.38285756812872695</v>
      </c>
      <c r="H438" s="1">
        <f t="shared" si="37"/>
        <v>188014.83703333334</v>
      </c>
      <c r="I438" s="1">
        <f t="shared" si="38"/>
        <v>0.44840947003102294</v>
      </c>
      <c r="J438" s="1">
        <f t="shared" si="39"/>
        <v>347.77259826872512</v>
      </c>
      <c r="K438" s="24" t="str">
        <f t="shared" si="40"/>
        <v>TRUE</v>
      </c>
      <c r="L438" s="24" t="str">
        <f t="shared" si="41"/>
        <v>FALSE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>
        <v>1.23766247369107E+18</v>
      </c>
      <c r="B439" s="1">
        <v>236.71039999999999</v>
      </c>
      <c r="C439" s="1">
        <v>36.127265999999999</v>
      </c>
      <c r="D439" s="1">
        <v>0.69431100000000001</v>
      </c>
      <c r="E439" s="1">
        <v>2.0268350217275701</v>
      </c>
      <c r="F439" s="1">
        <v>208293.30000000002</v>
      </c>
      <c r="G439" s="1">
        <f t="shared" si="36"/>
        <v>0.69554158255062881</v>
      </c>
      <c r="H439" s="1">
        <f t="shared" si="37"/>
        <v>188305.80703333335</v>
      </c>
      <c r="I439" s="1">
        <f t="shared" si="38"/>
        <v>0.81463044844708821</v>
      </c>
      <c r="J439" s="1">
        <f t="shared" si="39"/>
        <v>348.31080788300306</v>
      </c>
      <c r="K439" s="24" t="str">
        <f t="shared" si="40"/>
        <v>TRUE</v>
      </c>
      <c r="L439" s="24" t="str">
        <f t="shared" si="41"/>
        <v>FALSE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>
        <v>1.2376614659863301E+18</v>
      </c>
      <c r="B440" s="1">
        <v>236.44878</v>
      </c>
      <c r="C440" s="1">
        <v>35.648147999999999</v>
      </c>
      <c r="D440" s="1">
        <v>0.69724140000000001</v>
      </c>
      <c r="E440" s="1">
        <v>2.6427282893869606</v>
      </c>
      <c r="F440" s="1">
        <v>209172.42</v>
      </c>
      <c r="G440" s="1">
        <f t="shared" si="36"/>
        <v>1.3114348502100193</v>
      </c>
      <c r="H440" s="1">
        <f t="shared" si="37"/>
        <v>189184.92703333334</v>
      </c>
      <c r="I440" s="1">
        <f t="shared" si="38"/>
        <v>1.5359753995124559</v>
      </c>
      <c r="J440" s="1">
        <f t="shared" si="39"/>
        <v>349.93692341417147</v>
      </c>
      <c r="K440" s="24" t="str">
        <f t="shared" si="40"/>
        <v>TRUE</v>
      </c>
      <c r="L440" s="24" t="str">
        <f t="shared" si="41"/>
        <v>FALSE</v>
      </c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>
        <v>1.2376624736910001E+18</v>
      </c>
      <c r="B441" s="1">
        <v>236.43575999999999</v>
      </c>
      <c r="C441" s="1">
        <v>36.223796999999998</v>
      </c>
      <c r="D441" s="1">
        <v>0.69747420000000004</v>
      </c>
      <c r="E441" s="1">
        <v>1.0316488328196731</v>
      </c>
      <c r="F441" s="1">
        <v>209242.26</v>
      </c>
      <c r="G441" s="1">
        <f t="shared" si="36"/>
        <v>0.2996446063572682</v>
      </c>
      <c r="H441" s="1">
        <f t="shared" si="37"/>
        <v>189254.76703333334</v>
      </c>
      <c r="I441" s="1">
        <f t="shared" si="38"/>
        <v>0.35094899597006401</v>
      </c>
      <c r="J441" s="1">
        <f t="shared" si="39"/>
        <v>350.06610703949775</v>
      </c>
      <c r="K441" s="24" t="str">
        <f t="shared" si="40"/>
        <v>TRUE</v>
      </c>
      <c r="L441" s="24" t="str">
        <f t="shared" si="41"/>
        <v>FALSE</v>
      </c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>
        <v>1.23766247369087E+18</v>
      </c>
      <c r="B442" s="1">
        <v>236.19971000000001</v>
      </c>
      <c r="C442" s="1">
        <v>36.282226999999999</v>
      </c>
      <c r="D442" s="1">
        <v>0.70578620000000003</v>
      </c>
      <c r="E442" s="1">
        <v>0.95385951024268345</v>
      </c>
      <c r="F442" s="1">
        <v>211735.86000000002</v>
      </c>
      <c r="G442" s="1">
        <f t="shared" si="36"/>
        <v>0.37743392893425787</v>
      </c>
      <c r="H442" s="1">
        <f t="shared" si="37"/>
        <v>191748.36703333334</v>
      </c>
      <c r="I442" s="1">
        <f t="shared" si="38"/>
        <v>0.44205720908782625</v>
      </c>
      <c r="J442" s="1">
        <f t="shared" si="39"/>
        <v>354.67853957262355</v>
      </c>
      <c r="K442" s="24" t="str">
        <f t="shared" si="40"/>
        <v>TRUE</v>
      </c>
      <c r="L442" s="24" t="str">
        <f t="shared" si="41"/>
        <v>FALSE</v>
      </c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>
        <v>1.23766247369087E+18</v>
      </c>
      <c r="B443" s="1">
        <v>236.22808000000001</v>
      </c>
      <c r="C443" s="1">
        <v>36.353242000000002</v>
      </c>
      <c r="D443" s="1">
        <v>0.70619920000000003</v>
      </c>
      <c r="E443" s="1">
        <v>1.3178723806807111</v>
      </c>
      <c r="F443" s="1">
        <v>211859.76</v>
      </c>
      <c r="G443" s="1">
        <f t="shared" si="36"/>
        <v>1.3421058496230209E-2</v>
      </c>
      <c r="H443" s="1">
        <f t="shared" si="37"/>
        <v>191872.26703333334</v>
      </c>
      <c r="I443" s="1">
        <f t="shared" si="38"/>
        <v>1.5718978096644257E-2</v>
      </c>
      <c r="J443" s="1">
        <f t="shared" si="39"/>
        <v>354.90771842683205</v>
      </c>
      <c r="K443" s="24" t="str">
        <f t="shared" si="40"/>
        <v>TRUE</v>
      </c>
      <c r="L443" s="24" t="str">
        <f t="shared" si="41"/>
        <v>FALSE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>
        <v>1.2376624731539999E+18</v>
      </c>
      <c r="B444" s="1">
        <v>235.94709</v>
      </c>
      <c r="C444" s="1">
        <v>36.089579999999998</v>
      </c>
      <c r="D444" s="1">
        <v>0.70865409999999995</v>
      </c>
      <c r="E444" s="1">
        <v>1.3076681408095263</v>
      </c>
      <c r="F444" s="1">
        <v>212596.22999999998</v>
      </c>
      <c r="G444" s="1">
        <f t="shared" si="36"/>
        <v>2.3625298367415004E-2</v>
      </c>
      <c r="H444" s="1">
        <f t="shared" si="37"/>
        <v>192608.73703333331</v>
      </c>
      <c r="I444" s="1">
        <f t="shared" si="38"/>
        <v>2.7670362040996488E-2</v>
      </c>
      <c r="J444" s="1">
        <f t="shared" si="39"/>
        <v>356.26997307379668</v>
      </c>
      <c r="K444" s="24" t="str">
        <f t="shared" si="40"/>
        <v>TRUE</v>
      </c>
      <c r="L444" s="24" t="str">
        <f t="shared" si="41"/>
        <v>FALSE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>
        <v>1.2376624736909399E+18</v>
      </c>
      <c r="B445" s="1">
        <v>236.27802</v>
      </c>
      <c r="C445" s="1">
        <v>36.232756999999999</v>
      </c>
      <c r="D445" s="1">
        <v>0.70894389999999996</v>
      </c>
      <c r="E445" s="1">
        <v>0.67985018768596273</v>
      </c>
      <c r="F445" s="1">
        <v>212683.16999999998</v>
      </c>
      <c r="G445" s="1">
        <f t="shared" si="36"/>
        <v>0.65144325149097859</v>
      </c>
      <c r="H445" s="1">
        <f t="shared" si="37"/>
        <v>192695.67703333331</v>
      </c>
      <c r="I445" s="1">
        <f t="shared" si="38"/>
        <v>0.7629817129751495</v>
      </c>
      <c r="J445" s="1">
        <f t="shared" si="39"/>
        <v>356.43078671047857</v>
      </c>
      <c r="K445" s="24" t="str">
        <f t="shared" si="40"/>
        <v>TRUE</v>
      </c>
      <c r="L445" s="24" t="str">
        <f t="shared" si="41"/>
        <v>FALSE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>
        <v>1.2376624736909399E+18</v>
      </c>
      <c r="B446" s="1">
        <v>236.27802</v>
      </c>
      <c r="C446" s="1">
        <v>36.232756999999999</v>
      </c>
      <c r="D446" s="1">
        <v>0.70897779999999999</v>
      </c>
      <c r="E446" s="1">
        <v>0.67985018768596273</v>
      </c>
      <c r="F446" s="1">
        <v>212693.34</v>
      </c>
      <c r="G446" s="1">
        <f t="shared" si="36"/>
        <v>0.65144325149097859</v>
      </c>
      <c r="H446" s="1">
        <f t="shared" si="37"/>
        <v>192705.84703333332</v>
      </c>
      <c r="I446" s="1">
        <f t="shared" si="38"/>
        <v>0.7629817129751495</v>
      </c>
      <c r="J446" s="1">
        <f t="shared" si="39"/>
        <v>356.449598243548</v>
      </c>
      <c r="K446" s="24" t="str">
        <f t="shared" si="40"/>
        <v>TRUE</v>
      </c>
      <c r="L446" s="24" t="str">
        <f t="shared" si="41"/>
        <v>FALSE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>
        <v>1.23766247369087E+18</v>
      </c>
      <c r="B447" s="1">
        <v>236.1584</v>
      </c>
      <c r="C447" s="1">
        <v>36.329442</v>
      </c>
      <c r="D447" s="1">
        <v>0.71218060000000005</v>
      </c>
      <c r="E447" s="1">
        <v>1.2468607575349955</v>
      </c>
      <c r="F447" s="1">
        <v>213654.18000000002</v>
      </c>
      <c r="G447" s="1">
        <f t="shared" si="36"/>
        <v>8.4432681641945839E-2</v>
      </c>
      <c r="H447" s="1">
        <f t="shared" si="37"/>
        <v>193666.68703333335</v>
      </c>
      <c r="I447" s="1">
        <f t="shared" si="38"/>
        <v>9.8889031274506059E-2</v>
      </c>
      <c r="J447" s="1">
        <f t="shared" si="39"/>
        <v>358.2268719342477</v>
      </c>
      <c r="K447" s="24" t="str">
        <f t="shared" si="40"/>
        <v>TRUE</v>
      </c>
      <c r="L447" s="24" t="str">
        <f t="shared" si="41"/>
        <v>FALSE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>
        <v>1.23766233786371E+18</v>
      </c>
      <c r="B448" s="1">
        <v>236.16028</v>
      </c>
      <c r="C448" s="1">
        <v>35.609192</v>
      </c>
      <c r="D448" s="1">
        <v>0.71249799999999996</v>
      </c>
      <c r="E448" s="1">
        <v>2.7256399109272507</v>
      </c>
      <c r="F448" s="1">
        <v>213749.4</v>
      </c>
      <c r="G448" s="1">
        <f t="shared" si="36"/>
        <v>1.3943464717503093</v>
      </c>
      <c r="H448" s="1">
        <f t="shared" si="37"/>
        <v>193761.90703333332</v>
      </c>
      <c r="I448" s="1">
        <f t="shared" si="38"/>
        <v>1.6330829386320531</v>
      </c>
      <c r="J448" s="1">
        <f t="shared" si="39"/>
        <v>358.40300115537542</v>
      </c>
      <c r="K448" s="24" t="str">
        <f t="shared" si="40"/>
        <v>TRUE</v>
      </c>
      <c r="L448" s="24" t="str">
        <f t="shared" si="41"/>
        <v>FALSE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>
        <v>1.2376624731542001E+18</v>
      </c>
      <c r="B449" s="1">
        <v>236.32946999999999</v>
      </c>
      <c r="C449" s="1">
        <v>35.882252999999999</v>
      </c>
      <c r="D449" s="1">
        <v>0.71256540000000002</v>
      </c>
      <c r="E449" s="1">
        <v>1.2791585927049731</v>
      </c>
      <c r="F449" s="1">
        <v>213769.62</v>
      </c>
      <c r="G449" s="1">
        <f t="shared" si="36"/>
        <v>5.2134846471968199E-2</v>
      </c>
      <c r="H449" s="1">
        <f t="shared" si="37"/>
        <v>193782.12703333332</v>
      </c>
      <c r="I449" s="1">
        <f t="shared" si="38"/>
        <v>6.1061242672846364E-2</v>
      </c>
      <c r="J449" s="1">
        <f t="shared" si="39"/>
        <v>358.44040225652225</v>
      </c>
      <c r="K449" s="24" t="str">
        <f t="shared" si="40"/>
        <v>TRUE</v>
      </c>
      <c r="L449" s="24" t="str">
        <f t="shared" si="41"/>
        <v>FALSE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>
        <v>1.2376624742279401E+18</v>
      </c>
      <c r="B450" s="1">
        <v>236.82694000000001</v>
      </c>
      <c r="C450" s="1">
        <v>36.429726000000002</v>
      </c>
      <c r="D450" s="1">
        <v>0.71700540000000001</v>
      </c>
      <c r="E450" s="1">
        <v>3.0621391699006542</v>
      </c>
      <c r="F450" s="1">
        <v>215101.62</v>
      </c>
      <c r="G450" s="1">
        <f t="shared" si="36"/>
        <v>1.7308457307237128</v>
      </c>
      <c r="H450" s="1">
        <f t="shared" si="37"/>
        <v>195114.12703333332</v>
      </c>
      <c r="I450" s="1">
        <f t="shared" si="38"/>
        <v>2.0271967473771442</v>
      </c>
      <c r="J450" s="1">
        <f t="shared" si="39"/>
        <v>360.90421366738349</v>
      </c>
      <c r="K450" s="24" t="str">
        <f t="shared" si="40"/>
        <v>FALSE</v>
      </c>
      <c r="L450" s="24" t="str">
        <f t="shared" si="41"/>
        <v>FALSE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>
        <v>1.23766247369074E+18</v>
      </c>
      <c r="B451" s="1">
        <v>235.95350999999999</v>
      </c>
      <c r="C451" s="1">
        <v>36.585264000000002</v>
      </c>
      <c r="D451" s="1">
        <v>0.7351413</v>
      </c>
      <c r="E451" s="1">
        <v>2.8651898053377285</v>
      </c>
      <c r="F451" s="1">
        <v>220542.38999999998</v>
      </c>
      <c r="G451" s="1">
        <f t="shared" ref="G451:G476" si="42">ABS(E451-$M$2)</f>
        <v>1.5338963661607872</v>
      </c>
      <c r="H451" s="1">
        <f t="shared" ref="H451:H476" si="43">ABS(F451-$N$2)</f>
        <v>200554.89703333331</v>
      </c>
      <c r="I451" s="1">
        <f t="shared" ref="I451:I476" si="44">G451/$O$2</f>
        <v>1.7965262120700958</v>
      </c>
      <c r="J451" s="1">
        <f t="shared" ref="J451:J476" si="45">H451/$P$2</f>
        <v>370.96805091203174</v>
      </c>
      <c r="K451" s="24" t="str">
        <f t="shared" ref="K451:K476" si="46">IF(I451 &lt; $U$2, "TRUE", "FALSE")</f>
        <v>TRUE</v>
      </c>
      <c r="L451" s="24" t="str">
        <f t="shared" ref="L451:L476" si="47">IF(J451 &lt; $V$2, "TRUE", "FALSE")</f>
        <v>FALSE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>
        <v>1.2376614659861299E+18</v>
      </c>
      <c r="B452" s="1">
        <v>235.90602000000001</v>
      </c>
      <c r="C452" s="1">
        <v>35.859972999999997</v>
      </c>
      <c r="D452" s="1">
        <v>0.73793439999999999</v>
      </c>
      <c r="E452" s="1">
        <v>2.0041129886928899</v>
      </c>
      <c r="F452" s="1">
        <v>221380.32</v>
      </c>
      <c r="G452" s="1">
        <f t="shared" si="42"/>
        <v>0.67281954951594858</v>
      </c>
      <c r="H452" s="1">
        <f t="shared" si="43"/>
        <v>201392.82703333333</v>
      </c>
      <c r="I452" s="1">
        <f t="shared" si="44"/>
        <v>0.78801800653844967</v>
      </c>
      <c r="J452" s="1">
        <f t="shared" si="45"/>
        <v>372.51797695970663</v>
      </c>
      <c r="K452" s="24" t="str">
        <f t="shared" si="46"/>
        <v>TRUE</v>
      </c>
      <c r="L452" s="24" t="str">
        <f t="shared" si="47"/>
        <v>FALSE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>
        <v>1.2376625037555699E+18</v>
      </c>
      <c r="B453" s="1">
        <v>236.19469000000001</v>
      </c>
      <c r="C453" s="1">
        <v>36.616700000000002</v>
      </c>
      <c r="D453" s="1">
        <v>0.74068239999999996</v>
      </c>
      <c r="E453" s="1">
        <v>2.746430085860414</v>
      </c>
      <c r="F453" s="1">
        <v>222204.72</v>
      </c>
      <c r="G453" s="1">
        <f t="shared" si="42"/>
        <v>1.4151366466834727</v>
      </c>
      <c r="H453" s="1">
        <f t="shared" si="43"/>
        <v>202217.22703333333</v>
      </c>
      <c r="I453" s="1">
        <f t="shared" si="44"/>
        <v>1.6574327545941541</v>
      </c>
      <c r="J453" s="1">
        <f t="shared" si="45"/>
        <v>374.04287645453695</v>
      </c>
      <c r="K453" s="24" t="str">
        <f t="shared" si="46"/>
        <v>TRUE</v>
      </c>
      <c r="L453" s="24" t="str">
        <f t="shared" si="47"/>
        <v>FALSE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>
        <v>1.2376625032187699E+18</v>
      </c>
      <c r="B454" s="1">
        <v>235.89998</v>
      </c>
      <c r="C454" s="1">
        <v>36.169797000000003</v>
      </c>
      <c r="D454" s="1">
        <v>0.74253760000000002</v>
      </c>
      <c r="E454" s="1">
        <v>1.5426624039332877</v>
      </c>
      <c r="F454" s="1">
        <v>222761.28</v>
      </c>
      <c r="G454" s="1">
        <f t="shared" si="42"/>
        <v>0.21136896475634637</v>
      </c>
      <c r="H454" s="1">
        <f t="shared" si="43"/>
        <v>202773.78703333333</v>
      </c>
      <c r="I454" s="1">
        <f t="shared" si="44"/>
        <v>0.24755902287801118</v>
      </c>
      <c r="J454" s="1">
        <f t="shared" si="45"/>
        <v>375.0723500872914</v>
      </c>
      <c r="K454" s="24" t="str">
        <f t="shared" si="46"/>
        <v>TRUE</v>
      </c>
      <c r="L454" s="24" t="str">
        <f t="shared" si="47"/>
        <v>FALSE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>
        <v>1.2376625037557701E+18</v>
      </c>
      <c r="B455" s="1">
        <v>236.70024000000001</v>
      </c>
      <c r="C455" s="1">
        <v>36.349096000000003</v>
      </c>
      <c r="D455" s="1">
        <v>0.74318479999999998</v>
      </c>
      <c r="E455" s="1">
        <v>2.3627915046556711</v>
      </c>
      <c r="F455" s="1">
        <v>222955.44</v>
      </c>
      <c r="G455" s="1">
        <f t="shared" si="42"/>
        <v>1.0314980654787298</v>
      </c>
      <c r="H455" s="1">
        <f t="shared" si="43"/>
        <v>202967.94703333333</v>
      </c>
      <c r="I455" s="1">
        <f t="shared" si="44"/>
        <v>1.2081085484088603</v>
      </c>
      <c r="J455" s="1">
        <f t="shared" si="45"/>
        <v>375.43148944429805</v>
      </c>
      <c r="K455" s="24" t="str">
        <f t="shared" si="46"/>
        <v>TRUE</v>
      </c>
      <c r="L455" s="24" t="str">
        <f t="shared" si="47"/>
        <v>FALSE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>
        <v>1.23766247369107E+18</v>
      </c>
      <c r="B456" s="1">
        <v>236.62592000000001</v>
      </c>
      <c r="C456" s="1">
        <v>36.188048999999999</v>
      </c>
      <c r="D456" s="1">
        <v>0.74811269999999996</v>
      </c>
      <c r="E456" s="1">
        <v>1.709089039283239</v>
      </c>
      <c r="F456" s="1">
        <v>224433.81</v>
      </c>
      <c r="G456" s="1">
        <f t="shared" si="42"/>
        <v>0.37779560010629765</v>
      </c>
      <c r="H456" s="1">
        <f t="shared" si="43"/>
        <v>204446.31703333333</v>
      </c>
      <c r="I456" s="1">
        <f t="shared" si="44"/>
        <v>0.4424808046807579</v>
      </c>
      <c r="J456" s="1">
        <f t="shared" si="45"/>
        <v>378.16604265411405</v>
      </c>
      <c r="K456" s="24" t="str">
        <f t="shared" si="46"/>
        <v>TRUE</v>
      </c>
      <c r="L456" s="24" t="str">
        <f t="shared" si="47"/>
        <v>FALSE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>
        <v>1.23766250375584E+18</v>
      </c>
      <c r="B457" s="1">
        <v>236.67214999999999</v>
      </c>
      <c r="C457" s="1">
        <v>36.221825000000003</v>
      </c>
      <c r="D457" s="1">
        <v>0.74823879999999998</v>
      </c>
      <c r="E457" s="1">
        <v>1.9532015879904261</v>
      </c>
      <c r="F457" s="1">
        <v>224471.63999999998</v>
      </c>
      <c r="G457" s="1">
        <f t="shared" si="42"/>
        <v>0.62190814881348477</v>
      </c>
      <c r="H457" s="1">
        <f t="shared" si="43"/>
        <v>204484.14703333331</v>
      </c>
      <c r="I457" s="1">
        <f t="shared" si="44"/>
        <v>0.72838968491714873</v>
      </c>
      <c r="J457" s="1">
        <f t="shared" si="45"/>
        <v>378.23601711783238</v>
      </c>
      <c r="K457" s="24" t="str">
        <f t="shared" si="46"/>
        <v>TRUE</v>
      </c>
      <c r="L457" s="24" t="str">
        <f t="shared" si="47"/>
        <v>FALSE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>
        <v>1.23766247369107E+18</v>
      </c>
      <c r="B458" s="1">
        <v>236.65719999999999</v>
      </c>
      <c r="C458" s="1">
        <v>36.208621999999998</v>
      </c>
      <c r="D458" s="1">
        <v>0.74897089999999999</v>
      </c>
      <c r="E458" s="1">
        <v>1.8699138014885417</v>
      </c>
      <c r="F458" s="1">
        <v>224691.27</v>
      </c>
      <c r="G458" s="1">
        <f t="shared" si="42"/>
        <v>0.53862036231160038</v>
      </c>
      <c r="H458" s="1">
        <f t="shared" si="43"/>
        <v>204703.77703333332</v>
      </c>
      <c r="I458" s="1">
        <f t="shared" si="44"/>
        <v>0.63084157482517356</v>
      </c>
      <c r="J458" s="1">
        <f t="shared" si="45"/>
        <v>378.64226854438454</v>
      </c>
      <c r="K458" s="24" t="str">
        <f t="shared" si="46"/>
        <v>TRUE</v>
      </c>
      <c r="L458" s="24" t="str">
        <f t="shared" si="47"/>
        <v>FALSE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>
        <v>1.23766247369107E+18</v>
      </c>
      <c r="B459" s="1">
        <v>236.65719999999999</v>
      </c>
      <c r="C459" s="1">
        <v>36.208615000000002</v>
      </c>
      <c r="D459" s="1">
        <v>0.74951780000000001</v>
      </c>
      <c r="E459" s="1">
        <v>1.8699030676912132</v>
      </c>
      <c r="F459" s="1">
        <v>224855.34</v>
      </c>
      <c r="G459" s="1">
        <f t="shared" si="42"/>
        <v>0.53860962851427185</v>
      </c>
      <c r="H459" s="1">
        <f t="shared" si="43"/>
        <v>204867.84703333332</v>
      </c>
      <c r="I459" s="1">
        <f t="shared" si="44"/>
        <v>0.63082900321428692</v>
      </c>
      <c r="J459" s="1">
        <f t="shared" si="45"/>
        <v>378.94575017965485</v>
      </c>
      <c r="K459" s="24" t="str">
        <f t="shared" si="46"/>
        <v>TRUE</v>
      </c>
      <c r="L459" s="24" t="str">
        <f t="shared" si="47"/>
        <v>FALSE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>
        <v>1.23766250375584E+18</v>
      </c>
      <c r="B460" s="1">
        <v>236.68508</v>
      </c>
      <c r="C460" s="1">
        <v>36.214616999999997</v>
      </c>
      <c r="D460" s="1">
        <v>0.74957359999999995</v>
      </c>
      <c r="E460" s="1">
        <v>1.9955029160327731</v>
      </c>
      <c r="F460" s="1">
        <v>224872.08</v>
      </c>
      <c r="G460" s="1">
        <f t="shared" si="42"/>
        <v>0.66420947685583176</v>
      </c>
      <c r="H460" s="1">
        <f t="shared" si="43"/>
        <v>204884.58703333332</v>
      </c>
      <c r="I460" s="1">
        <f t="shared" si="44"/>
        <v>0.77793373907229502</v>
      </c>
      <c r="J460" s="1">
        <f t="shared" si="45"/>
        <v>378.97671429603457</v>
      </c>
      <c r="K460" s="24" t="str">
        <f t="shared" si="46"/>
        <v>TRUE</v>
      </c>
      <c r="L460" s="24" t="str">
        <f t="shared" si="47"/>
        <v>FALSE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>
        <v>1.23766250375584E+18</v>
      </c>
      <c r="B461" s="1">
        <v>236.77429000000001</v>
      </c>
      <c r="C461" s="1">
        <v>36.208153000000003</v>
      </c>
      <c r="D461" s="1">
        <v>0.75197320000000001</v>
      </c>
      <c r="E461" s="1">
        <v>2.3627089947104682</v>
      </c>
      <c r="F461" s="1">
        <v>225591.96</v>
      </c>
      <c r="G461" s="1">
        <f t="shared" si="42"/>
        <v>1.0314155555335269</v>
      </c>
      <c r="H461" s="1">
        <f t="shared" si="43"/>
        <v>205604.46703333332</v>
      </c>
      <c r="I461" s="1">
        <f t="shared" si="44"/>
        <v>1.2080119113200818</v>
      </c>
      <c r="J461" s="1">
        <f t="shared" si="45"/>
        <v>380.30828228285947</v>
      </c>
      <c r="K461" s="24" t="str">
        <f t="shared" si="46"/>
        <v>TRUE</v>
      </c>
      <c r="L461" s="24" t="str">
        <f t="shared" si="47"/>
        <v>FALSE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>
        <v>1.23766250321903E+18</v>
      </c>
      <c r="B462" s="1">
        <v>236.51545999999999</v>
      </c>
      <c r="C462" s="1">
        <v>35.822284000000003</v>
      </c>
      <c r="D462" s="1">
        <v>0.76778250000000003</v>
      </c>
      <c r="E462" s="1">
        <v>1.9460522248132719</v>
      </c>
      <c r="F462" s="1">
        <v>230334.75</v>
      </c>
      <c r="G462" s="1">
        <f t="shared" si="42"/>
        <v>0.61475878563633057</v>
      </c>
      <c r="H462" s="1">
        <f t="shared" si="43"/>
        <v>210347.25703333333</v>
      </c>
      <c r="I462" s="1">
        <f t="shared" si="44"/>
        <v>0.72001622590732417</v>
      </c>
      <c r="J462" s="1">
        <f t="shared" si="45"/>
        <v>389.08106015171728</v>
      </c>
      <c r="K462" s="24" t="str">
        <f t="shared" si="46"/>
        <v>TRUE</v>
      </c>
      <c r="L462" s="24" t="str">
        <f t="shared" si="47"/>
        <v>FALSE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>
        <v>1.23766146544926E+18</v>
      </c>
      <c r="B463" s="1">
        <v>235.65621999999999</v>
      </c>
      <c r="C463" s="1">
        <v>35.600143000000003</v>
      </c>
      <c r="D463" s="1">
        <v>0.77944259999999999</v>
      </c>
      <c r="E463" s="1">
        <v>3.7695485619437057</v>
      </c>
      <c r="F463" s="1">
        <v>233832.78</v>
      </c>
      <c r="G463" s="1">
        <f t="shared" si="42"/>
        <v>2.4382551227667646</v>
      </c>
      <c r="H463" s="1">
        <f t="shared" si="43"/>
        <v>213845.28703333333</v>
      </c>
      <c r="I463" s="1">
        <f t="shared" si="44"/>
        <v>2.8557269815616197</v>
      </c>
      <c r="J463" s="1">
        <f t="shared" si="45"/>
        <v>395.55139515887561</v>
      </c>
      <c r="K463" s="24" t="str">
        <f t="shared" si="46"/>
        <v>FALSE</v>
      </c>
      <c r="L463" s="24" t="str">
        <f t="shared" si="47"/>
        <v>FALSE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>
        <v>1.2376625032187699E+18</v>
      </c>
      <c r="B464" s="1">
        <v>236.08042</v>
      </c>
      <c r="C464" s="1">
        <v>36.165427999999999</v>
      </c>
      <c r="D464" s="1">
        <v>0.8278295</v>
      </c>
      <c r="E464" s="1">
        <v>0.78220826793059561</v>
      </c>
      <c r="F464" s="1">
        <v>248348.85</v>
      </c>
      <c r="G464" s="1">
        <f t="shared" si="42"/>
        <v>0.5490851712463457</v>
      </c>
      <c r="H464" s="1">
        <f t="shared" si="43"/>
        <v>228361.35703333333</v>
      </c>
      <c r="I464" s="1">
        <f t="shared" si="44"/>
        <v>0.64309814180735558</v>
      </c>
      <c r="J464" s="1">
        <f t="shared" si="45"/>
        <v>422.40188983369575</v>
      </c>
      <c r="K464" s="24" t="str">
        <f t="shared" si="46"/>
        <v>TRUE</v>
      </c>
      <c r="L464" s="24" t="str">
        <f t="shared" si="47"/>
        <v>FALSE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>
        <v>1.2376625037556401E+18</v>
      </c>
      <c r="B465" s="1">
        <v>236.26182</v>
      </c>
      <c r="C465" s="1">
        <v>36.526017000000003</v>
      </c>
      <c r="D465" s="1">
        <v>0.83264159999999998</v>
      </c>
      <c r="E465" s="1">
        <v>2.2490262439940967</v>
      </c>
      <c r="F465" s="1">
        <v>249792.47999999998</v>
      </c>
      <c r="G465" s="1">
        <f t="shared" si="42"/>
        <v>0.91773280481715536</v>
      </c>
      <c r="H465" s="1">
        <f t="shared" si="43"/>
        <v>229804.98703333331</v>
      </c>
      <c r="I465" s="1">
        <f t="shared" si="44"/>
        <v>1.0748646883213258</v>
      </c>
      <c r="J465" s="1">
        <f t="shared" si="45"/>
        <v>425.07218417833656</v>
      </c>
      <c r="K465" s="24" t="str">
        <f t="shared" si="46"/>
        <v>TRUE</v>
      </c>
      <c r="L465" s="24" t="str">
        <f t="shared" si="47"/>
        <v>FALSE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>
        <v>1.2376625032186399E+18</v>
      </c>
      <c r="B466" s="1">
        <v>235.76282</v>
      </c>
      <c r="C466" s="1">
        <v>36.297714999999997</v>
      </c>
      <c r="D466" s="1">
        <v>0.86897500000000005</v>
      </c>
      <c r="E466" s="1">
        <v>2.3364065470570674</v>
      </c>
      <c r="F466" s="1">
        <v>260692.50000000003</v>
      </c>
      <c r="G466" s="1">
        <f t="shared" si="42"/>
        <v>1.0051131078801261</v>
      </c>
      <c r="H466" s="1">
        <f t="shared" si="43"/>
        <v>240705.00703333336</v>
      </c>
      <c r="I466" s="1">
        <f t="shared" si="44"/>
        <v>1.1772060252815051</v>
      </c>
      <c r="J466" s="1">
        <f t="shared" si="45"/>
        <v>445.23404127639645</v>
      </c>
      <c r="K466" s="24" t="str">
        <f t="shared" si="46"/>
        <v>TRUE</v>
      </c>
      <c r="L466" s="24" t="str">
        <f t="shared" si="47"/>
        <v>FALSE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>
        <v>1.2376625032189E+18</v>
      </c>
      <c r="B467" s="1">
        <v>236.41856000000001</v>
      </c>
      <c r="C467" s="1">
        <v>36.050172000000003</v>
      </c>
      <c r="D467" s="1">
        <v>0.87962530000000005</v>
      </c>
      <c r="E467" s="1">
        <v>0.81786985256855427</v>
      </c>
      <c r="F467" s="1">
        <v>263887.59000000003</v>
      </c>
      <c r="G467" s="1">
        <f t="shared" si="42"/>
        <v>0.51342358660838705</v>
      </c>
      <c r="H467" s="1">
        <f t="shared" si="43"/>
        <v>243900.09703333335</v>
      </c>
      <c r="I467" s="1">
        <f t="shared" si="44"/>
        <v>0.60133067108415206</v>
      </c>
      <c r="J467" s="1">
        <f t="shared" si="45"/>
        <v>451.14402566132782</v>
      </c>
      <c r="K467" s="24" t="str">
        <f t="shared" si="46"/>
        <v>TRUE</v>
      </c>
      <c r="L467" s="24" t="str">
        <f t="shared" si="47"/>
        <v>FALSE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>
        <v>1.2376624736910001E+18</v>
      </c>
      <c r="B468" s="1">
        <v>236.47665000000001</v>
      </c>
      <c r="C468" s="1">
        <v>36.259357999999999</v>
      </c>
      <c r="D468" s="1">
        <v>0.88017769999999995</v>
      </c>
      <c r="E468" s="1">
        <v>1.2898826457907628</v>
      </c>
      <c r="F468" s="1">
        <v>264053.31</v>
      </c>
      <c r="G468" s="1">
        <f t="shared" si="42"/>
        <v>4.1410793386178479E-2</v>
      </c>
      <c r="H468" s="1">
        <f t="shared" si="43"/>
        <v>244065.81703333333</v>
      </c>
      <c r="I468" s="1">
        <f t="shared" si="44"/>
        <v>4.8501044413511739E-2</v>
      </c>
      <c r="J468" s="1">
        <f t="shared" si="45"/>
        <v>451.45055931523763</v>
      </c>
      <c r="K468" s="24" t="str">
        <f t="shared" si="46"/>
        <v>TRUE</v>
      </c>
      <c r="L468" s="24" t="str">
        <f t="shared" si="47"/>
        <v>FALSE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>
        <v>1.23766247422781E+18</v>
      </c>
      <c r="B469" s="1">
        <v>236.71458999999999</v>
      </c>
      <c r="C469" s="1">
        <v>36.599280999999998</v>
      </c>
      <c r="D469" s="1">
        <v>0.88405560000000005</v>
      </c>
      <c r="E469" s="1">
        <v>3.3370199831582537</v>
      </c>
      <c r="F469" s="1">
        <v>265216.68</v>
      </c>
      <c r="G469" s="1">
        <f t="shared" si="42"/>
        <v>2.0057265439813126</v>
      </c>
      <c r="H469" s="1">
        <f t="shared" si="43"/>
        <v>245229.18703333332</v>
      </c>
      <c r="I469" s="1">
        <f t="shared" si="44"/>
        <v>2.3491419563930824</v>
      </c>
      <c r="J469" s="1">
        <f t="shared" si="45"/>
        <v>453.60245442113376</v>
      </c>
      <c r="K469" s="24" t="str">
        <f t="shared" si="46"/>
        <v>FALSE</v>
      </c>
      <c r="L469" s="24" t="str">
        <f t="shared" si="47"/>
        <v>FALSE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>
        <v>1.2376625037557701E+18</v>
      </c>
      <c r="B470" s="1">
        <v>236.72444999999999</v>
      </c>
      <c r="C470" s="1">
        <v>36.354111000000003</v>
      </c>
      <c r="D470" s="1">
        <v>0.92930959999999996</v>
      </c>
      <c r="E470" s="1">
        <v>2.4660038624059664</v>
      </c>
      <c r="F470" s="1">
        <v>278792.88</v>
      </c>
      <c r="G470" s="1">
        <f t="shared" si="42"/>
        <v>1.134710423229025</v>
      </c>
      <c r="H470" s="1">
        <f t="shared" si="43"/>
        <v>258805.38703333333</v>
      </c>
      <c r="I470" s="1">
        <f t="shared" si="44"/>
        <v>1.3289926643104197</v>
      </c>
      <c r="J470" s="1">
        <f t="shared" si="45"/>
        <v>478.71446378760095</v>
      </c>
      <c r="K470" s="24" t="str">
        <f t="shared" si="46"/>
        <v>TRUE</v>
      </c>
      <c r="L470" s="24" t="str">
        <f t="shared" si="47"/>
        <v>FALSE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>
        <v>1.23766250375584E+18</v>
      </c>
      <c r="B471" s="1">
        <v>236.75128000000001</v>
      </c>
      <c r="C471" s="1">
        <v>36.269359000000001</v>
      </c>
      <c r="D471" s="1">
        <v>0.92970600000000003</v>
      </c>
      <c r="E471" s="1">
        <v>2.3639023328420099</v>
      </c>
      <c r="F471" s="1">
        <v>278911.8</v>
      </c>
      <c r="G471" s="1">
        <f t="shared" si="42"/>
        <v>1.0326088936650686</v>
      </c>
      <c r="H471" s="1">
        <f t="shared" si="43"/>
        <v>258924.30703333332</v>
      </c>
      <c r="I471" s="1">
        <f t="shared" si="44"/>
        <v>1.2094095697802445</v>
      </c>
      <c r="J471" s="1">
        <f t="shared" si="45"/>
        <v>478.93443109464266</v>
      </c>
      <c r="K471" s="24" t="str">
        <f t="shared" si="46"/>
        <v>TRUE</v>
      </c>
      <c r="L471" s="24" t="str">
        <f t="shared" si="47"/>
        <v>FALSE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>
        <v>1.2376625032190999E+18</v>
      </c>
      <c r="B472" s="1">
        <v>236.77887000000001</v>
      </c>
      <c r="C472" s="1">
        <v>35.666027999999997</v>
      </c>
      <c r="D472" s="1">
        <v>0.94808369999999997</v>
      </c>
      <c r="E472" s="1">
        <v>3.3399209169182922</v>
      </c>
      <c r="F472" s="1">
        <v>284425.11</v>
      </c>
      <c r="G472" s="1">
        <f t="shared" si="42"/>
        <v>2.0086274777413511</v>
      </c>
      <c r="H472" s="1">
        <f t="shared" si="43"/>
        <v>264437.61703333334</v>
      </c>
      <c r="I472" s="1">
        <f t="shared" si="44"/>
        <v>2.3525395806748537</v>
      </c>
      <c r="J472" s="1">
        <f t="shared" si="45"/>
        <v>489.13244617693653</v>
      </c>
      <c r="K472" s="24" t="str">
        <f t="shared" si="46"/>
        <v>FALSE</v>
      </c>
      <c r="L472" s="24" t="str">
        <f t="shared" si="47"/>
        <v>FALSE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>
        <v>1.2376625032186399E+18</v>
      </c>
      <c r="B473" s="1">
        <v>235.65326999999999</v>
      </c>
      <c r="C473" s="1">
        <v>36.393329000000001</v>
      </c>
      <c r="D473" s="1">
        <v>0.95164079999999995</v>
      </c>
      <c r="E473" s="1">
        <v>3.0000766399428636</v>
      </c>
      <c r="F473" s="1">
        <v>285492.24</v>
      </c>
      <c r="G473" s="1">
        <f t="shared" si="42"/>
        <v>1.6687832007659222</v>
      </c>
      <c r="H473" s="1">
        <f t="shared" si="43"/>
        <v>265504.74703333335</v>
      </c>
      <c r="I473" s="1">
        <f t="shared" si="44"/>
        <v>1.954508028428273</v>
      </c>
      <c r="J473" s="1">
        <f t="shared" si="45"/>
        <v>491.10632535927311</v>
      </c>
      <c r="K473" s="24" t="str">
        <f t="shared" si="46"/>
        <v>FALSE</v>
      </c>
      <c r="L473" s="24" t="str">
        <f t="shared" si="47"/>
        <v>FALSE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>
        <v>1.2376625037557701E+18</v>
      </c>
      <c r="B474" s="1">
        <v>236.63907</v>
      </c>
      <c r="C474" s="1">
        <v>36.403058999999999</v>
      </c>
      <c r="D474" s="1">
        <v>0.97035740000000004</v>
      </c>
      <c r="E474" s="1">
        <v>2.3316376775244172</v>
      </c>
      <c r="F474" s="1">
        <v>291107.22000000003</v>
      </c>
      <c r="G474" s="1">
        <f t="shared" si="42"/>
        <v>1.0003442383474759</v>
      </c>
      <c r="H474" s="1">
        <f t="shared" si="43"/>
        <v>271119.72703333339</v>
      </c>
      <c r="I474" s="1">
        <f t="shared" si="44"/>
        <v>1.1716206420011521</v>
      </c>
      <c r="J474" s="1">
        <f t="shared" si="45"/>
        <v>501.49240028101315</v>
      </c>
      <c r="K474" s="24" t="str">
        <f t="shared" si="46"/>
        <v>TRUE</v>
      </c>
      <c r="L474" s="24" t="str">
        <f t="shared" si="47"/>
        <v>FALSE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>
        <v>1.23766247369087E+18</v>
      </c>
      <c r="B475" s="1">
        <v>236.15221</v>
      </c>
      <c r="C475" s="1">
        <v>36.441415999999997</v>
      </c>
      <c r="D475" s="1">
        <v>1.039819</v>
      </c>
      <c r="E475" s="1">
        <v>1.8372709641722484</v>
      </c>
      <c r="F475" s="1">
        <v>311945.7</v>
      </c>
      <c r="G475" s="1">
        <f t="shared" si="42"/>
        <v>0.50597752499530713</v>
      </c>
      <c r="H475" s="1">
        <f t="shared" si="43"/>
        <v>291958.20703333337</v>
      </c>
      <c r="I475" s="1">
        <f t="shared" si="44"/>
        <v>0.59260971368461879</v>
      </c>
      <c r="J475" s="1">
        <f t="shared" si="45"/>
        <v>540.03750899648128</v>
      </c>
      <c r="K475" s="24" t="str">
        <f t="shared" si="46"/>
        <v>TRUE</v>
      </c>
      <c r="L475" s="24" t="str">
        <f t="shared" si="47"/>
        <v>FALSE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>
        <v>1.2376624736908001E+18</v>
      </c>
      <c r="B476" s="1">
        <v>235.98913999999999</v>
      </c>
      <c r="C476" s="1">
        <v>36.504567000000002</v>
      </c>
      <c r="D476" s="1">
        <v>1.530724</v>
      </c>
      <c r="E476" s="1">
        <v>2.4070626188842068</v>
      </c>
      <c r="F476" s="1">
        <v>459217.2</v>
      </c>
      <c r="G476" s="1">
        <f t="shared" si="42"/>
        <v>1.0757691797072655</v>
      </c>
      <c r="H476" s="1">
        <f t="shared" si="43"/>
        <v>439229.70703333337</v>
      </c>
      <c r="I476" s="1">
        <f t="shared" si="44"/>
        <v>1.2599596505456891</v>
      </c>
      <c r="J476" s="1">
        <f t="shared" si="45"/>
        <v>812.4468199534258</v>
      </c>
      <c r="K476" s="24" t="str">
        <f t="shared" si="46"/>
        <v>TRUE</v>
      </c>
      <c r="L476" s="24" t="str">
        <f t="shared" si="47"/>
        <v>FALSE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</row>
  </sheetData>
  <mergeCells count="1">
    <mergeCell ref="N5:S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79D4-2CB8-4A4C-8CEB-C4C835AE8D3D}">
  <dimension ref="A1:R94"/>
  <sheetViews>
    <sheetView zoomScaleNormal="100" workbookViewId="0">
      <selection activeCell="Q10" sqref="Q10"/>
    </sheetView>
  </sheetViews>
  <sheetFormatPr defaultRowHeight="15" x14ac:dyDescent="0.25"/>
  <sheetData>
    <row r="1" spans="1:18" x14ac:dyDescent="0.25">
      <c r="A1" s="7" t="s">
        <v>23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4"/>
    </row>
    <row r="2" spans="1:18" x14ac:dyDescent="0.25">
      <c r="A2" s="1">
        <v>1.2376625032188301E+18</v>
      </c>
      <c r="B2" s="1">
        <v>236.24133</v>
      </c>
      <c r="C2" s="1">
        <v>36.188203000000001</v>
      </c>
      <c r="D2" s="1">
        <v>6.3321730000000007E-2</v>
      </c>
      <c r="E2" s="1">
        <v>0.42541627063118193</v>
      </c>
      <c r="F2" s="1">
        <v>18996.519</v>
      </c>
    </row>
    <row r="3" spans="1:18" x14ac:dyDescent="0.25">
      <c r="A3" s="1">
        <v>1.2376625032188301E+18</v>
      </c>
      <c r="B3" s="1">
        <v>236.23274000000001</v>
      </c>
      <c r="C3" s="1">
        <v>36.138508000000002</v>
      </c>
      <c r="D3" s="1">
        <v>6.3713649999999997E-2</v>
      </c>
      <c r="E3" s="1">
        <v>0.16704270716479927</v>
      </c>
      <c r="F3" s="1">
        <v>19114.094999999998</v>
      </c>
      <c r="P3" s="9" t="s">
        <v>50</v>
      </c>
      <c r="Q3" s="9"/>
    </row>
    <row r="4" spans="1:18" x14ac:dyDescent="0.25">
      <c r="A4" s="1">
        <v>1.23766247369107E+18</v>
      </c>
      <c r="B4" s="1">
        <v>236.64888999999999</v>
      </c>
      <c r="C4" s="1">
        <v>36.163539999999998</v>
      </c>
      <c r="D4" s="1">
        <v>6.3729820000000006E-2</v>
      </c>
      <c r="E4" s="1">
        <v>1.7800894805544776</v>
      </c>
      <c r="F4" s="1">
        <v>19118.946000000004</v>
      </c>
      <c r="P4" s="9" t="s">
        <v>52</v>
      </c>
      <c r="Q4" s="9"/>
      <c r="R4" s="9"/>
    </row>
    <row r="5" spans="1:18" x14ac:dyDescent="0.25">
      <c r="A5" s="1">
        <v>1.2376625032188301E+18</v>
      </c>
      <c r="B5" s="1">
        <v>236.09188</v>
      </c>
      <c r="C5" s="1">
        <v>36.105321000000004</v>
      </c>
      <c r="D5" s="1">
        <v>6.3836710000000005E-2</v>
      </c>
      <c r="E5" s="1">
        <v>0.67222844758922207</v>
      </c>
      <c r="F5" s="1">
        <v>19151.013000000003</v>
      </c>
    </row>
    <row r="6" spans="1:18" x14ac:dyDescent="0.25">
      <c r="A6" s="1">
        <v>1.2376625032189701E+18</v>
      </c>
      <c r="B6" s="1">
        <v>236.44991999999999</v>
      </c>
      <c r="C6" s="1">
        <v>35.928752000000003</v>
      </c>
      <c r="D6" s="1">
        <v>6.3864340000000006E-2</v>
      </c>
      <c r="E6" s="1">
        <v>1.3203669375508782</v>
      </c>
      <c r="F6" s="1">
        <v>19159.302000000003</v>
      </c>
    </row>
    <row r="7" spans="1:18" x14ac:dyDescent="0.25">
      <c r="A7" s="1">
        <v>1.2376625032187E+18</v>
      </c>
      <c r="B7" s="1">
        <v>235.8664</v>
      </c>
      <c r="C7" s="1">
        <v>36.370778000000001</v>
      </c>
      <c r="D7" s="1">
        <v>6.389388E-2</v>
      </c>
      <c r="E7" s="1">
        <v>2.1721595906559967</v>
      </c>
      <c r="F7" s="1">
        <v>19168.164000000001</v>
      </c>
    </row>
    <row r="8" spans="1:18" x14ac:dyDescent="0.25">
      <c r="A8" s="1">
        <v>1.2376625032188301E+18</v>
      </c>
      <c r="B8" s="1">
        <v>236.17264</v>
      </c>
      <c r="C8" s="1">
        <v>36.065449999999998</v>
      </c>
      <c r="D8" s="1">
        <v>6.3996040000000004E-2</v>
      </c>
      <c r="E8" s="1">
        <v>0.39837088446574259</v>
      </c>
      <c r="F8" s="1">
        <v>19198.812000000002</v>
      </c>
    </row>
    <row r="9" spans="1:18" x14ac:dyDescent="0.25">
      <c r="A9" s="1">
        <v>1.2376625032189E+18</v>
      </c>
      <c r="B9" s="1">
        <v>236.24023</v>
      </c>
      <c r="C9" s="1">
        <v>36.020007999999997</v>
      </c>
      <c r="D9" s="1">
        <v>6.4113870000000003E-2</v>
      </c>
      <c r="E9" s="1">
        <v>0.48337544186050574</v>
      </c>
      <c r="F9" s="1">
        <v>19234.161</v>
      </c>
    </row>
    <row r="10" spans="1:18" x14ac:dyDescent="0.25">
      <c r="A10" s="1">
        <v>1.2376614659862001E+18</v>
      </c>
      <c r="B10" s="1">
        <v>236.06752</v>
      </c>
      <c r="C10" s="1">
        <v>35.897171999999998</v>
      </c>
      <c r="D10" s="1">
        <v>6.4131209999999994E-2</v>
      </c>
      <c r="E10" s="1">
        <v>1.3854294406421264</v>
      </c>
      <c r="F10" s="1">
        <v>19239.362999999998</v>
      </c>
    </row>
    <row r="11" spans="1:18" x14ac:dyDescent="0.25">
      <c r="A11" s="1">
        <v>1.2376625032188301E+18</v>
      </c>
      <c r="B11" s="1">
        <v>236.23929999999999</v>
      </c>
      <c r="C11" s="1">
        <v>36.117984999999997</v>
      </c>
      <c r="D11" s="1">
        <v>6.4249870000000001E-2</v>
      </c>
      <c r="E11" s="1">
        <v>5.4447298084073878E-2</v>
      </c>
      <c r="F11" s="1">
        <v>19274.960999999999</v>
      </c>
    </row>
    <row r="12" spans="1:18" x14ac:dyDescent="0.25">
      <c r="A12" s="1">
        <v>1.23766250321903E+18</v>
      </c>
      <c r="B12" s="1">
        <v>236.62189000000001</v>
      </c>
      <c r="C12" s="1">
        <v>35.936266000000003</v>
      </c>
      <c r="D12" s="1">
        <v>6.4283400000000004E-2</v>
      </c>
      <c r="E12" s="1">
        <v>1.8882414371741467</v>
      </c>
      <c r="F12" s="1">
        <v>19285.02</v>
      </c>
    </row>
    <row r="13" spans="1:18" x14ac:dyDescent="0.25">
      <c r="A13" s="1">
        <v>1.2376625032188301E+18</v>
      </c>
      <c r="B13" s="1">
        <v>236.10839000000001</v>
      </c>
      <c r="C13" s="1">
        <v>36.062103999999998</v>
      </c>
      <c r="D13" s="1">
        <v>6.4395629999999995E-2</v>
      </c>
      <c r="E13" s="1">
        <v>0.65219400759343349</v>
      </c>
      <c r="F13" s="1">
        <v>19318.688999999998</v>
      </c>
    </row>
    <row r="14" spans="1:18" x14ac:dyDescent="0.25">
      <c r="A14" s="1">
        <v>1.2376625037556401E+18</v>
      </c>
      <c r="B14" s="1">
        <v>236.36396999999999</v>
      </c>
      <c r="C14" s="1">
        <v>36.529536</v>
      </c>
      <c r="D14" s="1">
        <v>6.4439060000000006E-2</v>
      </c>
      <c r="E14" s="1">
        <v>2.3242920291904388</v>
      </c>
      <c r="F14" s="1">
        <v>19331.718000000001</v>
      </c>
    </row>
    <row r="15" spans="1:18" x14ac:dyDescent="0.25">
      <c r="A15" s="1">
        <v>1.23766247369087E+18</v>
      </c>
      <c r="B15" s="1">
        <v>236.31164999999999</v>
      </c>
      <c r="C15" s="1">
        <v>36.406641999999998</v>
      </c>
      <c r="D15" s="1">
        <v>6.4482990000000004E-2</v>
      </c>
      <c r="E15" s="1">
        <v>1.6290051933057981</v>
      </c>
      <c r="F15" s="1">
        <v>19344.897000000001</v>
      </c>
    </row>
    <row r="16" spans="1:18" x14ac:dyDescent="0.25">
      <c r="A16" s="1">
        <v>1.2376625032186399E+18</v>
      </c>
      <c r="B16" s="1">
        <v>235.71006</v>
      </c>
      <c r="C16" s="1">
        <v>36.316696</v>
      </c>
      <c r="D16" s="1">
        <v>6.4746970000000001E-2</v>
      </c>
      <c r="E16" s="1">
        <v>2.5876049829123318</v>
      </c>
      <c r="F16" s="1">
        <v>19424.091</v>
      </c>
    </row>
    <row r="17" spans="1:15" x14ac:dyDescent="0.25">
      <c r="A17" s="1">
        <v>1.2376623378635799E+18</v>
      </c>
      <c r="B17" s="1">
        <v>235.79899</v>
      </c>
      <c r="C17" s="1">
        <v>35.815162999999998</v>
      </c>
      <c r="D17" s="1">
        <v>6.4833169999999996E-2</v>
      </c>
      <c r="E17" s="1">
        <v>2.5168274693596042</v>
      </c>
      <c r="F17" s="1">
        <v>19449.950999999997</v>
      </c>
    </row>
    <row r="18" spans="1:15" ht="15" customHeight="1" x14ac:dyDescent="0.25">
      <c r="A18" s="1">
        <v>1.2376624731541299E+18</v>
      </c>
      <c r="B18" s="1">
        <v>236.24706</v>
      </c>
      <c r="C18" s="1">
        <v>35.929934000000003</v>
      </c>
      <c r="D18" s="1">
        <v>6.4855990000000002E-2</v>
      </c>
      <c r="E18" s="1">
        <v>0.96881887592606819</v>
      </c>
      <c r="F18" s="1">
        <v>19456.797000000002</v>
      </c>
      <c r="H18" s="25" t="s">
        <v>58</v>
      </c>
      <c r="I18" s="25"/>
      <c r="J18" s="25"/>
      <c r="K18" s="25"/>
      <c r="L18" s="25"/>
      <c r="M18" s="25"/>
      <c r="N18" s="25"/>
      <c r="O18" s="25"/>
    </row>
    <row r="19" spans="1:15" x14ac:dyDescent="0.25">
      <c r="A19" s="1">
        <v>1.23766247369087E+18</v>
      </c>
      <c r="B19" s="1">
        <v>236.20194000000001</v>
      </c>
      <c r="C19" s="1">
        <v>36.445641000000002</v>
      </c>
      <c r="D19" s="1">
        <v>6.4901249999999994E-2</v>
      </c>
      <c r="E19" s="1">
        <v>1.8242959523989275</v>
      </c>
      <c r="F19" s="1">
        <v>19470.374999999996</v>
      </c>
      <c r="H19" s="25"/>
      <c r="I19" s="25"/>
      <c r="J19" s="25"/>
      <c r="K19" s="25"/>
      <c r="L19" s="25"/>
      <c r="M19" s="25"/>
      <c r="N19" s="25"/>
      <c r="O19" s="25"/>
    </row>
    <row r="20" spans="1:15" x14ac:dyDescent="0.25">
      <c r="A20" s="1">
        <v>1.2376625032186399E+18</v>
      </c>
      <c r="B20" s="1">
        <v>235.80139</v>
      </c>
      <c r="C20" s="1">
        <v>36.410372000000002</v>
      </c>
      <c r="D20" s="1">
        <v>6.4920919999999993E-2</v>
      </c>
      <c r="E20" s="1">
        <v>2.5258245697602493</v>
      </c>
      <c r="F20" s="1">
        <v>19476.275999999998</v>
      </c>
      <c r="H20" s="25"/>
      <c r="I20" s="25"/>
      <c r="J20" s="25"/>
      <c r="K20" s="25"/>
      <c r="L20" s="25"/>
      <c r="M20" s="25"/>
      <c r="N20" s="25"/>
      <c r="O20" s="25"/>
    </row>
    <row r="21" spans="1:15" x14ac:dyDescent="0.25">
      <c r="A21" s="1">
        <v>1.2376625032187E+18</v>
      </c>
      <c r="B21" s="1">
        <v>235.94580999999999</v>
      </c>
      <c r="C21" s="1">
        <v>36.373638999999997</v>
      </c>
      <c r="D21" s="1">
        <v>6.4979609999999993E-2</v>
      </c>
      <c r="E21" s="1">
        <v>1.9337421602175662</v>
      </c>
      <c r="F21" s="1">
        <v>19493.882999999998</v>
      </c>
    </row>
    <row r="22" spans="1:15" x14ac:dyDescent="0.25">
      <c r="A22" s="1">
        <v>1.2376625032188301E+18</v>
      </c>
      <c r="B22" s="1">
        <v>236.26456999999999</v>
      </c>
      <c r="C22" s="1">
        <v>36.167524</v>
      </c>
      <c r="D22" s="1">
        <v>6.4985280000000006E-2</v>
      </c>
      <c r="E22" s="1">
        <v>0.32364461576308784</v>
      </c>
      <c r="F22" s="1">
        <v>19495.584000000003</v>
      </c>
    </row>
    <row r="23" spans="1:15" x14ac:dyDescent="0.25">
      <c r="A23" s="1">
        <v>1.2376625032188301E+18</v>
      </c>
      <c r="B23" s="1">
        <v>236.26456999999999</v>
      </c>
      <c r="C23" s="1">
        <v>36.167524</v>
      </c>
      <c r="D23" s="1">
        <v>6.4999559999999998E-2</v>
      </c>
      <c r="E23" s="1">
        <v>0.32364461576308784</v>
      </c>
      <c r="F23" s="1">
        <v>19499.867999999999</v>
      </c>
    </row>
    <row r="24" spans="1:15" x14ac:dyDescent="0.25">
      <c r="A24" s="1">
        <v>1.2376625032187E+18</v>
      </c>
      <c r="B24" s="1">
        <v>235.80547000000001</v>
      </c>
      <c r="C24" s="1">
        <v>36.275041000000002</v>
      </c>
      <c r="D24" s="1">
        <v>6.5075030000000006E-2</v>
      </c>
      <c r="E24" s="1">
        <v>2.116403719994449</v>
      </c>
      <c r="F24" s="1">
        <v>19522.509000000002</v>
      </c>
    </row>
    <row r="25" spans="1:15" x14ac:dyDescent="0.25">
      <c r="A25" s="1">
        <v>1.2376625032188301E+18</v>
      </c>
      <c r="B25" s="1">
        <v>236.25417999999999</v>
      </c>
      <c r="C25" s="1">
        <v>36.106436000000002</v>
      </c>
      <c r="D25" s="1">
        <v>6.5155870000000005E-2</v>
      </c>
      <c r="E25" s="1">
        <v>3.9299087756555974E-2</v>
      </c>
      <c r="F25" s="1">
        <v>19546.761000000002</v>
      </c>
    </row>
    <row r="26" spans="1:15" x14ac:dyDescent="0.25">
      <c r="A26" s="1">
        <v>1.2376625032186399E+18</v>
      </c>
      <c r="B26" s="1">
        <v>235.78666999999999</v>
      </c>
      <c r="C26" s="1">
        <v>36.463444000000003</v>
      </c>
      <c r="D26" s="1">
        <v>6.5224270000000001E-2</v>
      </c>
      <c r="E26" s="1">
        <v>2.764288980255472</v>
      </c>
      <c r="F26" s="1">
        <v>19567.280999999999</v>
      </c>
    </row>
    <row r="27" spans="1:15" x14ac:dyDescent="0.25">
      <c r="A27" s="1">
        <v>1.2376625032186399E+18</v>
      </c>
      <c r="B27" s="1">
        <v>235.81009</v>
      </c>
      <c r="C27" s="1">
        <v>36.410902999999998</v>
      </c>
      <c r="D27" s="1">
        <v>6.5315159999999997E-2</v>
      </c>
      <c r="E27" s="1">
        <v>2.4988050869590781</v>
      </c>
      <c r="F27" s="1">
        <v>19594.547999999999</v>
      </c>
    </row>
    <row r="28" spans="1:15" x14ac:dyDescent="0.25">
      <c r="A28" s="1">
        <v>1.23766247369074E+18</v>
      </c>
      <c r="B28" s="1">
        <v>235.81360000000001</v>
      </c>
      <c r="C28" s="1">
        <v>36.473101</v>
      </c>
      <c r="D28" s="1">
        <v>6.5316739999999998E-2</v>
      </c>
      <c r="E28" s="1">
        <v>2.7181387219509543</v>
      </c>
      <c r="F28" s="1">
        <v>19595.022000000001</v>
      </c>
    </row>
    <row r="29" spans="1:15" x14ac:dyDescent="0.25">
      <c r="A29" s="1">
        <v>1.2376625032187699E+18</v>
      </c>
      <c r="B29" s="1">
        <v>236.01967999999999</v>
      </c>
      <c r="C29" s="1">
        <v>36.125104999999998</v>
      </c>
      <c r="D29" s="1">
        <v>6.5348059999999999E-2</v>
      </c>
      <c r="E29" s="1">
        <v>0.99012406777551543</v>
      </c>
      <c r="F29" s="1">
        <v>19604.418000000001</v>
      </c>
    </row>
    <row r="30" spans="1:15" x14ac:dyDescent="0.25">
      <c r="A30" s="1">
        <v>1.2376624736910001E+18</v>
      </c>
      <c r="B30" s="1">
        <v>236.37001000000001</v>
      </c>
      <c r="C30" s="1">
        <v>36.133343000000004</v>
      </c>
      <c r="D30" s="1">
        <v>6.5348920000000005E-2</v>
      </c>
      <c r="E30" s="1">
        <v>0.55580856305996929</v>
      </c>
      <c r="F30" s="1">
        <v>19604.676000000003</v>
      </c>
    </row>
    <row r="31" spans="1:15" x14ac:dyDescent="0.25">
      <c r="A31" s="1">
        <v>1.23766250321903E+18</v>
      </c>
      <c r="B31" s="1">
        <v>236.63884999999999</v>
      </c>
      <c r="C31" s="1">
        <v>35.784723999999997</v>
      </c>
      <c r="D31" s="1">
        <v>6.5432879999999999E-2</v>
      </c>
      <c r="E31" s="1">
        <v>2.4529736856273168</v>
      </c>
      <c r="F31" s="1">
        <v>19629.864000000001</v>
      </c>
    </row>
    <row r="32" spans="1:15" x14ac:dyDescent="0.25">
      <c r="A32" s="1">
        <v>1.2376625032188301E+18</v>
      </c>
      <c r="B32" s="1">
        <v>236.23173</v>
      </c>
      <c r="C32" s="1">
        <v>36.092804000000001</v>
      </c>
      <c r="D32" s="1">
        <v>6.5570669999999998E-2</v>
      </c>
      <c r="E32" s="1">
        <v>0.10926823880486437</v>
      </c>
      <c r="F32" s="1">
        <v>19671.201000000001</v>
      </c>
    </row>
    <row r="33" spans="1:6" x14ac:dyDescent="0.25">
      <c r="A33" s="1">
        <v>1.2376625032188301E+18</v>
      </c>
      <c r="B33" s="1">
        <v>236.15736000000001</v>
      </c>
      <c r="C33" s="1">
        <v>36.030281000000002</v>
      </c>
      <c r="D33" s="1">
        <v>6.5647179999999999E-2</v>
      </c>
      <c r="E33" s="1">
        <v>0.57619427113181465</v>
      </c>
      <c r="F33" s="1">
        <v>19694.153999999999</v>
      </c>
    </row>
    <row r="34" spans="1:6" x14ac:dyDescent="0.25">
      <c r="A34" s="1">
        <v>1.2376625032188301E+18</v>
      </c>
      <c r="B34" s="1">
        <v>236.26403999999999</v>
      </c>
      <c r="C34" s="1">
        <v>36.182251999999998</v>
      </c>
      <c r="D34" s="1">
        <v>6.5654039999999997E-2</v>
      </c>
      <c r="E34" s="1">
        <v>0.40062530347012143</v>
      </c>
      <c r="F34" s="1">
        <v>19696.212</v>
      </c>
    </row>
    <row r="35" spans="1:6" x14ac:dyDescent="0.25">
      <c r="A35" s="1">
        <v>1.2376625032189E+18</v>
      </c>
      <c r="B35" s="1">
        <v>236.21476999999999</v>
      </c>
      <c r="C35" s="1">
        <v>36.019869999999997</v>
      </c>
      <c r="D35" s="1">
        <v>6.5661650000000002E-2</v>
      </c>
      <c r="E35" s="1">
        <v>0.50227270891968478</v>
      </c>
      <c r="F35" s="1">
        <v>19698.494999999999</v>
      </c>
    </row>
    <row r="36" spans="1:6" x14ac:dyDescent="0.25">
      <c r="A36" s="1">
        <v>1.2376624731539999E+18</v>
      </c>
      <c r="B36" s="1">
        <v>235.99902</v>
      </c>
      <c r="C36" s="1">
        <v>36.086818000000001</v>
      </c>
      <c r="D36" s="1">
        <v>6.5674079999999996E-2</v>
      </c>
      <c r="E36" s="1">
        <v>1.0837548696002517</v>
      </c>
      <c r="F36" s="1">
        <v>19702.223999999998</v>
      </c>
    </row>
    <row r="37" spans="1:6" x14ac:dyDescent="0.25">
      <c r="A37" s="1">
        <v>1.2376625032188301E+18</v>
      </c>
      <c r="B37" s="1">
        <v>236.27367000000001</v>
      </c>
      <c r="C37" s="1">
        <v>36.115484000000002</v>
      </c>
      <c r="D37" s="1">
        <v>6.5750260000000005E-2</v>
      </c>
      <c r="E37" s="1">
        <v>0.12501757254691803</v>
      </c>
      <c r="F37" s="1">
        <v>19725.078000000001</v>
      </c>
    </row>
    <row r="38" spans="1:6" x14ac:dyDescent="0.25">
      <c r="A38" s="1">
        <v>1.2376625032188301E+18</v>
      </c>
      <c r="B38" s="1">
        <v>236.05607000000001</v>
      </c>
      <c r="C38" s="1">
        <v>36.111181999999999</v>
      </c>
      <c r="D38" s="1">
        <v>6.5796610000000005E-2</v>
      </c>
      <c r="E38" s="1">
        <v>0.82800640368256817</v>
      </c>
      <c r="F38" s="1">
        <v>19738.983</v>
      </c>
    </row>
    <row r="39" spans="1:6" x14ac:dyDescent="0.25">
      <c r="A39" s="1">
        <v>1.2376625032189E+18</v>
      </c>
      <c r="B39" s="1">
        <v>236.24889999999999</v>
      </c>
      <c r="C39" s="1">
        <v>35.988132999999998</v>
      </c>
      <c r="D39" s="1">
        <v>6.5869510000000006E-2</v>
      </c>
      <c r="E39" s="1">
        <v>0.65486079174816869</v>
      </c>
      <c r="F39" s="1">
        <v>19760.853000000003</v>
      </c>
    </row>
    <row r="40" spans="1:6" x14ac:dyDescent="0.25">
      <c r="A40" s="1">
        <v>1.2376625032189701E+18</v>
      </c>
      <c r="B40" s="1">
        <v>236.45294999999999</v>
      </c>
      <c r="C40" s="1">
        <v>35.954416000000002</v>
      </c>
      <c r="D40" s="1">
        <v>6.5956790000000001E-2</v>
      </c>
      <c r="E40" s="1">
        <v>1.2312122679418309</v>
      </c>
      <c r="F40" s="1">
        <v>19787.037</v>
      </c>
    </row>
    <row r="41" spans="1:6" x14ac:dyDescent="0.25">
      <c r="A41" s="1">
        <v>1.2376625032187E+18</v>
      </c>
      <c r="B41" s="1">
        <v>235.78942000000001</v>
      </c>
      <c r="C41" s="1">
        <v>36.296126999999998</v>
      </c>
      <c r="D41" s="1">
        <v>6.6005069999999999E-2</v>
      </c>
      <c r="E41" s="1">
        <v>2.2287939765540172</v>
      </c>
      <c r="F41" s="1">
        <v>19801.521000000001</v>
      </c>
    </row>
    <row r="42" spans="1:6" x14ac:dyDescent="0.25">
      <c r="A42" s="1">
        <v>1.2376625032189701E+18</v>
      </c>
      <c r="B42" s="1">
        <v>236.43817000000001</v>
      </c>
      <c r="C42" s="1">
        <v>35.865676000000001</v>
      </c>
      <c r="D42" s="1">
        <v>6.6037529999999997E-2</v>
      </c>
      <c r="E42" s="1">
        <v>1.5604547415987065</v>
      </c>
      <c r="F42" s="1">
        <v>19811.258999999998</v>
      </c>
    </row>
    <row r="43" spans="1:6" x14ac:dyDescent="0.25">
      <c r="A43" s="1">
        <v>1.2376624736909299E+18</v>
      </c>
      <c r="B43" s="1">
        <v>236.33320000000001</v>
      </c>
      <c r="C43" s="1">
        <v>36.342984999999999</v>
      </c>
      <c r="D43" s="1">
        <v>6.6088040000000001E-2</v>
      </c>
      <c r="E43" s="1">
        <v>1.31617220983831</v>
      </c>
      <c r="F43" s="1">
        <v>19826.412</v>
      </c>
    </row>
    <row r="44" spans="1:6" x14ac:dyDescent="0.25">
      <c r="A44" s="1">
        <v>1.2376625037557701E+18</v>
      </c>
      <c r="B44" s="1">
        <v>236.55311</v>
      </c>
      <c r="C44" s="1">
        <v>36.306319999999999</v>
      </c>
      <c r="D44" s="1">
        <v>6.6127720000000001E-2</v>
      </c>
      <c r="E44" s="1">
        <v>1.7079492580961837</v>
      </c>
      <c r="F44" s="1">
        <v>19838.315999999999</v>
      </c>
    </row>
    <row r="45" spans="1:6" x14ac:dyDescent="0.25">
      <c r="A45" s="1">
        <v>1.2376625032188301E+18</v>
      </c>
      <c r="B45" s="1">
        <v>236.24598</v>
      </c>
      <c r="C45" s="1">
        <v>36.109456999999999</v>
      </c>
      <c r="D45" s="1">
        <v>6.6295129999999994E-2</v>
      </c>
      <c r="E45" s="1">
        <v>1.5960336475342366E-5</v>
      </c>
      <c r="F45" s="1">
        <v>19888.538999999997</v>
      </c>
    </row>
    <row r="46" spans="1:6" x14ac:dyDescent="0.25">
      <c r="A46" s="1">
        <v>1.23766146598626E+18</v>
      </c>
      <c r="B46" s="1">
        <v>236.36339000000001</v>
      </c>
      <c r="C46" s="1">
        <v>35.81127</v>
      </c>
      <c r="D46" s="1">
        <v>6.6331390000000004E-2</v>
      </c>
      <c r="E46" s="1">
        <v>1.6889331721481895</v>
      </c>
      <c r="F46" s="1">
        <v>19899.417000000001</v>
      </c>
    </row>
    <row r="47" spans="1:6" x14ac:dyDescent="0.25">
      <c r="A47" s="1">
        <v>1.2376624736908001E+18</v>
      </c>
      <c r="B47" s="1">
        <v>236.01835</v>
      </c>
      <c r="C47" s="1">
        <v>36.347510999999997</v>
      </c>
      <c r="D47" s="1">
        <v>6.6398659999999998E-2</v>
      </c>
      <c r="E47" s="1">
        <v>1.6224108235642953</v>
      </c>
      <c r="F47" s="1">
        <v>19919.597999999998</v>
      </c>
    </row>
    <row r="48" spans="1:6" x14ac:dyDescent="0.25">
      <c r="A48" s="1">
        <v>1.2376625032189E+18</v>
      </c>
      <c r="B48" s="1">
        <v>236.35445999999999</v>
      </c>
      <c r="C48" s="1">
        <v>36.020178999999999</v>
      </c>
      <c r="D48" s="1">
        <v>6.6449170000000002E-2</v>
      </c>
      <c r="E48" s="1">
        <v>0.67532664689993915</v>
      </c>
      <c r="F48" s="1">
        <v>19934.751</v>
      </c>
    </row>
    <row r="49" spans="1:6" x14ac:dyDescent="0.25">
      <c r="A49" s="1">
        <v>1.23766247369087E+18</v>
      </c>
      <c r="B49" s="1">
        <v>236.21849</v>
      </c>
      <c r="C49" s="1">
        <v>36.333888000000002</v>
      </c>
      <c r="D49" s="1">
        <v>6.6489409999999999E-2</v>
      </c>
      <c r="E49" s="1">
        <v>1.2170209198502453</v>
      </c>
      <c r="F49" s="1">
        <v>19946.823</v>
      </c>
    </row>
    <row r="50" spans="1:6" x14ac:dyDescent="0.25">
      <c r="A50" s="1">
        <v>1.2376614659861299E+18</v>
      </c>
      <c r="B50" s="1">
        <v>235.9846</v>
      </c>
      <c r="C50" s="1">
        <v>35.897812000000002</v>
      </c>
      <c r="D50" s="1">
        <v>6.6573939999999998E-2</v>
      </c>
      <c r="E50" s="1">
        <v>1.6145050256873967</v>
      </c>
      <c r="F50" s="1">
        <v>19972.182000000001</v>
      </c>
    </row>
    <row r="51" spans="1:6" x14ac:dyDescent="0.25">
      <c r="A51" s="1">
        <v>1.2376625032188301E+18</v>
      </c>
      <c r="B51" s="1">
        <v>236.21942000000001</v>
      </c>
      <c r="C51" s="1">
        <v>36.215575000000001</v>
      </c>
      <c r="D51" s="1">
        <v>6.6674170000000005E-2</v>
      </c>
      <c r="E51" s="1">
        <v>0.58422039092362565</v>
      </c>
      <c r="F51" s="1">
        <v>20002.251</v>
      </c>
    </row>
    <row r="52" spans="1:6" x14ac:dyDescent="0.25">
      <c r="A52" s="1">
        <v>1.23766233786351E+18</v>
      </c>
      <c r="B52" s="1">
        <v>235.67094</v>
      </c>
      <c r="C52" s="1">
        <v>35.869135999999997</v>
      </c>
      <c r="D52" s="1">
        <v>6.6760009999999995E-2</v>
      </c>
      <c r="E52" s="1">
        <v>2.8260906389152534</v>
      </c>
      <c r="F52" s="1">
        <v>20028.002999999997</v>
      </c>
    </row>
    <row r="53" spans="1:6" x14ac:dyDescent="0.25">
      <c r="A53" s="1">
        <v>1.23766247369087E+18</v>
      </c>
      <c r="B53" s="1">
        <v>236.14635000000001</v>
      </c>
      <c r="C53" s="1">
        <v>36.440747000000002</v>
      </c>
      <c r="D53" s="1">
        <v>6.6768380000000002E-2</v>
      </c>
      <c r="E53" s="1">
        <v>1.8395910870557817</v>
      </c>
      <c r="F53" s="1">
        <v>20030.513999999999</v>
      </c>
    </row>
    <row r="54" spans="1:6" x14ac:dyDescent="0.25">
      <c r="A54" s="1">
        <v>1.2376625032189E+18</v>
      </c>
      <c r="B54" s="1">
        <v>236.31521000000001</v>
      </c>
      <c r="C54" s="1">
        <v>36.017164000000001</v>
      </c>
      <c r="D54" s="1">
        <v>6.683443E-2</v>
      </c>
      <c r="E54" s="1">
        <v>0.58247897651460845</v>
      </c>
      <c r="F54" s="1">
        <v>20050.329000000002</v>
      </c>
    </row>
    <row r="55" spans="1:6" x14ac:dyDescent="0.25">
      <c r="A55" s="1">
        <v>1.2376624736908001E+18</v>
      </c>
      <c r="B55" s="1">
        <v>236.14118999999999</v>
      </c>
      <c r="C55" s="1">
        <v>36.477392999999999</v>
      </c>
      <c r="D55" s="1">
        <v>6.6917630000000006E-2</v>
      </c>
      <c r="E55" s="1">
        <v>2.0372055541738385</v>
      </c>
      <c r="F55" s="1">
        <v>20075.289000000001</v>
      </c>
    </row>
    <row r="56" spans="1:6" x14ac:dyDescent="0.25">
      <c r="A56" s="1">
        <v>1.2376625032189E+18</v>
      </c>
      <c r="B56" s="1">
        <v>236.36476999999999</v>
      </c>
      <c r="C56" s="1">
        <v>36.013185</v>
      </c>
      <c r="D56" s="1">
        <v>6.6954180000000002E-2</v>
      </c>
      <c r="E56" s="1">
        <v>0.73380658689833778</v>
      </c>
      <c r="F56" s="1">
        <v>20086.254000000001</v>
      </c>
    </row>
    <row r="57" spans="1:6" x14ac:dyDescent="0.25">
      <c r="A57" s="1">
        <v>1.23766250321903E+18</v>
      </c>
      <c r="B57" s="1">
        <v>236.59724</v>
      </c>
      <c r="C57" s="1">
        <v>35.946224000000001</v>
      </c>
      <c r="D57" s="1">
        <v>6.7003170000000001E-2</v>
      </c>
      <c r="E57" s="1">
        <v>1.768084354335518</v>
      </c>
      <c r="F57" s="1">
        <v>20100.951000000001</v>
      </c>
    </row>
    <row r="58" spans="1:6" x14ac:dyDescent="0.25">
      <c r="A58" s="1">
        <v>1.2376625032188301E+18</v>
      </c>
      <c r="B58" s="1">
        <v>236.08357000000001</v>
      </c>
      <c r="C58" s="1">
        <v>36.118487999999999</v>
      </c>
      <c r="D58" s="1">
        <v>6.7073629999999995E-2</v>
      </c>
      <c r="E58" s="1">
        <v>0.70970282895518888</v>
      </c>
      <c r="F58" s="1">
        <v>20122.089</v>
      </c>
    </row>
    <row r="59" spans="1:6" x14ac:dyDescent="0.25">
      <c r="A59" s="1">
        <v>1.2376624736910001E+18</v>
      </c>
      <c r="B59" s="1">
        <v>236.43284</v>
      </c>
      <c r="C59" s="1">
        <v>36.130147999999998</v>
      </c>
      <c r="D59" s="1">
        <v>6.7119040000000005E-2</v>
      </c>
      <c r="E59" s="1">
        <v>0.82217386121224878</v>
      </c>
      <c r="F59" s="1">
        <v>20135.712000000003</v>
      </c>
    </row>
    <row r="60" spans="1:6" x14ac:dyDescent="0.25">
      <c r="A60" s="1">
        <v>1.2376625037557701E+18</v>
      </c>
      <c r="B60" s="1">
        <v>236.58447000000001</v>
      </c>
      <c r="C60" s="1">
        <v>36.317391000000001</v>
      </c>
      <c r="D60" s="1">
        <v>6.7139190000000001E-2</v>
      </c>
      <c r="E60" s="1">
        <v>1.852345487697002</v>
      </c>
      <c r="F60" s="1">
        <v>20141.757000000001</v>
      </c>
    </row>
    <row r="61" spans="1:6" x14ac:dyDescent="0.25">
      <c r="A61" s="1">
        <v>1.2376625032189701E+18</v>
      </c>
      <c r="B61" s="1">
        <v>236.51518999999999</v>
      </c>
      <c r="C61" s="1">
        <v>35.948939000000003</v>
      </c>
      <c r="D61" s="1">
        <v>6.7181210000000005E-2</v>
      </c>
      <c r="E61" s="1">
        <v>1.4597160279211154</v>
      </c>
      <c r="F61" s="1">
        <v>20154.363000000001</v>
      </c>
    </row>
    <row r="62" spans="1:6" x14ac:dyDescent="0.25">
      <c r="A62" s="1">
        <v>1.23766247369074E+18</v>
      </c>
      <c r="B62" s="1">
        <v>235.96458999999999</v>
      </c>
      <c r="C62" s="1">
        <v>36.526887000000002</v>
      </c>
      <c r="D62" s="1">
        <v>6.7256919999999998E-2</v>
      </c>
      <c r="E62" s="1">
        <v>2.5635172120681364</v>
      </c>
      <c r="F62" s="1">
        <v>20177.076000000001</v>
      </c>
    </row>
    <row r="63" spans="1:6" x14ac:dyDescent="0.25">
      <c r="A63" s="1">
        <v>1.23766247369074E+18</v>
      </c>
      <c r="B63" s="1">
        <v>235.96593999999999</v>
      </c>
      <c r="C63" s="1">
        <v>36.560442999999999</v>
      </c>
      <c r="D63" s="1">
        <v>6.7340609999999995E-2</v>
      </c>
      <c r="E63" s="1">
        <v>2.7212771313963042</v>
      </c>
      <c r="F63" s="1">
        <v>20202.182999999997</v>
      </c>
    </row>
    <row r="64" spans="1:6" x14ac:dyDescent="0.25">
      <c r="A64" s="1">
        <v>1.2376624736909299E+18</v>
      </c>
      <c r="B64" s="1">
        <v>236.32599999999999</v>
      </c>
      <c r="C64" s="1">
        <v>36.213644000000002</v>
      </c>
      <c r="D64" s="1">
        <v>6.7534540000000004E-2</v>
      </c>
      <c r="E64" s="1">
        <v>0.66154725601913977</v>
      </c>
      <c r="F64" s="1">
        <v>20260.362000000001</v>
      </c>
    </row>
    <row r="65" spans="1:6" x14ac:dyDescent="0.25">
      <c r="A65" s="1">
        <v>1.2376625032187699E+18</v>
      </c>
      <c r="B65" s="1">
        <v>236.09370999999999</v>
      </c>
      <c r="C65" s="1">
        <v>36.178286</v>
      </c>
      <c r="D65" s="1">
        <v>6.7626790000000006E-2</v>
      </c>
      <c r="E65" s="1">
        <v>0.76044491802252312</v>
      </c>
      <c r="F65" s="1">
        <v>20288.037</v>
      </c>
    </row>
    <row r="66" spans="1:6" x14ac:dyDescent="0.25">
      <c r="A66" s="1">
        <v>1.2376625032188301E+18</v>
      </c>
      <c r="B66" s="1">
        <v>236.11035000000001</v>
      </c>
      <c r="C66" s="1">
        <v>36.119973000000002</v>
      </c>
      <c r="D66" s="1">
        <v>6.7648449999999999E-2</v>
      </c>
      <c r="E66" s="1">
        <v>0.59399050664315445</v>
      </c>
      <c r="F66" s="1">
        <v>20294.535</v>
      </c>
    </row>
    <row r="67" spans="1:6" x14ac:dyDescent="0.25">
      <c r="A67" s="1">
        <v>1.23766250321903E+18</v>
      </c>
      <c r="B67" s="1">
        <v>236.61057</v>
      </c>
      <c r="C67" s="1">
        <v>35.901086999999997</v>
      </c>
      <c r="D67" s="1">
        <v>6.7894540000000003E-2</v>
      </c>
      <c r="E67" s="1">
        <v>1.9487999619048335</v>
      </c>
      <c r="F67" s="1">
        <v>20368.362000000001</v>
      </c>
    </row>
    <row r="68" spans="1:6" x14ac:dyDescent="0.25">
      <c r="A68" s="1">
        <v>1.2376614659861299E+18</v>
      </c>
      <c r="B68" s="1">
        <v>235.94979000000001</v>
      </c>
      <c r="C68" s="1">
        <v>35.964848000000003</v>
      </c>
      <c r="D68" s="1">
        <v>6.8176280000000006E-2</v>
      </c>
      <c r="E68" s="1">
        <v>1.5098383949662031</v>
      </c>
      <c r="F68" s="1">
        <v>20452.884000000002</v>
      </c>
    </row>
    <row r="69" spans="1:6" x14ac:dyDescent="0.25">
      <c r="A69" s="1">
        <v>1.2376625037558999E+18</v>
      </c>
      <c r="B69" s="1">
        <v>236.80717999999999</v>
      </c>
      <c r="C69" s="1">
        <v>36.161382000000003</v>
      </c>
      <c r="D69" s="1">
        <v>6.8195469999999994E-2</v>
      </c>
      <c r="E69" s="1">
        <v>2.4619321178881228</v>
      </c>
      <c r="F69" s="1">
        <v>20458.641</v>
      </c>
    </row>
    <row r="70" spans="1:6" x14ac:dyDescent="0.25">
      <c r="A70" s="1">
        <v>1.23766247369074E+18</v>
      </c>
      <c r="B70" s="1">
        <v>235.99565000000001</v>
      </c>
      <c r="C70" s="1">
        <v>36.567264999999999</v>
      </c>
      <c r="D70" s="1">
        <v>6.846621E-2</v>
      </c>
      <c r="E70" s="1">
        <v>2.6996296684349255</v>
      </c>
      <c r="F70" s="1">
        <v>20539.863000000001</v>
      </c>
    </row>
    <row r="71" spans="1:6" x14ac:dyDescent="0.25">
      <c r="A71" s="1">
        <v>1.2376624736908001E+18</v>
      </c>
      <c r="B71" s="1">
        <v>236.03367</v>
      </c>
      <c r="C71" s="1">
        <v>36.556773</v>
      </c>
      <c r="D71" s="1">
        <v>6.8495280000000006E-2</v>
      </c>
      <c r="E71" s="1">
        <v>2.5844001972309258</v>
      </c>
      <c r="F71" s="1">
        <v>20548.584000000003</v>
      </c>
    </row>
    <row r="72" spans="1:6" x14ac:dyDescent="0.25">
      <c r="A72" s="1">
        <v>1.2376624731539999E+18</v>
      </c>
      <c r="B72" s="1">
        <v>235.94121000000001</v>
      </c>
      <c r="C72" s="1">
        <v>36.107756999999999</v>
      </c>
      <c r="D72" s="1">
        <v>6.8518010000000004E-2</v>
      </c>
      <c r="E72" s="1">
        <v>1.3287770152613074</v>
      </c>
      <c r="F72" s="1">
        <v>20555.403000000002</v>
      </c>
    </row>
    <row r="73" spans="1:6" x14ac:dyDescent="0.25">
      <c r="A73" s="1">
        <v>1.2376625032187699E+18</v>
      </c>
      <c r="B73" s="1">
        <v>236.0421</v>
      </c>
      <c r="C73" s="1">
        <v>36.258574000000003</v>
      </c>
      <c r="D73" s="1">
        <v>6.8584859999999997E-2</v>
      </c>
      <c r="E73" s="1">
        <v>1.1983817949049209</v>
      </c>
      <c r="F73" s="1">
        <v>20575.457999999999</v>
      </c>
    </row>
    <row r="74" spans="1:6" x14ac:dyDescent="0.25">
      <c r="A74" s="1">
        <v>1.2376625032188301E+18</v>
      </c>
      <c r="B74" s="1">
        <v>236.21589</v>
      </c>
      <c r="C74" s="1">
        <v>36.166634999999999</v>
      </c>
      <c r="D74" s="1">
        <v>6.8595450000000002E-2</v>
      </c>
      <c r="E74" s="1">
        <v>0.33525437214035148</v>
      </c>
      <c r="F74" s="1">
        <v>20578.635000000002</v>
      </c>
    </row>
    <row r="75" spans="1:6" x14ac:dyDescent="0.25">
      <c r="A75" s="1">
        <v>1.23766247369074E+18</v>
      </c>
      <c r="B75" s="1">
        <v>236.01264</v>
      </c>
      <c r="C75" s="1">
        <v>36.597296999999998</v>
      </c>
      <c r="D75" s="1">
        <v>6.8684869999999995E-2</v>
      </c>
      <c r="E75" s="1">
        <v>2.8212471416323228</v>
      </c>
      <c r="F75" s="1">
        <v>20605.460999999999</v>
      </c>
    </row>
    <row r="76" spans="1:6" x14ac:dyDescent="0.25">
      <c r="A76" s="1">
        <v>1.23766247315426E+18</v>
      </c>
      <c r="B76" s="1">
        <v>236.56117</v>
      </c>
      <c r="C76" s="1">
        <v>35.739919</v>
      </c>
      <c r="D76" s="1">
        <v>6.869741E-2</v>
      </c>
      <c r="E76" s="1">
        <v>2.4236896200359808</v>
      </c>
      <c r="F76" s="1">
        <v>20609.223000000002</v>
      </c>
    </row>
    <row r="77" spans="1:6" x14ac:dyDescent="0.25">
      <c r="A77" s="1">
        <v>1.2376614659863301E+18</v>
      </c>
      <c r="B77" s="1">
        <v>236.32719</v>
      </c>
      <c r="C77" s="1">
        <v>35.705584000000002</v>
      </c>
      <c r="D77" s="1">
        <v>6.8698999999999996E-2</v>
      </c>
      <c r="E77" s="1">
        <v>2.2082528838550757</v>
      </c>
      <c r="F77" s="1">
        <v>20609.699999999997</v>
      </c>
    </row>
    <row r="78" spans="1:6" x14ac:dyDescent="0.25">
      <c r="A78" s="1">
        <v>1.2376625032189E+18</v>
      </c>
      <c r="B78" s="1">
        <v>236.34595999999999</v>
      </c>
      <c r="C78" s="1">
        <v>36.106417999999998</v>
      </c>
      <c r="D78" s="1">
        <v>6.8745210000000001E-2</v>
      </c>
      <c r="E78" s="1">
        <v>0.43620623965546879</v>
      </c>
      <c r="F78" s="1">
        <v>20623.563000000002</v>
      </c>
    </row>
    <row r="79" spans="1:6" x14ac:dyDescent="0.25">
      <c r="A79" s="1">
        <v>1.2376624736910001E+18</v>
      </c>
      <c r="B79" s="1">
        <v>236.36196000000001</v>
      </c>
      <c r="C79" s="1">
        <v>36.155037</v>
      </c>
      <c r="D79" s="1">
        <v>6.8889779999999998E-2</v>
      </c>
      <c r="E79" s="1">
        <v>0.56215857671187697</v>
      </c>
      <c r="F79" s="1">
        <v>20666.934000000001</v>
      </c>
    </row>
    <row r="80" spans="1:6" x14ac:dyDescent="0.25">
      <c r="A80" s="1">
        <v>1.23766247315406E+18</v>
      </c>
      <c r="B80" s="1">
        <v>236.03241</v>
      </c>
      <c r="C80" s="1">
        <v>36.017156</v>
      </c>
      <c r="D80" s="1">
        <v>6.8977289999999997E-2</v>
      </c>
      <c r="E80" s="1">
        <v>1.0564641747642374</v>
      </c>
      <c r="F80" s="1">
        <v>20693.186999999998</v>
      </c>
    </row>
    <row r="81" spans="1:6" x14ac:dyDescent="0.25">
      <c r="A81" s="1">
        <v>1.2376614659861299E+18</v>
      </c>
      <c r="B81" s="1">
        <v>235.89382000000001</v>
      </c>
      <c r="C81" s="1">
        <v>35.877684000000002</v>
      </c>
      <c r="D81" s="1">
        <v>6.9098850000000003E-2</v>
      </c>
      <c r="E81" s="1">
        <v>1.9820989003807117</v>
      </c>
      <c r="F81" s="1">
        <v>20729.655000000002</v>
      </c>
    </row>
    <row r="82" spans="1:6" x14ac:dyDescent="0.25">
      <c r="A82" s="1">
        <v>1.2376625032189E+18</v>
      </c>
      <c r="B82" s="1">
        <v>236.28028</v>
      </c>
      <c r="C82" s="1">
        <v>36.090775999999998</v>
      </c>
      <c r="D82" s="1">
        <v>6.9101659999999995E-2</v>
      </c>
      <c r="E82" s="1">
        <v>0.18037073474107862</v>
      </c>
      <c r="F82" s="1">
        <v>20730.498</v>
      </c>
    </row>
    <row r="83" spans="1:6" x14ac:dyDescent="0.25">
      <c r="A83" s="1">
        <v>1.2376623378635799E+18</v>
      </c>
      <c r="B83" s="1">
        <v>235.88793999999999</v>
      </c>
      <c r="C83" s="1">
        <v>35.759864999999998</v>
      </c>
      <c r="D83" s="1">
        <v>6.9166039999999998E-2</v>
      </c>
      <c r="E83" s="1">
        <v>2.4508866402239757</v>
      </c>
      <c r="F83" s="1">
        <v>20749.811999999998</v>
      </c>
    </row>
    <row r="84" spans="1:6" x14ac:dyDescent="0.25">
      <c r="A84" s="1">
        <v>1.2376614659863301E+18</v>
      </c>
      <c r="B84" s="1">
        <v>236.30957000000001</v>
      </c>
      <c r="C84" s="1">
        <v>35.697831999999998</v>
      </c>
      <c r="D84" s="1">
        <v>6.9270659999999998E-2</v>
      </c>
      <c r="E84" s="1">
        <v>2.2386950062963855</v>
      </c>
      <c r="F84" s="1">
        <v>20781.198</v>
      </c>
    </row>
    <row r="85" spans="1:6" x14ac:dyDescent="0.25">
      <c r="A85" s="1">
        <v>1.2376624736909299E+18</v>
      </c>
      <c r="B85" s="1">
        <v>236.19955999999999</v>
      </c>
      <c r="C85" s="1">
        <v>36.264617999999999</v>
      </c>
      <c r="D85" s="1">
        <v>6.9475839999999997E-2</v>
      </c>
      <c r="E85" s="1">
        <v>0.86136950659901601</v>
      </c>
      <c r="F85" s="1">
        <v>20842.752</v>
      </c>
    </row>
    <row r="86" spans="1:6" x14ac:dyDescent="0.25">
      <c r="A86" s="1">
        <v>1.2376625032188301E+18</v>
      </c>
      <c r="B86" s="1">
        <v>236.20070000000001</v>
      </c>
      <c r="C86" s="1">
        <v>36.100549000000001</v>
      </c>
      <c r="D86" s="1">
        <v>6.9494669999999995E-2</v>
      </c>
      <c r="E86" s="1">
        <v>0.20319326236465482</v>
      </c>
      <c r="F86" s="1">
        <v>20848.400999999998</v>
      </c>
    </row>
    <row r="87" spans="1:6" x14ac:dyDescent="0.25">
      <c r="A87" s="1">
        <v>1.23766247315406E+18</v>
      </c>
      <c r="B87" s="1">
        <v>236.11779000000001</v>
      </c>
      <c r="C87" s="1">
        <v>35.985916000000003</v>
      </c>
      <c r="D87" s="1">
        <v>6.9518380000000005E-2</v>
      </c>
      <c r="E87" s="1">
        <v>0.8702454854165339</v>
      </c>
      <c r="F87" s="1">
        <v>20855.514000000003</v>
      </c>
    </row>
    <row r="88" spans="1:6" x14ac:dyDescent="0.25">
      <c r="A88" s="1">
        <v>1.2376624736910001E+18</v>
      </c>
      <c r="B88" s="1">
        <v>236.44767999999999</v>
      </c>
      <c r="C88" s="1">
        <v>36.254269000000001</v>
      </c>
      <c r="D88" s="1">
        <v>6.9524959999999997E-2</v>
      </c>
      <c r="E88" s="1">
        <v>1.1758136372182224</v>
      </c>
      <c r="F88" s="1">
        <v>20857.487999999998</v>
      </c>
    </row>
    <row r="89" spans="1:6" x14ac:dyDescent="0.25">
      <c r="A89" s="1">
        <v>1.2376625032188301E+18</v>
      </c>
      <c r="B89" s="1">
        <v>236.18898999999999</v>
      </c>
      <c r="C89" s="1">
        <v>36.075564999999997</v>
      </c>
      <c r="D89" s="1">
        <v>6.9587010000000005E-2</v>
      </c>
      <c r="E89" s="1">
        <v>0.30857327250369115</v>
      </c>
      <c r="F89" s="1">
        <v>20876.103000000003</v>
      </c>
    </row>
    <row r="90" spans="1:6" x14ac:dyDescent="0.25">
      <c r="A90" s="1">
        <v>1.2376625032189701E+18</v>
      </c>
      <c r="B90" s="1">
        <v>236.47274999999999</v>
      </c>
      <c r="C90" s="1">
        <v>35.867583000000003</v>
      </c>
      <c r="D90" s="1">
        <v>6.9827539999999994E-2</v>
      </c>
      <c r="E90" s="1">
        <v>1.6383709336377279</v>
      </c>
      <c r="F90" s="1">
        <v>20948.261999999999</v>
      </c>
    </row>
    <row r="91" spans="1:6" x14ac:dyDescent="0.25">
      <c r="A91" s="1">
        <v>1.2376625032188301E+18</v>
      </c>
      <c r="B91" s="1">
        <v>236.28272999999999</v>
      </c>
      <c r="C91" s="1">
        <v>36.146397999999998</v>
      </c>
      <c r="D91" s="1">
        <v>6.9879839999999999E-2</v>
      </c>
      <c r="E91" s="1">
        <v>0.25572038035970629</v>
      </c>
      <c r="F91" s="1">
        <v>20963.952000000001</v>
      </c>
    </row>
    <row r="92" spans="1:6" x14ac:dyDescent="0.25">
      <c r="A92" s="1">
        <v>1.2376625032188301E+18</v>
      </c>
      <c r="B92" s="1">
        <v>236.16618</v>
      </c>
      <c r="C92" s="1">
        <v>36.115782000000003</v>
      </c>
      <c r="D92" s="1">
        <v>6.9903430000000003E-2</v>
      </c>
      <c r="E92" s="1">
        <v>0.34956357431281837</v>
      </c>
      <c r="F92" s="1">
        <v>20971.029000000002</v>
      </c>
    </row>
    <row r="93" spans="1:6" x14ac:dyDescent="0.25">
      <c r="A93" s="1">
        <v>1.2376625032188301E+18</v>
      </c>
      <c r="B93" s="1">
        <v>236.21960000000001</v>
      </c>
      <c r="C93" s="1">
        <v>36.069102999999998</v>
      </c>
      <c r="D93" s="1">
        <v>7.0070649999999998E-2</v>
      </c>
      <c r="E93" s="1">
        <v>0.24630149448995659</v>
      </c>
      <c r="F93" s="1">
        <v>21021.195</v>
      </c>
    </row>
    <row r="94" spans="1:6" x14ac:dyDescent="0.25">
      <c r="A94" s="1">
        <v>1.2376625037557701E+18</v>
      </c>
      <c r="B94" s="1">
        <v>236.68040999999999</v>
      </c>
      <c r="C94" s="1">
        <v>36.370685999999999</v>
      </c>
      <c r="D94" s="1">
        <v>7.0162059999999998E-2</v>
      </c>
      <c r="E94" s="1">
        <v>2.3585514216877401</v>
      </c>
      <c r="F94" s="1">
        <v>21048.617999999999</v>
      </c>
    </row>
  </sheetData>
  <mergeCells count="3">
    <mergeCell ref="P3:Q3"/>
    <mergeCell ref="P4:R4"/>
    <mergeCell ref="H18:O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raw</vt:lpstr>
      <vt:lpstr>data bersih</vt:lpstr>
      <vt:lpstr>calculating</vt:lpstr>
      <vt:lpstr>plotting awal</vt:lpstr>
      <vt:lpstr>plotting reduksi</vt:lpstr>
      <vt:lpstr>inner members</vt:lpstr>
      <vt:lpstr>stat</vt:lpstr>
      <vt:lpstr>iterasi</vt:lpstr>
      <vt:lpstr>hasil iter</vt:lpstr>
      <vt:lpstr>stat (2)</vt:lpstr>
      <vt:lpstr>iterasi (2)</vt:lpstr>
      <vt:lpstr>hasil iter (2)</vt:lpstr>
      <vt:lpstr>stat (3)</vt:lpstr>
      <vt:lpstr>iterasi (3)</vt:lpstr>
      <vt:lpstr>hasil iter (3)</vt:lpstr>
      <vt:lpstr>stat (4)</vt:lpstr>
      <vt:lpstr>iterasi (4)</vt:lpstr>
      <vt:lpstr>hasil iter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Khariza</dc:creator>
  <cp:lastModifiedBy>ASUS</cp:lastModifiedBy>
  <dcterms:created xsi:type="dcterms:W3CDTF">2023-01-20T06:35:11Z</dcterms:created>
  <dcterms:modified xsi:type="dcterms:W3CDTF">2024-08-29T14:45:51Z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2023-05-26T14:44:53Z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e007c20a-45ed-4868-8b8a-55f82f40a200</vt:lpwstr>
  </property>
  <property fmtid="{D5CDD505-2E9C-101B-9397-08002B2CF9AE}" pid="8" name="MSIP_Label_38b525e5-f3da-4501-8f1e-526b6769fc56_ContentBits">
    <vt:lpwstr>0</vt:lpwstr>
  </property>
</Properties>
</file>