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126ha\Desktop\ESP8266encoderMonitor\"/>
    </mc:Choice>
  </mc:AlternateContent>
  <xr:revisionPtr revIDLastSave="0" documentId="13_ncr:1_{87D31B41-1886-459B-8B19-D481193F770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ESP8266encoderMonitorEd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<sst xmlns="http://schemas.openxmlformats.org/spreadsheetml/2006/main" count="245" uniqueCount="162">
  <si>
    <t>Item</t>
  </si>
  <si>
    <t>Qty</t>
  </si>
  <si>
    <t>Reference(s)</t>
  </si>
  <si>
    <t>Value</t>
  </si>
  <si>
    <t>R1</t>
  </si>
  <si>
    <t>R2</t>
  </si>
  <si>
    <t>SW1</t>
  </si>
  <si>
    <t>SW3</t>
  </si>
  <si>
    <t>U2</t>
  </si>
  <si>
    <t>N/A</t>
  </si>
  <si>
    <t>100kΩ</t>
  </si>
  <si>
    <t>10kΩ</t>
  </si>
  <si>
    <t>4.7kΩ</t>
  </si>
  <si>
    <t>Manufacturer</t>
  </si>
  <si>
    <t>Packaging</t>
  </si>
  <si>
    <t>AMP</t>
  </si>
  <si>
    <t>MPN</t>
  </si>
  <si>
    <t>C&amp;K</t>
  </si>
  <si>
    <t>DPDT</t>
  </si>
  <si>
    <t>TACTILE</t>
  </si>
  <si>
    <t>Description</t>
  </si>
  <si>
    <t>D2</t>
  </si>
  <si>
    <t>D1</t>
  </si>
  <si>
    <t>U1</t>
  </si>
  <si>
    <t>LED, Blue</t>
  </si>
  <si>
    <t>LED, Red</t>
  </si>
  <si>
    <t>C3, C4</t>
  </si>
  <si>
    <t>C1, C2</t>
  </si>
  <si>
    <t>Espressif/Open Src</t>
  </si>
  <si>
    <t>Purchase Link</t>
  </si>
  <si>
    <t>https://www.amazon.com/Songhe-0-96-inch-I2C-Raspberry/dp/B085WCRS7C/ref=pd_vtp_h_vft_none_pd_vtp_h_vft_none_sccl_3/141-6502457-5213657?pd_rd_w=fiqP9&amp;content-id=amzn1.sym.a5610dee-0db9-4ad9-a7a9-14285a430f83&amp;pf_rd_p=a5610dee-0db9-4ad9-a7a9-14285a430f83&amp;pf_rd_r=C0DN4HYYBJGN0HAYW8XS&amp;pd_rd_wg=0idgn&amp;pd_rd_r=9c541cf9-3195-409c-b10e-9d01154c231a&amp;pd_rd_i=B085WCRS7C&amp;psc=1</t>
  </si>
  <si>
    <t>https://www.amazon.com/HiLetgo-Internet-Development-Wireless-Micropython/dp/B081CSJV2V/ref=asc_df_B010O1G1ES?tag=bingshoppinga-20&amp;linkCode=df0&amp;hvadid=80195681205795&amp;hvnetw=o&amp;hvqmt=e&amp;hvbmt=be&amp;hvdev=c&amp;hvlocint=&amp;hvlocphy=&amp;hvtargid=pla-4583795260638152&amp;th=1</t>
  </si>
  <si>
    <t>https://www.digikey.com/en/products/detail/w%C3%BCrth-elektronik/151053BS04500/4490021</t>
  </si>
  <si>
    <t>https://www.digikey.com/en/products/detail/marktech-optoelectronics/MT4118-HR-A/4214622</t>
  </si>
  <si>
    <t>https://www.amazon.com/OCR-180PcsTactile-Momentary-Switches-Assortment/dp/B01MRP025V/ref=sxin_17_pa_sp_search_thematic_sspa?content-id=amzn1.sym.749943ff-94bd-4679-8f03-3b5488f65fae%3Aamzn1.sym.749943ff-94bd-4679-8f03-3b5488f65fae&amp;cv_ct_cx=push+button+assorted+kit&amp;keywords=push+button+assorted+kit&amp;pd_rd_i=B01MRP025V&amp;pd_rd_r=e3eefc28-faae-483b-8b60-a5ab2433bdc4&amp;pd_rd_w=1G9e1&amp;pd_rd_wg=ytWeM&amp;pf_rd_p=749943ff-94bd-4679-8f03-3b5488f65fae&amp;pf_rd_r=BPPZGD7N09XYJS09YE8N&amp;qid=1687372949&amp;sr=1-1-2b34d040-5c83-4b7f-ba01-15975dfb8828-spons&amp;sp_csd=d2lkZ2V0TmFtZT1zcF9zZWFyY2hfdGhlbWF0aWM&amp;psc=1</t>
  </si>
  <si>
    <t>https://www.digikey.com/en/products/detail/c-k/JS202011CQN/1640097</t>
  </si>
  <si>
    <t>JS202011CQN</t>
  </si>
  <si>
    <t>CONN RCPT HSG 4POS 2.00MM</t>
  </si>
  <si>
    <t>SWITCH SLIDE DPDT 300MA 6V</t>
  </si>
  <si>
    <t>180Pcs Tactile Push Button Switch 10 Values 6x6mm Micro Momentary Tact Button Switches Assortment Kit</t>
  </si>
  <si>
    <t>3pcs ESP8266 NodeMCU CP2102 ESP-12E Development Board Open Source Serial Module</t>
  </si>
  <si>
    <t>MT4118-HR-A</t>
  </si>
  <si>
    <t>Marktech Optoelectronics</t>
  </si>
  <si>
    <t>LED BLUE CLEAR 5MM ROUND T/H, Blue 465nm LED Indication - Discrete 2.7V Radial</t>
  </si>
  <si>
    <t>151053BS04500</t>
  </si>
  <si>
    <t>Wurth Elektronik</t>
  </si>
  <si>
    <t>3.7V 1100mAh</t>
  </si>
  <si>
    <t>https://www.amazon.com/EEMB-1100mAh-Battery-Rechargeable-Connector/dp/B08VRYS8FT/ref=sr_1_1_sspa?crid=NLM8XWUYIMVZ&amp;keywords=3.7v+1000mah&amp;qid=1687283839&amp;sprefix=3.7v+1000mah%2Caps%2C109&amp;sr=8-1-spons&amp;sp_csd=d2lkZ2V0TmFtZT1zcF9hdGY&amp;psc=1</t>
  </si>
  <si>
    <t>https://www.amazon.com/Zulkit-Waterproof-Electronic-Enclosure-100X68X50mm/dp/B07RTYYHK7/ref=sr_1_2_sspa?keywords=electrical%2Bproject%2Bbox&amp;qid=1687282868&amp;sr=8-2-spons&amp;sp_csd=d2lkZ2V0TmFtZT1zcF9hdGY&amp;th=1</t>
  </si>
  <si>
    <t>https://www.amazon.com/dp/B07WQ2DSGG/ref=sspa_dk_detail_0?psc=1&amp;pd_rd_i=B07WQ2DSGG&amp;pd_rd_w=GmzZp&amp;content-id=amzn1.sym.f734d1a2-0bf9-4a26-ad34-2e1b969a5a75&amp;pf_rd_p=f734d1a2-0bf9-4a26-ad34-2e1b969a5a75&amp;pf_rd_r=SC6ZZBAYA02GJR5AFEHP&amp;pd_rd_wg=HlhnM&amp;pd_rd_r=71aa3527-773b-4fa6-b45c-49f7dbf21ae8&amp;s=industrial&amp;sp_csd=d2lkZ2V0TmFtZT1zcF9kZXRhaWw</t>
  </si>
  <si>
    <t>640456-4</t>
  </si>
  <si>
    <t>https://www.digikey.com/en/products/detail/te-connectivity-amp-connectors/640456-4/109006</t>
  </si>
  <si>
    <t>CONN HEADER VERT 4POS 2.54MM</t>
  </si>
  <si>
    <t xml:space="preserve">	
CONN RCPT 4POS IDC 24AWG GOLD</t>
  </si>
  <si>
    <t>CONN HDR 15POS 0.1 TIN PCB</t>
  </si>
  <si>
    <t>PPTC151LFBN-RC</t>
  </si>
  <si>
    <t>Sullins Connector Solutions</t>
  </si>
  <si>
    <t>https://www.digikey.com/en/products/detail/sullins-connector-solutions/PPTC151LFBN-RC/810153</t>
  </si>
  <si>
    <t>Adafruit</t>
  </si>
  <si>
    <t>ADA1944</t>
  </si>
  <si>
    <t>https://www.amazon.com/Adafruit-PowerBoost-500-Charger-Rechargeable/dp/B00XW2MEW0/ref=sr_1_4_mod_primary_new?adgrpid=1340305238109609&amp;hvadid=83769148392821&amp;hvbmt=bp&amp;hvdev=c&amp;hvlocphy=99962&amp;hvnetw=o&amp;hvqmt=p&amp;hvtargid=kwd-83769422445513%3Aloc-190&amp;hydadcr=18035_10525005&amp;keywords=adafruit+powerboost+500c&amp;qid=1687435142&amp;s=electronics&amp;sr=1-4</t>
  </si>
  <si>
    <t xml:space="preserve">Unit Price </t>
  </si>
  <si>
    <t>10pcs I2C OLED Display with SSD1306 driver, no pin headers</t>
  </si>
  <si>
    <t xml:space="preserve">	
CONN HEADER VERT 4POS 2MM</t>
  </si>
  <si>
    <t>SWR201-NRTN-S04-SA-WH</t>
  </si>
  <si>
    <t xml:space="preserve">	
SWH201-NULN-S04-UU-WH</t>
  </si>
  <si>
    <t>https://www.digikey.com/en/products/detail/sullins-connector-solutions/SWH201-NULN-S04-UU-WH/2411374</t>
  </si>
  <si>
    <t>https://www.digikey.com/en/products/detail/sullins-connector-solutions/SWR201-NRTN-S04-SA-WH/2769602</t>
  </si>
  <si>
    <t>4pcs Rechargeable LiPo Batteries</t>
  </si>
  <si>
    <t>2pcs Project box/portable enclosure 3.94 x 2.68 x 1.97 inch</t>
  </si>
  <si>
    <t>4pcs Alternate project box/enclosure 3.15x1.97x1.38inch</t>
  </si>
  <si>
    <t xml:space="preserve">	
3-640441-4</t>
  </si>
  <si>
    <t>https://www.digikey.com/en/products/detail/te-connectivity-amp-connectors/3-640441-4/698223</t>
  </si>
  <si>
    <t>Items in this color:</t>
  </si>
  <si>
    <t>Purchase one of</t>
  </si>
  <si>
    <t>1pcs Adafruit Powerboost 500C LiPo Charge Board w/ Sycnhronous Boost Converter/High impedance active low EN, uses TPS61090</t>
  </si>
  <si>
    <t>Total:</t>
  </si>
  <si>
    <t>Kemet</t>
  </si>
  <si>
    <t>10nF</t>
  </si>
  <si>
    <t>Radial, 5mm round</t>
  </si>
  <si>
    <t>Custom</t>
  </si>
  <si>
    <t>Do not purchase</t>
  </si>
  <si>
    <t>Purchase multiple</t>
  </si>
  <si>
    <t>Key:</t>
  </si>
  <si>
    <t>Action</t>
  </si>
  <si>
    <t>LED RED DIFFUSED 5MM ROUND T/H, Red 629nm LED Indication - Discrete 2.1V Radial</t>
  </si>
  <si>
    <t>1kΩ</t>
  </si>
  <si>
    <t>1.2kΩ</t>
  </si>
  <si>
    <t>Kyocera AVX</t>
  </si>
  <si>
    <t>BOM representative of parts req'd for one portable encoder monitor, with the exception of the bundled items in yellow</t>
  </si>
  <si>
    <t>Adam Tech</t>
  </si>
  <si>
    <t xml:space="preserve">	
SW-R2-1A-F-1-0</t>
  </si>
  <si>
    <t xml:space="preserve">	
MINIATURE ROCKER SWITCH, QUICK C</t>
  </si>
  <si>
    <t>Rocker</t>
  </si>
  <si>
    <t>https://www.digikey.com/en/products/detail/adam-tech/SW-R2-1A-F-1-0/15284461</t>
  </si>
  <si>
    <t>RES 10K OHM 5% 1/4W AXIAL</t>
  </si>
  <si>
    <t>Footprint</t>
  </si>
  <si>
    <t>LED_THT:LED_D5.0mm</t>
  </si>
  <si>
    <t>Connector_PinHeader_2.54mm:PinHeader_1x02_P2.54mm_Vertical</t>
  </si>
  <si>
    <t>Connector_JST:JST_PH_B4B-PH-K_1x04_P2.00mm_Vertical</t>
  </si>
  <si>
    <t>custom:SPARKFUN-RETIRED_SWITCH-2.5X3.2-6</t>
  </si>
  <si>
    <t>Connector_PinHeader_2.54mm:PinHeader_1x08_P2.54mm_Vertical</t>
  </si>
  <si>
    <t>custom:MODULE_ZC563900</t>
  </si>
  <si>
    <t>Button_Switch_THT:SW_PUSH_6mm</t>
  </si>
  <si>
    <t>Connector_PinSocket_2.54mm:PinSocket_1x15_P2.54mm_Vertical</t>
  </si>
  <si>
    <t>SW2</t>
  </si>
  <si>
    <t>R3</t>
  </si>
  <si>
    <t>R9, R10</t>
  </si>
  <si>
    <t>R4, R5, R6, R7, R8</t>
  </si>
  <si>
    <t>J2, J3</t>
  </si>
  <si>
    <t>J4, J5, J6</t>
  </si>
  <si>
    <t>https://www.amazon.com/Litorange-320PCS-Standoff-Assorted-Assortment/dp/B07D78PFQL/ref=sr_1_1_sspa?crid=1O45S4UG5ZCVS&amp;keywords=m2+nylon+standoff&amp;qid=1687963800&amp;s=industrial&amp;sprefix=m2+nylon+standoff%2Cindustrial%2C103&amp;sr=1-1-spons&amp;sp_csd=d2lkZ2V0TmFtZT1zcF9hdGY&amp;psc=1</t>
  </si>
  <si>
    <t>LitOrange 320PCS M2 Male Female Nylon Hex Spacer Standoff Screw Nut Assorted Assortment Kit (Black)</t>
  </si>
  <si>
    <t>10µF</t>
  </si>
  <si>
    <t>R11</t>
  </si>
  <si>
    <t>R12</t>
  </si>
  <si>
    <t>2kΩ</t>
  </si>
  <si>
    <t>360Ω</t>
  </si>
  <si>
    <t>C5</t>
  </si>
  <si>
    <t>2700pF</t>
  </si>
  <si>
    <t>ADJ, 800mA max</t>
  </si>
  <si>
    <t>https://www.digikey.com/en/products/detail/kyocera-avx/KGM21ACG1E272FU/1602059</t>
  </si>
  <si>
    <t>CAP CER 2700PF 25V C0G/NP0 0805</t>
  </si>
  <si>
    <t>KGM21ACG1E272FU</t>
  </si>
  <si>
    <t>0805 (2012 Metric)</t>
  </si>
  <si>
    <t xml:space="preserve">	
CAP CER 10UF 10V X7R 0805</t>
  </si>
  <si>
    <t>https://www.digikey.com/en/products/detail/kemet/C0805C106J8RACAUTO7210/7423433</t>
  </si>
  <si>
    <t xml:space="preserve">	
C0805C106J8RACAUTO7210</t>
  </si>
  <si>
    <t xml:space="preserve">1206 (3216 Metric) </t>
  </si>
  <si>
    <t>Resistor_SMD:R_1206_3216Metric_Pad1.30x1.75mm_HandSolder</t>
  </si>
  <si>
    <t>Capacitor_SMD:C_0805_2012Metric_Pad1.18x1.45mm_HandSolder</t>
  </si>
  <si>
    <t>SOIC127P600X168-8N</t>
  </si>
  <si>
    <t>HSOIC8</t>
  </si>
  <si>
    <t>https://www.digikey.com/en/products/detail/texas-instruments/LP38511MRX-ADJ-NOPB/2075502</t>
  </si>
  <si>
    <t>LP38511MRX-ADJ/NOPB</t>
  </si>
  <si>
    <t>Texas Instruments</t>
  </si>
  <si>
    <t xml:space="preserve">	
IC REG LIN POS ADJ 800MA 8SO</t>
  </si>
  <si>
    <t xml:space="preserve">	
CAP CER 10000PF 10V C0G/NP0 0805</t>
  </si>
  <si>
    <t xml:space="preserve">	
885012007009</t>
  </si>
  <si>
    <t>https://www.digikey.com/en/products/detail/w%C3%BCrth-elektronik/885012007009/5453434</t>
  </si>
  <si>
    <t xml:space="preserve">	
AC1206JR-071KL</t>
  </si>
  <si>
    <t>Yageo</t>
  </si>
  <si>
    <t>1206 (3216 Metric)</t>
  </si>
  <si>
    <t>https://www.digikey.com/en/products/detail/yageo/AC1206JR-071KL/5897788</t>
  </si>
  <si>
    <t xml:space="preserve">	
RES SMD 1K OHM 5% 1/4W 1206</t>
  </si>
  <si>
    <t xml:space="preserve">	
RC1206FR-13100KL</t>
  </si>
  <si>
    <t>RES 100K OHM 1% 1/4W 1206</t>
  </si>
  <si>
    <t>https://www.digikey.com/en/products/detail/yageo/RC1206FR-13100KL/14286812</t>
  </si>
  <si>
    <t xml:space="preserve">	
RC1206FR-072KL</t>
  </si>
  <si>
    <t xml:space="preserve">	
RES 2K OHM 1% 1/4W 1206</t>
  </si>
  <si>
    <t>https://www.digikey.com/en/products/detail/yageo/RC1206FR-072KL/728612</t>
  </si>
  <si>
    <t>AC1206JR-0710KL</t>
  </si>
  <si>
    <t>https://www.digikey.com/en/products/detail/yageo/AC1206JR-0710KL/5897756</t>
  </si>
  <si>
    <t xml:space="preserve">	
RES SMD 4.7K OHM 5% 1/4W 1206</t>
  </si>
  <si>
    <t>AC1206JR-074K7L</t>
  </si>
  <si>
    <t>https://www.digikey.com/en/products/detail/yageo/AC1206JR-074K7L/5897866</t>
  </si>
  <si>
    <t>RC1206JR-071K2L</t>
  </si>
  <si>
    <t>https://www.digikey.com/en/products/detail/yageo/RC1206JR-071K2L/729192</t>
  </si>
  <si>
    <t xml:space="preserve">	
RES 1.2K OHM 5% 1/4W 1206</t>
  </si>
  <si>
    <t xml:space="preserve">	
RES 360 OHM 1% 1/4W 1206</t>
  </si>
  <si>
    <t xml:space="preserve">	
RC1206FR-07360RL</t>
  </si>
  <si>
    <t>https://www.digikey.com/en/products/detail/yageo/RC1206FR-07360RL/728842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</si>
</sst>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fill"/>
    </xf>
    <xf numFmtId="0" fontId="0" fillId="0" borderId="0" xfId="0" applyAlignment="1">
      <alignment horizontal="fill"/>
    </xf>
    <xf numFmtId="0" fontId="0" fillId="0" borderId="14" xfId="0" applyBorder="1"/>
    <xf numFmtId="0" fontId="0" fillId="0" borderId="14" xfId="0" applyBorder="1" applyAlignment="1">
      <alignment horizontal="fill" wrapText="1"/>
    </xf>
    <xf numFmtId="0" fontId="0" fillId="0" borderId="14" xfId="0" applyBorder="1" applyAlignment="1">
      <alignment horizontal="fill"/>
    </xf>
    <xf numFmtId="0" fontId="0" fillId="33" borderId="10" xfId="0" applyFill="1" applyBorder="1"/>
    <xf numFmtId="0" fontId="0" fillId="33" borderId="14" xfId="0" applyFill="1" applyBorder="1"/>
    <xf numFmtId="0" fontId="18" fillId="0" borderId="14" xfId="0" applyFont="1" applyBorder="1" applyAlignment="1">
      <alignment horizontal="fill"/>
    </xf>
    <xf numFmtId="0" fontId="0" fillId="34" borderId="14" xfId="0" applyFill="1" applyBorder="1"/>
    <xf numFmtId="0" fontId="0" fillId="34" borderId="15" xfId="0" applyFill="1" applyBorder="1"/>
    <xf numFmtId="0" fontId="18" fillId="34" borderId="14" xfId="0" applyFont="1" applyFill="1" applyBorder="1"/>
    <xf numFmtId="0" fontId="0" fillId="33" borderId="17" xfId="0" applyFill="1" applyBorder="1"/>
    <xf numFmtId="0" fontId="0" fillId="35" borderId="15" xfId="0" applyFill="1" applyBorder="1"/>
    <xf numFmtId="0" fontId="0" fillId="0" borderId="10" xfId="0" applyBorder="1"/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fill" vertical="center" wrapText="1"/>
    </xf>
    <xf numFmtId="49" fontId="0" fillId="0" borderId="10" xfId="0" applyNumberFormat="1" applyBorder="1"/>
    <xf numFmtId="8" fontId="0" fillId="0" borderId="11" xfId="0" applyNumberFormat="1" applyBorder="1"/>
    <xf numFmtId="0" fontId="0" fillId="0" borderId="0" xfId="0" applyAlignment="1">
      <alignment horizont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/>
    <xf numFmtId="0" fontId="0" fillId="34" borderId="14" xfId="0" applyFill="1" applyBorder="1" applyAlignment="1">
      <alignment horizontal="fill"/>
    </xf>
    <xf numFmtId="8" fontId="0" fillId="34" borderId="12" xfId="0" applyNumberFormat="1" applyFill="1" applyBorder="1"/>
    <xf numFmtId="0" fontId="0" fillId="33" borderId="11" xfId="0" applyFill="1" applyBorder="1"/>
    <xf numFmtId="0" fontId="0" fillId="34" borderId="15" xfId="0" applyFill="1" applyBorder="1" applyAlignment="1">
      <alignment horizontal="fill"/>
    </xf>
    <xf numFmtId="8" fontId="0" fillId="0" borderId="12" xfId="0" applyNumberFormat="1" applyBorder="1"/>
    <xf numFmtId="49" fontId="0" fillId="33" borderId="17" xfId="0" applyNumberFormat="1" applyFill="1" applyBorder="1" applyAlignment="1">
      <alignment horizontal="fill"/>
    </xf>
    <xf numFmtId="0" fontId="19" fillId="0" borderId="17" xfId="42" applyFill="1" applyBorder="1" applyAlignment="1">
      <alignment horizontal="fill" vertical="center"/>
    </xf>
    <xf numFmtId="0" fontId="19" fillId="0" borderId="14" xfId="42" applyFill="1" applyBorder="1" applyAlignment="1">
      <alignment horizontal="fill" vertical="center"/>
    </xf>
    <xf numFmtId="0" fontId="19" fillId="0" borderId="14" xfId="42" applyBorder="1" applyAlignment="1">
      <alignment horizontal="fill"/>
    </xf>
    <xf numFmtId="49" fontId="19" fillId="0" borderId="14" xfId="42" applyNumberFormat="1" applyBorder="1" applyAlignment="1">
      <alignment horizontal="fill"/>
    </xf>
    <xf numFmtId="49" fontId="19" fillId="34" borderId="14" xfId="42" applyNumberFormat="1" applyFill="1" applyBorder="1" applyAlignment="1">
      <alignment horizontal="fill"/>
    </xf>
    <xf numFmtId="0" fontId="19" fillId="34" borderId="15" xfId="42" applyFill="1" applyBorder="1"/>
    <xf numFmtId="8" fontId="0" fillId="34" borderId="13" xfId="0" applyNumberFormat="1" applyFill="1" applyBorder="1"/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Fill="1" applyBorder="1" applyAlignment="1">
      <alignment horizontal="fill" wrapText="1"/>
    </xf>
    <xf numFmtId="0" fontId="0" fillId="0" borderId="14" xfId="0" applyFill="1" applyBorder="1"/>
    <xf numFmtId="0" fontId="0" fillId="0" borderId="17" xfId="0" applyBorder="1" applyAlignment="1">
      <alignment horizontal="fill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SWH201-NULN-S04-UU-WH/2411374" TargetMode="External"/><Relationship Id="rId13" Type="http://schemas.openxmlformats.org/officeDocument/2006/relationships/hyperlink" Target="https://www.digikey.com/en/products/detail/te-connectivity-amp-connectors/3-640441-4/698223" TargetMode="External"/><Relationship Id="rId18" Type="http://schemas.openxmlformats.org/officeDocument/2006/relationships/hyperlink" Target="https://www.digikey.com/en/products/detail/yageo/AC1206JR-0710KL/5897756" TargetMode="External"/><Relationship Id="rId26" Type="http://schemas.openxmlformats.org/officeDocument/2006/relationships/hyperlink" Target="https://www.digikey.com/en/products/detail/texas-instruments/LP38511MRX-ADJ-NOPB/2075502" TargetMode="External"/><Relationship Id="rId3" Type="http://schemas.openxmlformats.org/officeDocument/2006/relationships/hyperlink" Target="https://www.digikey.com/en/products/detail/w%C3%BCrth-elektronik/151053BS04500/4490021" TargetMode="External"/><Relationship Id="rId21" Type="http://schemas.openxmlformats.org/officeDocument/2006/relationships/hyperlink" Target="https://www.amazon.com/Litorange-320PCS-Standoff-Assorted-Assortment/dp/B07D78PFQL/ref=sr_1_1_sspa?crid=1O45S4UG5ZCVS&amp;keywords=m2+nylon+standoff&amp;qid=1687963800&amp;s=industrial&amp;sprefix=m2+nylon+standoff%2Cindustrial%2C103&amp;sr=1-1-spons&amp;sp_csd=d2lkZ2V0TmFtZT1zcF9hdGY&amp;psc=1" TargetMode="External"/><Relationship Id="rId7" Type="http://schemas.openxmlformats.org/officeDocument/2006/relationships/hyperlink" Target="https://www.digikey.com/en/products/detail/sullins-connector-solutions/SWR201-NRTN-S04-SA-WH/2769602" TargetMode="External"/><Relationship Id="rId12" Type="http://schemas.openxmlformats.org/officeDocument/2006/relationships/hyperlink" Target="https://www.digikey.com/en/products/detail/te-connectivity-amp-connectors/640456-4/109006" TargetMode="External"/><Relationship Id="rId17" Type="http://schemas.openxmlformats.org/officeDocument/2006/relationships/hyperlink" Target="https://www.digikey.com/en/products/detail/w%C3%BCrth-elektronik/885012007009/5453434" TargetMode="External"/><Relationship Id="rId25" Type="http://schemas.openxmlformats.org/officeDocument/2006/relationships/hyperlink" Target="https://www.digikey.com/en/products/detail/yageo/RC1206FR-07360RL/728842" TargetMode="External"/><Relationship Id="rId2" Type="http://schemas.openxmlformats.org/officeDocument/2006/relationships/hyperlink" Target="https://www.amazon.com/HiLetgo-Internet-Development-Wireless-Micropython/dp/B081CSJV2V/ref=asc_df_B010O1G1ES?tag=bingshoppinga-20&amp;linkCode=df0&amp;hvadid=80195681205795&amp;hvnetw=o&amp;hvqmt=e&amp;hvbmt=be&amp;hvdev=c&amp;hvlocint=&amp;hvlocphy=&amp;hvtargid=pla-4583795260638152&amp;th=1" TargetMode="External"/><Relationship Id="rId16" Type="http://schemas.openxmlformats.org/officeDocument/2006/relationships/hyperlink" Target="https://www.amazon.com/Adafruit-PowerBoost-500-Charger-Rechargeable/dp/B00XW2MEW0/ref=sr_1_4_mod_primary_new?adgrpid=1340305238109609&amp;hvadid=83769148392821&amp;hvbmt=bp&amp;hvdev=c&amp;hvlocphy=99962&amp;hvnetw=o&amp;hvqmt=p&amp;hvtargid=kwd-83769422445513%3Aloc-190&amp;hydadcr=18035_10525005&amp;keywords=adafruit+powerboost+500c&amp;qid=1687435142&amp;s=electronics&amp;sr=1-4" TargetMode="External"/><Relationship Id="rId20" Type="http://schemas.openxmlformats.org/officeDocument/2006/relationships/hyperlink" Target="https://www.digikey.com/en/products/detail/yageo/RC1206FR-13100KL/1428681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Frienda-Display-Self-Luminous-Compatible-Raspberry/dp/B08VNNCLHD/ref=sr_1_7_sspa?crid=NHMRJZPQM8MP&amp;keywords=i2c%2Boled%2Bno%2Bpin%2Bheaders&amp;qid=1687371917&amp;s=electronics&amp;sprefix=i2c%2Boled%2Bno%2Bpin%2Bheader%2Celectronics%2C93&amp;sr=1-7-spons&amp;sp_csd=d2lkZ2V0TmFtZT1zcF9tdGY&amp;th=1" TargetMode="External"/><Relationship Id="rId6" Type="http://schemas.openxmlformats.org/officeDocument/2006/relationships/hyperlink" Target="https://www.digikey.com/en/products/detail/adam-tech/SW-R2-1A-F-1-0/15284461" TargetMode="External"/><Relationship Id="rId11" Type="http://schemas.openxmlformats.org/officeDocument/2006/relationships/hyperlink" Target="https://www.amazon.com/dp/B07WQ2DSGG/ref=sspa_dk_detail_0?psc=1&amp;pd_rd_i=B07WQ2DSGG&amp;pd_rd_w=GmzZp&amp;content-id=amzn1.sym.f734d1a2-0bf9-4a26-ad34-2e1b969a5a75&amp;pf_rd_p=f734d1a2-0bf9-4a26-ad34-2e1b969a5a75&amp;pf_rd_r=SC6ZZBAYA02GJR5AFEHP&amp;pd_rd_wg=HlhnM&amp;pd_rd_r=71aa3527-773b-4fa6-b45c-49f7dbf21ae8&amp;s=industrial&amp;sp_csd=d2lkZ2V0TmFtZT1zcF9kZXRhaWw" TargetMode="External"/><Relationship Id="rId24" Type="http://schemas.openxmlformats.org/officeDocument/2006/relationships/hyperlink" Target="https://www.digikey.com/en/products/detail/yageo/RC1206FR-072KL/728612" TargetMode="External"/><Relationship Id="rId5" Type="http://schemas.openxmlformats.org/officeDocument/2006/relationships/hyperlink" Target="https://www.digikey.com/en/products/detail/c-k/JS202011CQN/1640097" TargetMode="External"/><Relationship Id="rId15" Type="http://schemas.openxmlformats.org/officeDocument/2006/relationships/hyperlink" Target="https://www.digikey.com/en/products/detail/sullins-connector-solutions/PPTC151LFBN-RC/810153" TargetMode="External"/><Relationship Id="rId23" Type="http://schemas.openxmlformats.org/officeDocument/2006/relationships/hyperlink" Target="https://www.digikey.com/en/products/detail/kemet/C0805C106J8RACAUTO7210/7423433" TargetMode="External"/><Relationship Id="rId28" Type="http://schemas.openxmlformats.org/officeDocument/2006/relationships/hyperlink" Target="https://www.digikey.com/en/products/detail/yageo/RC1206JR-071K2L/729192" TargetMode="External"/><Relationship Id="rId10" Type="http://schemas.openxmlformats.org/officeDocument/2006/relationships/hyperlink" Target="https://www.amazon.com/Zulkit-Waterproof-Electronic-Enclosure-100X68X50mm/dp/B07RTYYHK7/ref=sr_1_2_sspa?keywords=electrical%2Bproject%2Bbox&amp;qid=1687282868&amp;sr=8-2-spons&amp;sp_csd=d2lkZ2V0TmFtZT1zcF9hdGY&amp;th=1" TargetMode="External"/><Relationship Id="rId19" Type="http://schemas.openxmlformats.org/officeDocument/2006/relationships/hyperlink" Target="https://www.digikey.com/en/products/detail/yageo/AC1206JR-071KL/5897788" TargetMode="External"/><Relationship Id="rId4" Type="http://schemas.openxmlformats.org/officeDocument/2006/relationships/hyperlink" Target="https://www.digikey.com/en/products/detail/marktech-optoelectronics/MT4118-HR-A/4214622" TargetMode="External"/><Relationship Id="rId9" Type="http://schemas.openxmlformats.org/officeDocument/2006/relationships/hyperlink" Target="https://www.amazon.com/EEMB-1100mAh-Battery-Rechargeable-Connector/dp/B08VRYS8FT/ref=sr_1_1_sspa?crid=NLM8XWUYIMVZ&amp;keywords=3.7v+1000mah&amp;qid=1687283839&amp;sprefix=3.7v+1000mah%2Caps%2C109&amp;sr=8-1-spons&amp;sp_csd=d2lkZ2V0TmFtZT1zcF9hdGY&amp;psc=1" TargetMode="External"/><Relationship Id="rId14" Type="http://schemas.openxmlformats.org/officeDocument/2006/relationships/hyperlink" Target="https://www.amazon.com/OCR-180PcsTactile-Momentary-Switches-Assortment/dp/B01MRP025V/ref=sxin_17_pa_sp_search_thematic_sspa?content-id=amzn1.sym.749943ff-94bd-4679-8f03-3b5488f65fae%3Aamzn1.sym.749943ff-94bd-4679-8f03-3b5488f65fae&amp;cv_ct_cx=push+button+assorted+kit&amp;keywords=push+button+assorted+kit&amp;pd_rd_i=B01MRP025V&amp;pd_rd_r=e3eefc28-faae-483b-8b60-a5ab2433bdc4&amp;pd_rd_w=1G9e1&amp;pd_rd_wg=ytWeM&amp;pf_rd_p=749943ff-94bd-4679-8f03-3b5488f65fae&amp;pf_rd_r=BPPZGD7N09XYJS09YE8N&amp;qid=1687372949&amp;sr=1-1-2b34d040-5c83-4b7f-ba01-15975dfb8828-spons&amp;sp_csd=d2lkZ2V0TmFtZT1zcF9zZWFyY2hfdGhlbWF0aWM&amp;psc=1" TargetMode="External"/><Relationship Id="rId22" Type="http://schemas.openxmlformats.org/officeDocument/2006/relationships/hyperlink" Target="https://www.digikey.com/en/products/detail/kyocera-avx/KGM21ACG1E272FU/1602059" TargetMode="External"/><Relationship Id="rId27" Type="http://schemas.openxmlformats.org/officeDocument/2006/relationships/hyperlink" Target="https://www.digikey.com/en/products/detail/yageo/AC1206JR-074K7L/5897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3" workbookViewId="0">
      <selection activeCell="N22" sqref="N22"/>
    </sheetView>
  </sheetViews>
  <sheetFormatPr defaultRowHeight="14.4" x14ac:dyDescent="0.3"/>
  <cols>
    <col min="1" max="1" width="4.77734375" customWidth="1"/>
    <col min="2" max="2" width="3.88671875" customWidth="1"/>
    <col min="3" max="3" width="19" customWidth="1"/>
    <col min="4" max="4" width="15.33203125" customWidth="1"/>
    <col min="5" max="5" width="33.33203125" style="2" customWidth="1"/>
    <col min="6" max="6" width="9.77734375" customWidth="1"/>
    <col min="7" max="8" width="12.77734375" customWidth="1"/>
    <col min="9" max="9" width="9" customWidth="1"/>
    <col min="10" max="10" width="12.109375" style="1" customWidth="1"/>
    <col min="11" max="11" width="9.33203125" customWidth="1"/>
  </cols>
  <sheetData>
    <row r="1" spans="1:11" ht="15" thickBot="1" x14ac:dyDescent="0.35"/>
    <row r="2" spans="1:11" ht="15" customHeight="1" thickBot="1" x14ac:dyDescent="0.35">
      <c r="C2" s="14" t="s">
        <v>83</v>
      </c>
      <c r="D2" s="14" t="s">
        <v>84</v>
      </c>
      <c r="F2" s="37" t="s">
        <v>89</v>
      </c>
      <c r="G2" s="38"/>
      <c r="H2" s="20"/>
    </row>
    <row r="3" spans="1:11" x14ac:dyDescent="0.3">
      <c r="C3" s="9" t="s">
        <v>73</v>
      </c>
      <c r="D3" s="22" t="s">
        <v>74</v>
      </c>
      <c r="E3" s="21"/>
      <c r="F3" s="39"/>
      <c r="G3" s="40"/>
      <c r="H3" s="20"/>
    </row>
    <row r="4" spans="1:11" x14ac:dyDescent="0.3">
      <c r="C4" s="3" t="s">
        <v>73</v>
      </c>
      <c r="D4" s="3" t="s">
        <v>82</v>
      </c>
      <c r="F4" s="39"/>
      <c r="G4" s="40"/>
      <c r="H4" s="20"/>
    </row>
    <row r="5" spans="1:11" ht="15" thickBot="1" x14ac:dyDescent="0.35">
      <c r="C5" s="13" t="s">
        <v>73</v>
      </c>
      <c r="D5" s="23" t="s">
        <v>81</v>
      </c>
      <c r="F5" s="39"/>
      <c r="G5" s="40"/>
      <c r="H5" s="20"/>
    </row>
    <row r="6" spans="1:11" ht="15" thickBot="1" x14ac:dyDescent="0.35">
      <c r="F6" s="41"/>
      <c r="G6" s="42"/>
      <c r="H6" s="20"/>
      <c r="J6" s="18" t="s">
        <v>76</v>
      </c>
      <c r="K6" s="19" cm="1">
        <f t="array" ref="K6">SUM(K9:K36*B9:B36)</f>
        <v>140.72999999999999</v>
      </c>
    </row>
    <row r="7" spans="1:11" ht="15" thickBot="1" x14ac:dyDescent="0.35"/>
    <row r="8" spans="1:11" ht="15" thickBot="1" x14ac:dyDescent="0.35">
      <c r="A8" s="6" t="s">
        <v>0</v>
      </c>
      <c r="B8" s="6" t="s">
        <v>1</v>
      </c>
      <c r="C8" s="6" t="s">
        <v>2</v>
      </c>
      <c r="D8" s="6" t="s">
        <v>3</v>
      </c>
      <c r="E8" s="6" t="s">
        <v>20</v>
      </c>
      <c r="F8" s="12" t="s">
        <v>16</v>
      </c>
      <c r="G8" s="12" t="s">
        <v>13</v>
      </c>
      <c r="H8" s="12" t="s">
        <v>96</v>
      </c>
      <c r="I8" s="12" t="s">
        <v>14</v>
      </c>
      <c r="J8" s="29" t="s">
        <v>29</v>
      </c>
      <c r="K8" s="26" t="s">
        <v>61</v>
      </c>
    </row>
    <row r="9" spans="1:11" x14ac:dyDescent="0.3">
      <c r="A9" s="7">
        <v>1</v>
      </c>
      <c r="B9" s="3">
        <v>2</v>
      </c>
      <c r="C9" s="3" t="s">
        <v>26</v>
      </c>
      <c r="D9" s="3" t="s">
        <v>78</v>
      </c>
      <c r="E9" s="4" t="s">
        <v>137</v>
      </c>
      <c r="F9" s="45" t="s">
        <v>138</v>
      </c>
      <c r="G9" s="15" t="s">
        <v>45</v>
      </c>
      <c r="H9" s="15" t="s">
        <v>130</v>
      </c>
      <c r="I9" s="15" t="s">
        <v>124</v>
      </c>
      <c r="J9" s="30" t="s">
        <v>139</v>
      </c>
      <c r="K9" s="28">
        <v>0.2</v>
      </c>
    </row>
    <row r="10" spans="1:11" x14ac:dyDescent="0.3">
      <c r="A10" s="7">
        <v>2</v>
      </c>
      <c r="B10" s="3">
        <v>1</v>
      </c>
      <c r="C10" s="3" t="s">
        <v>118</v>
      </c>
      <c r="D10" s="3" t="s">
        <v>119</v>
      </c>
      <c r="E10" s="5" t="s">
        <v>122</v>
      </c>
      <c r="F10" s="17" t="s">
        <v>123</v>
      </c>
      <c r="G10" s="16" t="s">
        <v>88</v>
      </c>
      <c r="H10" s="16" t="s">
        <v>130</v>
      </c>
      <c r="I10" s="16" t="s">
        <v>124</v>
      </c>
      <c r="J10" s="31" t="s">
        <v>121</v>
      </c>
      <c r="K10" s="28">
        <v>0.7</v>
      </c>
    </row>
    <row r="11" spans="1:11" x14ac:dyDescent="0.3">
      <c r="A11" s="7">
        <v>3</v>
      </c>
      <c r="B11" s="3">
        <v>2</v>
      </c>
      <c r="C11" s="3" t="s">
        <v>27</v>
      </c>
      <c r="D11" s="3" t="s">
        <v>113</v>
      </c>
      <c r="E11" s="43" t="s">
        <v>125</v>
      </c>
      <c r="F11" s="17" t="s">
        <v>127</v>
      </c>
      <c r="G11" s="16" t="s">
        <v>77</v>
      </c>
      <c r="H11" s="16" t="s">
        <v>130</v>
      </c>
      <c r="I11" s="16" t="s">
        <v>124</v>
      </c>
      <c r="J11" s="31" t="s">
        <v>126</v>
      </c>
      <c r="K11" s="28">
        <v>0.85</v>
      </c>
    </row>
    <row r="12" spans="1:11" x14ac:dyDescent="0.3">
      <c r="A12" s="7">
        <v>4</v>
      </c>
      <c r="B12" s="3">
        <v>1</v>
      </c>
      <c r="C12" s="3" t="s">
        <v>22</v>
      </c>
      <c r="D12" s="3" t="s">
        <v>24</v>
      </c>
      <c r="E12" s="4" t="s">
        <v>43</v>
      </c>
      <c r="F12" s="3" t="s">
        <v>44</v>
      </c>
      <c r="G12" s="5" t="s">
        <v>45</v>
      </c>
      <c r="H12" s="5" t="s">
        <v>97</v>
      </c>
      <c r="I12" s="3" t="s">
        <v>79</v>
      </c>
      <c r="J12" s="32" t="s">
        <v>32</v>
      </c>
      <c r="K12" s="28">
        <v>0.23</v>
      </c>
    </row>
    <row r="13" spans="1:11" x14ac:dyDescent="0.3">
      <c r="A13" s="7">
        <v>5</v>
      </c>
      <c r="B13" s="3">
        <v>1</v>
      </c>
      <c r="C13" s="3" t="s">
        <v>21</v>
      </c>
      <c r="D13" s="3" t="s">
        <v>25</v>
      </c>
      <c r="E13" s="4" t="s">
        <v>85</v>
      </c>
      <c r="F13" s="4" t="s">
        <v>41</v>
      </c>
      <c r="G13" s="5" t="s">
        <v>42</v>
      </c>
      <c r="H13" s="5" t="s">
        <v>97</v>
      </c>
      <c r="I13" s="3" t="s">
        <v>79</v>
      </c>
      <c r="J13" s="33" t="s">
        <v>33</v>
      </c>
      <c r="K13" s="28">
        <v>0.35</v>
      </c>
    </row>
    <row r="14" spans="1:11" x14ac:dyDescent="0.3">
      <c r="A14" s="7">
        <v>6</v>
      </c>
      <c r="B14" s="3">
        <v>1</v>
      </c>
      <c r="C14" s="3" t="s">
        <v>4</v>
      </c>
      <c r="D14" s="3" t="s">
        <v>86</v>
      </c>
      <c r="E14" s="4" t="s">
        <v>144</v>
      </c>
      <c r="F14" s="17" t="s">
        <v>140</v>
      </c>
      <c r="G14" s="16" t="s">
        <v>141</v>
      </c>
      <c r="H14" s="16" t="s">
        <v>129</v>
      </c>
      <c r="I14" s="16" t="s">
        <v>142</v>
      </c>
      <c r="J14" s="31" t="s">
        <v>143</v>
      </c>
      <c r="K14" s="28">
        <v>0.1</v>
      </c>
    </row>
    <row r="15" spans="1:11" x14ac:dyDescent="0.3">
      <c r="A15" s="7">
        <v>7</v>
      </c>
      <c r="B15" s="3">
        <v>1</v>
      </c>
      <c r="C15" s="3" t="s">
        <v>106</v>
      </c>
      <c r="D15" s="3" t="s">
        <v>10</v>
      </c>
      <c r="E15" s="4" t="s">
        <v>146</v>
      </c>
      <c r="F15" s="17" t="s">
        <v>145</v>
      </c>
      <c r="G15" s="16" t="s">
        <v>141</v>
      </c>
      <c r="H15" s="16" t="s">
        <v>129</v>
      </c>
      <c r="I15" s="16" t="s">
        <v>142</v>
      </c>
      <c r="J15" s="31" t="s">
        <v>147</v>
      </c>
      <c r="K15" s="28">
        <v>0.1</v>
      </c>
    </row>
    <row r="16" spans="1:11" x14ac:dyDescent="0.3">
      <c r="A16" s="7">
        <v>8</v>
      </c>
      <c r="B16" s="3">
        <v>1</v>
      </c>
      <c r="C16" s="44" t="s">
        <v>114</v>
      </c>
      <c r="D16" s="3" t="s">
        <v>116</v>
      </c>
      <c r="E16" s="4" t="s">
        <v>149</v>
      </c>
      <c r="F16" s="17" t="s">
        <v>148</v>
      </c>
      <c r="G16" s="16" t="s">
        <v>141</v>
      </c>
      <c r="H16" s="16" t="s">
        <v>129</v>
      </c>
      <c r="I16" s="16" t="s">
        <v>142</v>
      </c>
      <c r="J16" s="31" t="s">
        <v>150</v>
      </c>
      <c r="K16" s="28">
        <v>0.1</v>
      </c>
    </row>
    <row r="17" spans="1:11" x14ac:dyDescent="0.3">
      <c r="A17" s="7">
        <v>9</v>
      </c>
      <c r="B17" s="3">
        <v>1</v>
      </c>
      <c r="C17" s="44" t="s">
        <v>115</v>
      </c>
      <c r="D17" s="3" t="s">
        <v>117</v>
      </c>
      <c r="E17" s="4" t="s">
        <v>159</v>
      </c>
      <c r="F17" s="17" t="s">
        <v>160</v>
      </c>
      <c r="G17" s="16" t="s">
        <v>141</v>
      </c>
      <c r="H17" s="16" t="s">
        <v>129</v>
      </c>
      <c r="I17" s="16" t="s">
        <v>128</v>
      </c>
      <c r="J17" s="31" t="s">
        <v>161</v>
      </c>
      <c r="K17" s="28">
        <v>0.1</v>
      </c>
    </row>
    <row r="18" spans="1:11" x14ac:dyDescent="0.3">
      <c r="A18" s="7">
        <v>10</v>
      </c>
      <c r="B18" s="3">
        <v>6</v>
      </c>
      <c r="C18" s="3" t="s">
        <v>108</v>
      </c>
      <c r="D18" s="3" t="s">
        <v>11</v>
      </c>
      <c r="E18" s="4" t="s">
        <v>95</v>
      </c>
      <c r="F18" s="17" t="s">
        <v>151</v>
      </c>
      <c r="G18" s="22" t="s">
        <v>141</v>
      </c>
      <c r="H18" s="17" t="s">
        <v>129</v>
      </c>
      <c r="I18" s="16" t="s">
        <v>128</v>
      </c>
      <c r="J18" s="31" t="s">
        <v>152</v>
      </c>
      <c r="K18" s="28">
        <v>0.1</v>
      </c>
    </row>
    <row r="19" spans="1:11" x14ac:dyDescent="0.3">
      <c r="A19" s="7">
        <v>11</v>
      </c>
      <c r="B19" s="3">
        <v>2</v>
      </c>
      <c r="C19" s="3" t="s">
        <v>107</v>
      </c>
      <c r="D19" s="3" t="s">
        <v>12</v>
      </c>
      <c r="E19" s="4" t="s">
        <v>153</v>
      </c>
      <c r="F19" s="17" t="s">
        <v>154</v>
      </c>
      <c r="G19" s="16" t="s">
        <v>141</v>
      </c>
      <c r="H19" s="16" t="s">
        <v>129</v>
      </c>
      <c r="I19" s="16" t="s">
        <v>128</v>
      </c>
      <c r="J19" s="31" t="s">
        <v>155</v>
      </c>
      <c r="K19" s="28">
        <v>0.1</v>
      </c>
    </row>
    <row r="20" spans="1:11" x14ac:dyDescent="0.3">
      <c r="A20" s="7">
        <v>12</v>
      </c>
      <c r="B20" s="3">
        <v>1</v>
      </c>
      <c r="C20" s="3" t="s">
        <v>5</v>
      </c>
      <c r="D20" s="3" t="s">
        <v>87</v>
      </c>
      <c r="E20" s="4" t="s">
        <v>158</v>
      </c>
      <c r="F20" s="17" t="s">
        <v>156</v>
      </c>
      <c r="G20" s="16" t="s">
        <v>141</v>
      </c>
      <c r="H20" s="16" t="s">
        <v>129</v>
      </c>
      <c r="I20" s="16" t="s">
        <v>128</v>
      </c>
      <c r="J20" s="31" t="s">
        <v>157</v>
      </c>
      <c r="K20" s="28">
        <v>0.1</v>
      </c>
    </row>
    <row r="21" spans="1:11" x14ac:dyDescent="0.3">
      <c r="A21" s="9">
        <v>13</v>
      </c>
      <c r="B21" s="9">
        <v>1</v>
      </c>
      <c r="C21" s="9" t="s">
        <v>9</v>
      </c>
      <c r="D21" s="9" t="s">
        <v>9</v>
      </c>
      <c r="E21" s="24" t="s">
        <v>62</v>
      </c>
      <c r="F21" s="9" t="s">
        <v>9</v>
      </c>
      <c r="G21" s="9" t="s">
        <v>9</v>
      </c>
      <c r="H21" s="9" t="s">
        <v>9</v>
      </c>
      <c r="I21" s="9" t="s">
        <v>80</v>
      </c>
      <c r="J21" s="34" t="s">
        <v>30</v>
      </c>
      <c r="K21" s="25">
        <v>23.99</v>
      </c>
    </row>
    <row r="22" spans="1:11" x14ac:dyDescent="0.3">
      <c r="A22" s="9">
        <v>14</v>
      </c>
      <c r="B22" s="9">
        <v>1</v>
      </c>
      <c r="C22" s="9" t="s">
        <v>8</v>
      </c>
      <c r="D22" s="9" t="s">
        <v>9</v>
      </c>
      <c r="E22" s="24" t="s">
        <v>40</v>
      </c>
      <c r="F22" s="9" t="s">
        <v>9</v>
      </c>
      <c r="G22" s="24" t="s">
        <v>28</v>
      </c>
      <c r="H22" s="24" t="s">
        <v>102</v>
      </c>
      <c r="I22" s="9" t="s">
        <v>80</v>
      </c>
      <c r="J22" s="34" t="s">
        <v>31</v>
      </c>
      <c r="K22" s="25">
        <v>16.39</v>
      </c>
    </row>
    <row r="23" spans="1:11" x14ac:dyDescent="0.3">
      <c r="A23" s="7">
        <v>15</v>
      </c>
      <c r="B23" s="3">
        <v>1</v>
      </c>
      <c r="C23" s="3" t="s">
        <v>9</v>
      </c>
      <c r="D23" s="3" t="s">
        <v>9</v>
      </c>
      <c r="E23" s="5" t="s">
        <v>75</v>
      </c>
      <c r="F23" s="3" t="s">
        <v>59</v>
      </c>
      <c r="G23" s="5" t="s">
        <v>58</v>
      </c>
      <c r="H23" s="5" t="s">
        <v>101</v>
      </c>
      <c r="I23" s="3" t="s">
        <v>80</v>
      </c>
      <c r="J23" s="33" t="s">
        <v>60</v>
      </c>
      <c r="K23" s="28">
        <v>21.06</v>
      </c>
    </row>
    <row r="24" spans="1:11" ht="18" customHeight="1" x14ac:dyDescent="0.3">
      <c r="A24" s="7">
        <v>16</v>
      </c>
      <c r="B24" s="3">
        <v>1</v>
      </c>
      <c r="C24" s="3" t="s">
        <v>23</v>
      </c>
      <c r="D24" s="3" t="s">
        <v>120</v>
      </c>
      <c r="E24" s="43" t="s">
        <v>136</v>
      </c>
      <c r="F24" s="5" t="s">
        <v>134</v>
      </c>
      <c r="G24" s="3" t="s">
        <v>135</v>
      </c>
      <c r="H24" s="3" t="s">
        <v>131</v>
      </c>
      <c r="I24" s="3" t="s">
        <v>132</v>
      </c>
      <c r="J24" s="33" t="s">
        <v>133</v>
      </c>
      <c r="K24" s="28">
        <v>2.02</v>
      </c>
    </row>
    <row r="25" spans="1:11" x14ac:dyDescent="0.3">
      <c r="A25" s="9">
        <v>17</v>
      </c>
      <c r="B25" s="9">
        <v>1</v>
      </c>
      <c r="C25" s="9" t="s">
        <v>105</v>
      </c>
      <c r="D25" s="9" t="s">
        <v>19</v>
      </c>
      <c r="E25" s="24" t="s">
        <v>39</v>
      </c>
      <c r="F25" s="11" t="s">
        <v>9</v>
      </c>
      <c r="G25" s="9" t="s">
        <v>9</v>
      </c>
      <c r="H25" s="9" t="s">
        <v>103</v>
      </c>
      <c r="I25" s="9" t="s">
        <v>80</v>
      </c>
      <c r="J25" s="34" t="s">
        <v>34</v>
      </c>
      <c r="K25" s="25">
        <v>8.99</v>
      </c>
    </row>
    <row r="26" spans="1:11" x14ac:dyDescent="0.3">
      <c r="A26" s="7">
        <v>18</v>
      </c>
      <c r="B26" s="3">
        <v>1</v>
      </c>
      <c r="C26" s="3" t="s">
        <v>7</v>
      </c>
      <c r="D26" s="3" t="s">
        <v>18</v>
      </c>
      <c r="E26" s="4" t="s">
        <v>38</v>
      </c>
      <c r="F26" s="3" t="s">
        <v>36</v>
      </c>
      <c r="G26" s="3" t="s">
        <v>17</v>
      </c>
      <c r="H26" s="3" t="s">
        <v>100</v>
      </c>
      <c r="I26" s="3" t="s">
        <v>80</v>
      </c>
      <c r="J26" s="33" t="s">
        <v>35</v>
      </c>
      <c r="K26" s="28">
        <v>0.6</v>
      </c>
    </row>
    <row r="27" spans="1:11" x14ac:dyDescent="0.3">
      <c r="A27" s="7">
        <v>19</v>
      </c>
      <c r="B27" s="3">
        <v>1</v>
      </c>
      <c r="C27" s="3" t="s">
        <v>6</v>
      </c>
      <c r="D27" s="3" t="s">
        <v>93</v>
      </c>
      <c r="E27" s="4" t="s">
        <v>92</v>
      </c>
      <c r="F27" s="4" t="s">
        <v>91</v>
      </c>
      <c r="G27" s="3" t="s">
        <v>90</v>
      </c>
      <c r="H27" s="3" t="s">
        <v>98</v>
      </c>
      <c r="I27" s="3" t="s">
        <v>80</v>
      </c>
      <c r="J27" s="33" t="s">
        <v>94</v>
      </c>
      <c r="K27" s="28">
        <v>0.76</v>
      </c>
    </row>
    <row r="28" spans="1:11" x14ac:dyDescent="0.3">
      <c r="A28" s="7">
        <v>20</v>
      </c>
      <c r="B28" s="3">
        <v>3</v>
      </c>
      <c r="C28" s="3" t="s">
        <v>110</v>
      </c>
      <c r="D28" s="3" t="s">
        <v>9</v>
      </c>
      <c r="E28" s="4" t="s">
        <v>63</v>
      </c>
      <c r="F28" s="3" t="s">
        <v>64</v>
      </c>
      <c r="G28" s="5" t="s">
        <v>56</v>
      </c>
      <c r="H28" s="5" t="s">
        <v>99</v>
      </c>
      <c r="I28" s="3" t="s">
        <v>9</v>
      </c>
      <c r="J28" s="33" t="s">
        <v>67</v>
      </c>
      <c r="K28" s="28">
        <v>0.18</v>
      </c>
    </row>
    <row r="29" spans="1:11" x14ac:dyDescent="0.3">
      <c r="A29" s="7">
        <v>21</v>
      </c>
      <c r="B29" s="3">
        <v>3</v>
      </c>
      <c r="C29" s="3" t="s">
        <v>9</v>
      </c>
      <c r="D29" s="3" t="s">
        <v>9</v>
      </c>
      <c r="E29" s="5" t="s">
        <v>37</v>
      </c>
      <c r="F29" s="4" t="s">
        <v>65</v>
      </c>
      <c r="G29" s="5" t="s">
        <v>56</v>
      </c>
      <c r="H29" s="3" t="s">
        <v>9</v>
      </c>
      <c r="I29" s="3" t="s">
        <v>9</v>
      </c>
      <c r="J29" s="33" t="s">
        <v>66</v>
      </c>
      <c r="K29" s="28">
        <v>0.1</v>
      </c>
    </row>
    <row r="30" spans="1:11" x14ac:dyDescent="0.3">
      <c r="A30" s="7">
        <v>22</v>
      </c>
      <c r="B30" s="3">
        <v>1</v>
      </c>
      <c r="C30" s="3" t="s">
        <v>9</v>
      </c>
      <c r="D30" s="3" t="s">
        <v>9</v>
      </c>
      <c r="E30" s="5" t="s">
        <v>52</v>
      </c>
      <c r="F30" s="8" t="s">
        <v>50</v>
      </c>
      <c r="G30" s="3" t="s">
        <v>15</v>
      </c>
      <c r="H30" s="3" t="s">
        <v>9</v>
      </c>
      <c r="I30" s="3" t="s">
        <v>9</v>
      </c>
      <c r="J30" s="33" t="s">
        <v>51</v>
      </c>
      <c r="K30" s="28">
        <v>0.21</v>
      </c>
    </row>
    <row r="31" spans="1:11" x14ac:dyDescent="0.3">
      <c r="A31" s="7">
        <v>23</v>
      </c>
      <c r="B31" s="3">
        <v>1</v>
      </c>
      <c r="C31" s="3" t="s">
        <v>9</v>
      </c>
      <c r="D31" s="3" t="s">
        <v>9</v>
      </c>
      <c r="E31" s="4" t="s">
        <v>53</v>
      </c>
      <c r="F31" s="4" t="s">
        <v>71</v>
      </c>
      <c r="G31" s="3" t="s">
        <v>15</v>
      </c>
      <c r="H31" s="3" t="s">
        <v>9</v>
      </c>
      <c r="I31" s="3" t="s">
        <v>9</v>
      </c>
      <c r="J31" s="33" t="s">
        <v>72</v>
      </c>
      <c r="K31" s="28">
        <v>0.26</v>
      </c>
    </row>
    <row r="32" spans="1:11" x14ac:dyDescent="0.3">
      <c r="A32" s="7">
        <v>24</v>
      </c>
      <c r="B32" s="3">
        <v>2</v>
      </c>
      <c r="C32" s="3" t="s">
        <v>109</v>
      </c>
      <c r="D32" s="3" t="s">
        <v>9</v>
      </c>
      <c r="E32" s="5" t="s">
        <v>54</v>
      </c>
      <c r="F32" s="3" t="s">
        <v>55</v>
      </c>
      <c r="G32" s="5" t="s">
        <v>56</v>
      </c>
      <c r="H32" s="5" t="s">
        <v>104</v>
      </c>
      <c r="I32" s="3" t="s">
        <v>9</v>
      </c>
      <c r="J32" s="33" t="s">
        <v>57</v>
      </c>
      <c r="K32" s="28">
        <v>0.99</v>
      </c>
    </row>
    <row r="33" spans="1:11" x14ac:dyDescent="0.3">
      <c r="A33" s="9">
        <v>25</v>
      </c>
      <c r="B33" s="9">
        <v>1</v>
      </c>
      <c r="C33" s="9" t="s">
        <v>9</v>
      </c>
      <c r="D33" s="9" t="s">
        <v>46</v>
      </c>
      <c r="E33" s="24" t="s">
        <v>68</v>
      </c>
      <c r="F33" s="9" t="s">
        <v>9</v>
      </c>
      <c r="G33" s="9" t="s">
        <v>9</v>
      </c>
      <c r="H33" s="9" t="s">
        <v>9</v>
      </c>
      <c r="I33" s="9" t="s">
        <v>9</v>
      </c>
      <c r="J33" s="34" t="s">
        <v>47</v>
      </c>
      <c r="K33" s="25">
        <v>25.99</v>
      </c>
    </row>
    <row r="34" spans="1:11" x14ac:dyDescent="0.3">
      <c r="A34" s="9">
        <v>26</v>
      </c>
      <c r="B34" s="9">
        <v>1</v>
      </c>
      <c r="C34" s="9" t="s">
        <v>9</v>
      </c>
      <c r="D34" s="9" t="s">
        <v>9</v>
      </c>
      <c r="E34" s="24" t="s">
        <v>69</v>
      </c>
      <c r="F34" s="9" t="s">
        <v>9</v>
      </c>
      <c r="G34" s="9" t="s">
        <v>9</v>
      </c>
      <c r="H34" s="9" t="s">
        <v>9</v>
      </c>
      <c r="I34" s="9" t="s">
        <v>9</v>
      </c>
      <c r="J34" s="34" t="s">
        <v>48</v>
      </c>
      <c r="K34" s="25">
        <v>8.49</v>
      </c>
    </row>
    <row r="35" spans="1:11" x14ac:dyDescent="0.3">
      <c r="A35" s="9">
        <v>27</v>
      </c>
      <c r="B35" s="9">
        <v>1</v>
      </c>
      <c r="C35" s="9" t="s">
        <v>9</v>
      </c>
      <c r="D35" s="9" t="s">
        <v>9</v>
      </c>
      <c r="E35" s="24" t="s">
        <v>70</v>
      </c>
      <c r="F35" s="9" t="s">
        <v>9</v>
      </c>
      <c r="G35" s="9" t="s">
        <v>9</v>
      </c>
      <c r="H35" s="9" t="s">
        <v>9</v>
      </c>
      <c r="I35" s="9" t="s">
        <v>9</v>
      </c>
      <c r="J35" s="34" t="s">
        <v>49</v>
      </c>
      <c r="K35" s="25">
        <v>9.59</v>
      </c>
    </row>
    <row r="36" spans="1:11" ht="15" thickBot="1" x14ac:dyDescent="0.35">
      <c r="A36" s="10">
        <v>28</v>
      </c>
      <c r="B36" s="10">
        <v>1</v>
      </c>
      <c r="C36" s="10" t="s">
        <v>9</v>
      </c>
      <c r="D36" s="10" t="s">
        <v>9</v>
      </c>
      <c r="E36" s="27" t="s">
        <v>112</v>
      </c>
      <c r="F36" s="10" t="s">
        <v>9</v>
      </c>
      <c r="G36" s="10" t="s">
        <v>9</v>
      </c>
      <c r="H36" s="10" t="s">
        <v>9</v>
      </c>
      <c r="I36" s="10" t="s">
        <v>9</v>
      </c>
      <c r="J36" s="35" t="s">
        <v>111</v>
      </c>
      <c r="K36" s="36">
        <v>14.88</v>
      </c>
    </row>
    <row r="37" spans="1:11" x14ac:dyDescent="0.3">
      <c r="E37"/>
      <c r="J37"/>
    </row>
  </sheetData>
  <mergeCells count="1">
    <mergeCell ref="F2:G6"/>
  </mergeCells>
  <hyperlinks>
    <hyperlink ref="J21" r:id="rId1" display="https://www.amazon.com/Frienda-Display-Self-Luminous-Compatible-Raspberry/dp/B08VNNCLHD/ref=sr_1_7_sspa?crid=NHMRJZPQM8MP&amp;keywords=i2c%2Boled%2Bno%2Bpin%2Bheaders&amp;qid=1687371917&amp;s=electronics&amp;sprefix=i2c%2Boled%2Bno%2Bpin%2Bheader%2Celectronics%2C93&amp;sr=1-7-spons&amp;sp_csd=d2lkZ2V0TmFtZT1zcF9tdGY&amp;th=1" xr:uid="{3AD09646-479C-4450-AC5A-2AEBA14DED27}"/>
    <hyperlink ref="J22" r:id="rId2" xr:uid="{97BC5498-4A4A-4B6A-9C22-3D4E4D15B1AB}"/>
    <hyperlink ref="J12" r:id="rId3" xr:uid="{1B9B9BBB-F496-4DD8-9EE5-C851C723FB54}"/>
    <hyperlink ref="J13" r:id="rId4" xr:uid="{1A147EBA-CF3F-4E15-9091-3FD9F6227CCA}"/>
    <hyperlink ref="J26" r:id="rId5" xr:uid="{A8CE52B2-7404-4BCF-94AB-CA14B6C90D26}"/>
    <hyperlink ref="J27" r:id="rId6" xr:uid="{73CEA5C6-EB99-4561-807A-59880F233852}"/>
    <hyperlink ref="J28" r:id="rId7" xr:uid="{2853DA78-D1A9-4913-AF30-BC9B87C3C3CD}"/>
    <hyperlink ref="J29" r:id="rId8" xr:uid="{AC8CEB97-58B7-4AA5-AFE6-A8EA7F4B0252}"/>
    <hyperlink ref="J33" r:id="rId9" xr:uid="{0754D657-50E8-4CE7-8565-0585487A8B9C}"/>
    <hyperlink ref="J34" r:id="rId10" xr:uid="{167EBDBD-1F68-472D-ABF0-4D48FE0F02B5}"/>
    <hyperlink ref="J35" r:id="rId11" display="https://www.amazon.com/dp/B07WQ2DSGG/ref=sspa_dk_detail_0?psc=1&amp;pd_rd_i=B07WQ2DSGG&amp;pd_rd_w=GmzZp&amp;content-id=amzn1.sym.f734d1a2-0bf9-4a26-ad34-2e1b969a5a75&amp;pf_rd_p=f734d1a2-0bf9-4a26-ad34-2e1b969a5a75&amp;pf_rd_r=SC6ZZBAYA02GJR5AFEHP&amp;pd_rd_wg=HlhnM&amp;pd_rd_r=71aa3527-773b-4fa6-b45c-49f7dbf21ae8&amp;s=industrial&amp;sp_csd=d2lkZ2V0TmFtZT1zcF9kZXRhaWw" xr:uid="{5CB6224D-4388-41A5-8AB8-E52D1E8F8413}"/>
    <hyperlink ref="J30" r:id="rId12" xr:uid="{3BF4D53C-0B09-4805-907B-2C90C79653D5}"/>
    <hyperlink ref="J31" r:id="rId13" xr:uid="{5D941BA0-DD6F-419E-9C1A-7181CF541964}"/>
    <hyperlink ref="J25" r:id="rId14" display="https://www.amazon.com/OCR-180PcsTactile-Momentary-Switches-Assortment/dp/B01MRP025V/ref=sxin_17_pa_sp_search_thematic_sspa?content-id=amzn1.sym.749943ff-94bd-4679-8f03-3b5488f65fae%3Aamzn1.sym.749943ff-94bd-4679-8f03-3b5488f65fae&amp;cv_ct_cx=push+button+assorted+kit&amp;keywords=push+button+assorted+kit&amp;pd_rd_i=B01MRP025V&amp;pd_rd_r=e3eefc28-faae-483b-8b60-a5ab2433bdc4&amp;pd_rd_w=1G9e1&amp;pd_rd_wg=ytWeM&amp;pf_rd_p=749943ff-94bd-4679-8f03-3b5488f65fae&amp;pf_rd_r=BPPZGD7N09XYJS09YE8N&amp;qid=1687372949&amp;sr=1-1-2b34d040-5c83-4b7f-ba01-15975dfb8828-spons&amp;sp_csd=d2lkZ2V0TmFtZT1zcF9zZWFyY2hfdGhlbWF0aWM&amp;psc=1" xr:uid="{77F23830-B97D-4D7B-9323-E71C10562DE9}"/>
    <hyperlink ref="J32" r:id="rId15" xr:uid="{4D7BFCDD-8DF7-4505-9E3C-569B32309A2D}"/>
    <hyperlink ref="J23" r:id="rId16" display="https://www.amazon.com/Adafruit-PowerBoost-500-Charger-Rechargeable/dp/B00XW2MEW0/ref=sr_1_4_mod_primary_new?adgrpid=1340305238109609&amp;hvadid=83769148392821&amp;hvbmt=bp&amp;hvdev=c&amp;hvlocphy=99962&amp;hvnetw=o&amp;hvqmt=p&amp;hvtargid=kwd-83769422445513%3Aloc-190&amp;hydadcr=18035_10525005&amp;keywords=adafruit+powerboost+500c&amp;qid=1687435142&amp;s=electronics&amp;sr=1-4" xr:uid="{FED2A69E-6414-46C3-A7AB-9A6C898EF27E}"/>
    <hyperlink ref="J9" r:id="rId17" xr:uid="{2F5199C7-7E2D-46A2-BD87-9BFF35CC3630}"/>
    <hyperlink ref="J18" r:id="rId18" xr:uid="{12407C66-75AE-4936-97BF-A7845888010C}"/>
    <hyperlink ref="J14" r:id="rId19" xr:uid="{4B4F5A05-BB76-41A1-BDC5-7798572F3F26}"/>
    <hyperlink ref="J15" r:id="rId20" xr:uid="{B72F804D-FF61-4858-A915-65BD8BFB9755}"/>
    <hyperlink ref="J36" r:id="rId21" display="https://www.amazon.com/Litorange-320PCS-Standoff-Assorted-Assortment/dp/B07D78PFQL/ref=sr_1_1_sspa?crid=1O45S4UG5ZCVS&amp;keywords=m2+nylon+standoff&amp;qid=1687963800&amp;s=industrial&amp;sprefix=m2+nylon+standoff%2Cindustrial%2C103&amp;sr=1-1-spons&amp;sp_csd=d2lkZ2V0TmFtZT1zcF9hdGY&amp;psc=1" xr:uid="{602E6EC8-1A7B-431D-AD21-19D9B46CC4AE}"/>
    <hyperlink ref="J10" r:id="rId22" xr:uid="{F2836119-5F6C-4BAD-8FE4-DC724202D29A}"/>
    <hyperlink ref="J11" r:id="rId23" xr:uid="{354C119E-8BBD-4186-B7B6-6B5EF39E8415}"/>
    <hyperlink ref="J16" r:id="rId24" xr:uid="{717CC4F1-69D4-4C02-AC31-50E9CE4CD719}"/>
    <hyperlink ref="J17" r:id="rId25" xr:uid="{07CB4D26-FE1C-41F3-A5E7-8CDDB52E8F09}"/>
    <hyperlink ref="J24" r:id="rId26" xr:uid="{26ADA789-EBF3-43B9-8E38-728E1CD90949}"/>
    <hyperlink ref="J19" r:id="rId27" xr:uid="{A65D1A94-B7A6-44C6-A68C-C1E5A1E28F9A}"/>
    <hyperlink ref="J20" r:id="rId28" xr:uid="{064ABDCA-8CD3-4C6F-B756-97383A3C499E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ESP8266encoderMonitorEdit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Harper</dc:creator>
  <cp:lastModifiedBy>Kevin Harper</cp:lastModifiedBy>
  <dcterms:created xsi:type="dcterms:W3CDTF">2023-06-20T20:14:55Z</dcterms:created>
  <dcterms:modified xsi:type="dcterms:W3CDTF">2023-07-10T13:28:50Z</dcterms:modified>
</cp:coreProperties>
</file>