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qib Ghias\Downloads\"/>
    </mc:Choice>
  </mc:AlternateContent>
  <xr:revisionPtr revIDLastSave="0" documentId="13_ncr:1_{DC6DABD5-FBA2-4CE4-BA95-999BD543401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4" l="1"/>
  <c r="H16" i="12" l="1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<sst xmlns="http://schemas.openxmlformats.org/spreadsheetml/2006/main" count="361" uniqueCount="31">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</sst>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0" borderId="0" xfId="0"/>
    <xf numFmtId="164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43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43" fontId="0" fillId="0" borderId="0" xfId="0" applyNumberFormat="1"/>
    <xf numFmtId="1" fontId="4" fillId="0" borderId="0" xfId="0" applyNumberFormat="1" applyFont="1" applyBorder="1" applyAlignment="1">
      <alignment vertical="center"/>
    </xf>
    <xf numFmtId="1" fontId="4" fillId="0" borderId="0" xfId="1" applyNumberFormat="1" applyFont="1" applyBorder="1" applyAlignment="1">
      <alignment horizontal="left" vertical="center"/>
    </xf>
    <xf numFmtId="1" fontId="0" fillId="0" borderId="0" xfId="0" applyNumberFormat="1"/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6"/>
  <sheetViews>
    <sheetView workbookViewId="0">
      <selection activeCell="F1" sqref="F1"/>
    </sheetView>
  </sheetViews>
  <sheetFormatPr defaultRowHeight="15" x14ac:dyDescent="0.25"/>
  <cols>
    <col min="1" max="1" width="10.5703125" customWidth="1"/>
    <col min="3" max="3" width="15.28515625" style="8" customWidth="1"/>
    <col min="4" max="4" width="15.28515625" style="6" customWidth="1"/>
    <col min="5" max="5" width="16.85546875" customWidth="1"/>
    <col min="6" max="6" width="9.5703125" customWidth="1"/>
    <col min="7" max="7" width="12.140625" customWidth="1"/>
    <col min="8" max="8" width="11.5703125" bestFit="1" customWidth="1"/>
  </cols>
  <sheetData>
    <row r="1" spans="1:8" s="1" customFormat="1" ht="15.75" thickBot="1" x14ac:dyDescent="0.3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.75" hidden="1" thickBot="1" x14ac:dyDescent="0.3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.75" hidden="1" thickBot="1" x14ac:dyDescent="0.3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.75" hidden="1" thickBot="1" x14ac:dyDescent="0.3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.75" thickBot="1" x14ac:dyDescent="0.3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.75" hidden="1" thickBot="1" x14ac:dyDescent="0.3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.75" hidden="1" thickBot="1" x14ac:dyDescent="0.3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.75" hidden="1" thickBot="1" x14ac:dyDescent="0.3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.75" hidden="1" thickBot="1" x14ac:dyDescent="0.3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.75" hidden="1" thickBot="1" x14ac:dyDescent="0.3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.75" hidden="1" thickBot="1" x14ac:dyDescent="0.3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.75" hidden="1" thickBot="1" x14ac:dyDescent="0.3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.75" hidden="1" thickBot="1" x14ac:dyDescent="0.3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.75" hidden="1" thickBot="1" x14ac:dyDescent="0.3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.75" hidden="1" thickBot="1" x14ac:dyDescent="0.3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.75" hidden="1" thickBot="1" x14ac:dyDescent="0.3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.75" hidden="1" thickBot="1" x14ac:dyDescent="0.3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.75" hidden="1" thickBot="1" x14ac:dyDescent="0.3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.75" thickBot="1" x14ac:dyDescent="0.3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.75" thickBot="1" x14ac:dyDescent="0.3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.75" hidden="1" thickBot="1" x14ac:dyDescent="0.3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.75" hidden="1" thickBot="1" x14ac:dyDescent="0.3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.75" hidden="1" thickBot="1" x14ac:dyDescent="0.3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.75" hidden="1" thickBot="1" x14ac:dyDescent="0.3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.75" hidden="1" thickBot="1" x14ac:dyDescent="0.3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.75" hidden="1" thickBot="1" x14ac:dyDescent="0.3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.75" hidden="1" thickBot="1" x14ac:dyDescent="0.3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.75" hidden="1" thickBot="1" x14ac:dyDescent="0.3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.75" hidden="1" thickBot="1" x14ac:dyDescent="0.3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.75" thickBot="1" x14ac:dyDescent="0.3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.75" hidden="1" thickBot="1" x14ac:dyDescent="0.3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.75" hidden="1" thickBot="1" x14ac:dyDescent="0.3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.75" hidden="1" thickBot="1" x14ac:dyDescent="0.3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.75" hidden="1" thickBot="1" x14ac:dyDescent="0.3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.75" hidden="1" thickBot="1" x14ac:dyDescent="0.3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.75" hidden="1" thickBot="1" x14ac:dyDescent="0.3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.75" hidden="1" thickBot="1" x14ac:dyDescent="0.3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.75" hidden="1" thickBot="1" x14ac:dyDescent="0.3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.75" thickBot="1" x14ac:dyDescent="0.3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.75" hidden="1" thickBot="1" x14ac:dyDescent="0.3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.75" hidden="1" thickBot="1" x14ac:dyDescent="0.3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.75" hidden="1" thickBot="1" x14ac:dyDescent="0.3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.75" hidden="1" thickBot="1" x14ac:dyDescent="0.3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.75" hidden="1" thickBot="1" x14ac:dyDescent="0.3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hidden="1" x14ac:dyDescent="0.25">
      <c r="F45" s="15">
        <f t="shared" ref="F45:G45" si="1">SUBTOTAL(9,F2:F44)</f>
        <v>278</v>
      </c>
      <c r="G45" s="15">
        <f t="shared" si="1"/>
        <v>1125</v>
      </c>
      <c r="H45" s="15">
        <f>SUBTOTAL(9,H2:H44)</f>
        <v>62550</v>
      </c>
    </row>
    <row r="46" spans="1:8" hidden="1" x14ac:dyDescent="0.25">
      <c r="F46" s="15">
        <f t="shared" ref="F46:G46" si="2">F45/8</f>
        <v>34.75</v>
      </c>
      <c r="G46" s="15">
        <f t="shared" si="2"/>
        <v>140.625</v>
      </c>
      <c r="H46" s="15">
        <f>H45/8</f>
        <v>7818.75</v>
      </c>
    </row>
  </sheetData>
  <autoFilter ref="A1:H46" xr:uid="{00000000-0009-0000-0000-000000000000}">
    <filterColumn colId="4">
      <filters>
        <filter val="Cell Phone"/>
      </filters>
    </filterColumn>
  </autoFilter>
  <sortState xmlns:xlrd2="http://schemas.microsoft.com/office/spreadsheetml/2017/richdata2"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"/>
  <sheetViews>
    <sheetView tabSelected="1" workbookViewId="0">
      <selection activeCell="A2" sqref="A2:A44"/>
    </sheetView>
  </sheetViews>
  <sheetFormatPr defaultRowHeight="15" x14ac:dyDescent="0.25"/>
  <cols>
    <col min="1" max="1" width="10.5703125" style="1" customWidth="1"/>
    <col min="2" max="2" width="9.140625" style="1"/>
    <col min="3" max="3" width="15.28515625" style="8" customWidth="1"/>
    <col min="4" max="4" width="15.28515625" style="6" customWidth="1"/>
    <col min="5" max="5" width="16.85546875" style="1" customWidth="1"/>
    <col min="6" max="6" width="9.5703125" style="1" customWidth="1"/>
    <col min="7" max="7" width="12.140625" style="1" customWidth="1"/>
    <col min="8" max="8" width="14.5703125" style="1" customWidth="1"/>
    <col min="9" max="9" width="11.5703125" style="1" bestFit="1" customWidth="1"/>
    <col min="10" max="16384" width="9.140625" style="1"/>
  </cols>
  <sheetData>
    <row r="1" spans="1:10" ht="15.75" thickBot="1" x14ac:dyDescent="0.3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10" ht="15.75" thickBot="1" x14ac:dyDescent="0.3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16">
        <v>95</v>
      </c>
      <c r="G2" s="17">
        <v>1198</v>
      </c>
      <c r="H2" s="18">
        <f>F2*G2</f>
        <v>113810</v>
      </c>
    </row>
    <row r="3" spans="1:10" ht="15.75" thickBot="1" x14ac:dyDescent="0.3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16">
        <v>50</v>
      </c>
      <c r="G3" s="17">
        <v>500</v>
      </c>
      <c r="H3" s="18">
        <f t="shared" ref="H3:H44" si="0">F3*G3</f>
        <v>25000</v>
      </c>
      <c r="I3" s="5" t="s">
        <v>7</v>
      </c>
      <c r="J3" s="1" t="e">
        <f>VLOOKUP(C3,$A1:$H44,8,0)</f>
        <v>#N/A</v>
      </c>
    </row>
    <row r="4" spans="1:10" ht="15.75" thickBot="1" x14ac:dyDescent="0.3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16">
        <v>36</v>
      </c>
      <c r="G4" s="17">
        <v>1198</v>
      </c>
      <c r="H4" s="18">
        <f t="shared" si="0"/>
        <v>43128</v>
      </c>
    </row>
    <row r="5" spans="1:10" ht="15.75" thickBot="1" x14ac:dyDescent="0.3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16">
        <v>27</v>
      </c>
      <c r="G5" s="17">
        <v>225</v>
      </c>
      <c r="H5" s="18">
        <f t="shared" si="0"/>
        <v>6075</v>
      </c>
    </row>
    <row r="6" spans="1:10" ht="15.75" thickBot="1" x14ac:dyDescent="0.3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16">
        <v>56</v>
      </c>
      <c r="G6" s="17">
        <v>1198</v>
      </c>
      <c r="H6" s="18">
        <f t="shared" si="0"/>
        <v>67088</v>
      </c>
    </row>
    <row r="7" spans="1:10" ht="15.75" thickBot="1" x14ac:dyDescent="0.3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16">
        <v>60</v>
      </c>
      <c r="G7" s="17">
        <v>500</v>
      </c>
      <c r="H7" s="18">
        <f t="shared" si="0"/>
        <v>30000</v>
      </c>
    </row>
    <row r="8" spans="1:10" ht="15.75" thickBot="1" x14ac:dyDescent="0.3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16">
        <v>75</v>
      </c>
      <c r="G8" s="17">
        <v>1198</v>
      </c>
      <c r="H8" s="18">
        <f t="shared" si="0"/>
        <v>89850</v>
      </c>
    </row>
    <row r="9" spans="1:10" ht="15.75" thickBot="1" x14ac:dyDescent="0.3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16">
        <v>90</v>
      </c>
      <c r="G9" s="17">
        <v>1198</v>
      </c>
      <c r="H9" s="18">
        <f t="shared" si="0"/>
        <v>107820</v>
      </c>
    </row>
    <row r="10" spans="1:10" ht="15.75" thickBot="1" x14ac:dyDescent="0.3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16">
        <v>32</v>
      </c>
      <c r="G10" s="17">
        <v>1198</v>
      </c>
      <c r="H10" s="18">
        <f t="shared" si="0"/>
        <v>38336</v>
      </c>
    </row>
    <row r="11" spans="1:10" ht="15.75" thickBot="1" x14ac:dyDescent="0.3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16">
        <v>60</v>
      </c>
      <c r="G11" s="17">
        <v>500</v>
      </c>
      <c r="H11" s="18">
        <f t="shared" si="0"/>
        <v>30000</v>
      </c>
    </row>
    <row r="12" spans="1:10" ht="15.75" thickBot="1" x14ac:dyDescent="0.3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16">
        <v>90</v>
      </c>
      <c r="G12" s="17">
        <v>1198</v>
      </c>
      <c r="H12" s="18">
        <f t="shared" si="0"/>
        <v>107820</v>
      </c>
    </row>
    <row r="13" spans="1:10" ht="15.75" thickBot="1" x14ac:dyDescent="0.3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16">
        <v>29</v>
      </c>
      <c r="G13" s="17">
        <v>500</v>
      </c>
      <c r="H13" s="18">
        <f t="shared" si="0"/>
        <v>14500</v>
      </c>
    </row>
    <row r="14" spans="1:10" ht="15.75" thickBot="1" x14ac:dyDescent="0.3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16">
        <v>81</v>
      </c>
      <c r="G14" s="17">
        <v>500</v>
      </c>
      <c r="H14" s="18">
        <f t="shared" si="0"/>
        <v>40500</v>
      </c>
    </row>
    <row r="15" spans="1:10" ht="15.75" thickBot="1" x14ac:dyDescent="0.3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16">
        <v>35</v>
      </c>
      <c r="G15" s="17">
        <v>1198</v>
      </c>
      <c r="H15" s="18">
        <f t="shared" si="0"/>
        <v>41930</v>
      </c>
    </row>
    <row r="16" spans="1:10" ht="15.75" thickBot="1" x14ac:dyDescent="0.3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16">
        <v>2</v>
      </c>
      <c r="G16" s="17">
        <v>125</v>
      </c>
      <c r="H16" s="18">
        <f t="shared" si="0"/>
        <v>250</v>
      </c>
    </row>
    <row r="17" spans="1:8" ht="15.75" thickBot="1" x14ac:dyDescent="0.3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16">
        <v>16</v>
      </c>
      <c r="G17" s="17">
        <v>58.5</v>
      </c>
      <c r="H17" s="18">
        <f t="shared" si="0"/>
        <v>936</v>
      </c>
    </row>
    <row r="18" spans="1:8" ht="15.75" thickBot="1" x14ac:dyDescent="0.3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16">
        <v>28</v>
      </c>
      <c r="G18" s="17">
        <v>500</v>
      </c>
      <c r="H18" s="18">
        <f t="shared" si="0"/>
        <v>14000</v>
      </c>
    </row>
    <row r="19" spans="1:8" ht="15.75" thickBot="1" x14ac:dyDescent="0.3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16">
        <v>64</v>
      </c>
      <c r="G19" s="17">
        <v>225</v>
      </c>
      <c r="H19" s="18">
        <f t="shared" si="0"/>
        <v>14400</v>
      </c>
    </row>
    <row r="20" spans="1:8" ht="15.75" thickBot="1" x14ac:dyDescent="0.3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16">
        <v>15</v>
      </c>
      <c r="G20" s="17">
        <v>225</v>
      </c>
      <c r="H20" s="18">
        <f t="shared" si="0"/>
        <v>3375</v>
      </c>
    </row>
    <row r="21" spans="1:8" ht="15.75" thickBot="1" x14ac:dyDescent="0.3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16">
        <v>96</v>
      </c>
      <c r="G21" s="17">
        <v>58.5</v>
      </c>
      <c r="H21" s="18">
        <f t="shared" si="0"/>
        <v>5616</v>
      </c>
    </row>
    <row r="22" spans="1:8" ht="15.75" thickBot="1" x14ac:dyDescent="0.3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16">
        <v>67</v>
      </c>
      <c r="G22" s="17">
        <v>1198</v>
      </c>
      <c r="H22" s="18">
        <f t="shared" si="0"/>
        <v>80266</v>
      </c>
    </row>
    <row r="23" spans="1:8" ht="15.75" thickBot="1" x14ac:dyDescent="0.3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16">
        <v>74</v>
      </c>
      <c r="G23" s="17">
        <v>58.5</v>
      </c>
      <c r="H23" s="18">
        <f t="shared" si="0"/>
        <v>4329</v>
      </c>
    </row>
    <row r="24" spans="1:8" ht="15.75" thickBot="1" x14ac:dyDescent="0.3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16">
        <v>46</v>
      </c>
      <c r="G24" s="17">
        <v>500</v>
      </c>
      <c r="H24" s="18">
        <f t="shared" si="0"/>
        <v>23000</v>
      </c>
    </row>
    <row r="25" spans="1:8" ht="15.75" thickBot="1" x14ac:dyDescent="0.3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16">
        <v>87</v>
      </c>
      <c r="G25" s="17">
        <v>500</v>
      </c>
      <c r="H25" s="18">
        <f t="shared" si="0"/>
        <v>43500</v>
      </c>
    </row>
    <row r="26" spans="1:8" ht="15.75" thickBot="1" x14ac:dyDescent="0.3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16">
        <v>4</v>
      </c>
      <c r="G26" s="17">
        <v>500</v>
      </c>
      <c r="H26" s="18">
        <f t="shared" si="0"/>
        <v>2000</v>
      </c>
    </row>
    <row r="27" spans="1:8" ht="15.75" thickBot="1" x14ac:dyDescent="0.3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16">
        <v>7</v>
      </c>
      <c r="G27" s="17">
        <v>500</v>
      </c>
      <c r="H27" s="18">
        <f t="shared" si="0"/>
        <v>3500</v>
      </c>
    </row>
    <row r="28" spans="1:8" ht="15.75" thickBot="1" x14ac:dyDescent="0.3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16">
        <v>50</v>
      </c>
      <c r="G28" s="17">
        <v>58.5</v>
      </c>
      <c r="H28" s="18">
        <f t="shared" si="0"/>
        <v>2925</v>
      </c>
    </row>
    <row r="29" spans="1:8" ht="15.75" thickBot="1" x14ac:dyDescent="0.3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16">
        <v>66</v>
      </c>
      <c r="G29" s="17">
        <v>1198</v>
      </c>
      <c r="H29" s="18">
        <f t="shared" si="0"/>
        <v>79068</v>
      </c>
    </row>
    <row r="30" spans="1:8" ht="15.75" thickBot="1" x14ac:dyDescent="0.3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16">
        <v>96</v>
      </c>
      <c r="G30" s="17">
        <v>225</v>
      </c>
      <c r="H30" s="18">
        <f t="shared" si="0"/>
        <v>21600</v>
      </c>
    </row>
    <row r="31" spans="1:8" ht="15.75" thickBot="1" x14ac:dyDescent="0.3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16">
        <v>53</v>
      </c>
      <c r="G31" s="17">
        <v>1198</v>
      </c>
      <c r="H31" s="18">
        <f t="shared" si="0"/>
        <v>63494</v>
      </c>
    </row>
    <row r="32" spans="1:8" ht="15.75" thickBot="1" x14ac:dyDescent="0.3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16">
        <v>80</v>
      </c>
      <c r="G32" s="17">
        <v>500</v>
      </c>
      <c r="H32" s="18">
        <f t="shared" si="0"/>
        <v>40000</v>
      </c>
    </row>
    <row r="33" spans="1:8" ht="15.75" thickBot="1" x14ac:dyDescent="0.3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16">
        <v>5</v>
      </c>
      <c r="G33" s="17">
        <v>125</v>
      </c>
      <c r="H33" s="18">
        <f t="shared" si="0"/>
        <v>625</v>
      </c>
    </row>
    <row r="34" spans="1:8" ht="15.75" thickBot="1" x14ac:dyDescent="0.3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16">
        <v>62</v>
      </c>
      <c r="G34" s="17">
        <v>58.5</v>
      </c>
      <c r="H34" s="18">
        <f t="shared" si="0"/>
        <v>3627</v>
      </c>
    </row>
    <row r="35" spans="1:8" ht="15.75" thickBot="1" x14ac:dyDescent="0.3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16">
        <v>55</v>
      </c>
      <c r="G35" s="17">
        <v>58.5</v>
      </c>
      <c r="H35" s="18">
        <f t="shared" si="0"/>
        <v>3217.5</v>
      </c>
    </row>
    <row r="36" spans="1:8" ht="15.75" thickBot="1" x14ac:dyDescent="0.3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16">
        <v>42</v>
      </c>
      <c r="G36" s="17">
        <v>58.5</v>
      </c>
      <c r="H36" s="18">
        <f t="shared" si="0"/>
        <v>2457</v>
      </c>
    </row>
    <row r="37" spans="1:8" ht="15.75" thickBot="1" x14ac:dyDescent="0.3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16">
        <v>3</v>
      </c>
      <c r="G37" s="17">
        <v>125</v>
      </c>
      <c r="H37" s="18">
        <f t="shared" si="0"/>
        <v>375</v>
      </c>
    </row>
    <row r="38" spans="1:8" ht="15.75" thickBot="1" x14ac:dyDescent="0.3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16">
        <v>7</v>
      </c>
      <c r="G38" s="17">
        <v>1198</v>
      </c>
      <c r="H38" s="18">
        <f t="shared" si="0"/>
        <v>8386</v>
      </c>
    </row>
    <row r="39" spans="1:8" ht="15.75" thickBot="1" x14ac:dyDescent="0.3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16">
        <v>76</v>
      </c>
      <c r="G39" s="17">
        <v>225</v>
      </c>
      <c r="H39" s="18">
        <f t="shared" si="0"/>
        <v>17100</v>
      </c>
    </row>
    <row r="40" spans="1:8" ht="15.75" thickBot="1" x14ac:dyDescent="0.3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16">
        <v>57</v>
      </c>
      <c r="G40" s="17">
        <v>500</v>
      </c>
      <c r="H40" s="18">
        <f t="shared" si="0"/>
        <v>28500</v>
      </c>
    </row>
    <row r="41" spans="1:8" ht="15.75" thickBot="1" x14ac:dyDescent="0.3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16">
        <v>14</v>
      </c>
      <c r="G41" s="17">
        <v>1198</v>
      </c>
      <c r="H41" s="18">
        <f t="shared" si="0"/>
        <v>16772</v>
      </c>
    </row>
    <row r="42" spans="1:8" ht="15.75" thickBot="1" x14ac:dyDescent="0.3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16">
        <v>11</v>
      </c>
      <c r="G42" s="17">
        <v>500</v>
      </c>
      <c r="H42" s="18">
        <f t="shared" si="0"/>
        <v>5500</v>
      </c>
    </row>
    <row r="43" spans="1:8" ht="15.75" thickBot="1" x14ac:dyDescent="0.3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16">
        <v>94</v>
      </c>
      <c r="G43" s="17">
        <v>500</v>
      </c>
      <c r="H43" s="18">
        <f t="shared" si="0"/>
        <v>47000</v>
      </c>
    </row>
    <row r="44" spans="1:8" ht="15.75" thickBot="1" x14ac:dyDescent="0.3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16">
        <v>28</v>
      </c>
      <c r="G44" s="17">
        <v>500</v>
      </c>
      <c r="H44" s="18">
        <f t="shared" si="0"/>
        <v>14000</v>
      </c>
    </row>
    <row r="45" spans="1:8" x14ac:dyDescent="0.25">
      <c r="F45" s="15"/>
      <c r="G45" s="15"/>
      <c r="H45" s="15"/>
    </row>
    <row r="46" spans="1:8" x14ac:dyDescent="0.25">
      <c r="F46" s="15"/>
      <c r="G46" s="15"/>
      <c r="H46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Saqib Ghias</cp:lastModifiedBy>
  <dcterms:created xsi:type="dcterms:W3CDTF">2004-05-01T18:16:56Z</dcterms:created>
  <dcterms:modified xsi:type="dcterms:W3CDTF">2024-10-23T20:04:11Z</dcterms:modified>
  <cp:category>Excel</cp:category>
</cp:coreProperties>
</file>