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ta\OneDrive\Desktop\weather trends\"/>
    </mc:Choice>
  </mc:AlternateContent>
  <xr:revisionPtr revIDLastSave="0" documentId="12_ncr:540008_{EB4EE6F5-48C6-476E-8D52-F5B9096A9034}" xr6:coauthVersionLast="31" xr6:coauthVersionMax="31" xr10:uidLastSave="{00000000-0000-0000-0000-000000000000}"/>
  <bookViews>
    <workbookView xWindow="0" yWindow="0" windowWidth="19200" windowHeight="6960"/>
  </bookViews>
  <sheets>
    <sheet name="results (1)" sheetId="1" r:id="rId1"/>
    <sheet name="Working_forecast" sheetId="2" r:id="rId2"/>
    <sheet name="screenshot" sheetId="3" r:id="rId3"/>
  </sheets>
  <definedNames>
    <definedName name="_xlnm._FilterDatabase" localSheetId="0" hidden="1">'results (1)'!$A$1:$F$166</definedName>
    <definedName name="_xlnm._FilterDatabase" localSheetId="2" hidden="1">screenshot!$A$1:$F$166</definedName>
    <definedName name="_xlnm._FilterDatabase" localSheetId="1" hidden="1">Working_forecast!$A$1:$F$166</definedName>
  </definedNames>
  <calcPr calcId="0"/>
</workbook>
</file>

<file path=xl/calcChain.xml><?xml version="1.0" encoding="utf-8"?>
<calcChain xmlns="http://schemas.openxmlformats.org/spreadsheetml/2006/main">
  <c r="L4" i="1" l="1"/>
  <c r="L3" i="1"/>
  <c r="L2" i="1"/>
  <c r="K4" i="1"/>
  <c r="K2" i="1"/>
  <c r="K3" i="1"/>
  <c r="F12" i="3"/>
  <c r="F11" i="3"/>
  <c r="G12" i="3"/>
  <c r="I12" i="3"/>
  <c r="H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G11" i="3"/>
  <c r="H11" i="3"/>
  <c r="I11" i="3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2" i="2"/>
</calcChain>
</file>

<file path=xl/sharedStrings.xml><?xml version="1.0" encoding="utf-8"?>
<sst xmlns="http://schemas.openxmlformats.org/spreadsheetml/2006/main" count="32" uniqueCount="14">
  <si>
    <t>year</t>
  </si>
  <si>
    <t>avg_temp_la</t>
  </si>
  <si>
    <t>avg_temp_sf</t>
  </si>
  <si>
    <t>avg_temp_gd</t>
  </si>
  <si>
    <t>avg_temp_SJ</t>
  </si>
  <si>
    <t>MA SJ</t>
  </si>
  <si>
    <t>MA LA</t>
  </si>
  <si>
    <t>MA SF</t>
  </si>
  <si>
    <t>MA GC</t>
  </si>
  <si>
    <t>Correl SJ &amp; LA</t>
  </si>
  <si>
    <t>Diff SJ-GC</t>
  </si>
  <si>
    <t>MA Diff SJ-GC</t>
  </si>
  <si>
    <t>Correl LA &amp; GC</t>
  </si>
  <si>
    <t>Correl SJ &amp;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</si>
</sst>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/>
      <diagonal/>
    </border>
    <border>
      <left style="mediumDashDotDot">
        <color rgb="FF00B0F0"/>
      </left>
      <right style="mediumDashDotDot">
        <color rgb="FF00B0F0"/>
      </right>
      <top/>
      <bottom/>
      <diagonal/>
    </border>
    <border>
      <left style="mediumDashDotDot">
        <color rgb="FF00B0F0"/>
      </left>
      <right style="mediumDashDotDot">
        <color rgb="FF00B0F0"/>
      </right>
      <top/>
      <bottom style="mediumDashDotDot">
        <color rgb="FF00B0F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00B0F0"/>
      </left>
      <right style="mediumDashDot">
        <color rgb="FF00B0F0"/>
      </right>
      <top style="mediumDashDot">
        <color rgb="FF00B0F0"/>
      </top>
      <bottom style="mediumDashDot">
        <color rgb="FF00B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33" borderId="0" xfId="0" applyFont="1" applyFill="1"/>
    <xf numFmtId="0" fontId="0" fillId="33" borderId="0" xfId="0" applyFill="1"/>
    <xf numFmtId="2" fontId="0" fillId="33" borderId="0" xfId="0" applyNumberFormat="1" applyFill="1"/>
    <xf numFmtId="0" fontId="16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33" borderId="10" xfId="0" applyFill="1" applyBorder="1"/>
    <xf numFmtId="0" fontId="0" fillId="0" borderId="11" xfId="0" applyBorder="1"/>
    <xf numFmtId="0" fontId="0" fillId="0" borderId="11" xfId="0" applyFill="1" applyBorder="1"/>
    <xf numFmtId="0" fontId="0" fillId="33" borderId="11" xfId="0" applyFill="1" applyBorder="1"/>
    <xf numFmtId="0" fontId="0" fillId="0" borderId="12" xfId="0" applyBorder="1"/>
    <xf numFmtId="0" fontId="0" fillId="33" borderId="13" xfId="0" applyFill="1" applyBorder="1"/>
    <xf numFmtId="0" fontId="0" fillId="0" borderId="0" xfId="0" applyBorder="1"/>
    <xf numFmtId="0" fontId="0" fillId="0" borderId="0" xfId="0" applyFill="1" applyBorder="1"/>
    <xf numFmtId="0" fontId="0" fillId="33" borderId="0" xfId="0" applyFill="1" applyBorder="1"/>
    <xf numFmtId="0" fontId="0" fillId="0" borderId="14" xfId="0" applyBorder="1"/>
    <xf numFmtId="2" fontId="0" fillId="33" borderId="0" xfId="0" applyNumberFormat="1" applyFill="1" applyBorder="1"/>
    <xf numFmtId="2" fontId="0" fillId="0" borderId="0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6" xfId="0" applyFill="1" applyBorder="1"/>
    <xf numFmtId="2" fontId="0" fillId="33" borderId="16" xfId="0" applyNumberFormat="1" applyFill="1" applyBorder="1"/>
    <xf numFmtId="2" fontId="0" fillId="0" borderId="16" xfId="0" applyNumberFormat="1" applyBorder="1"/>
    <xf numFmtId="0" fontId="0" fillId="0" borderId="17" xfId="0" applyBorder="1"/>
    <xf numFmtId="0" fontId="0" fillId="0" borderId="23" xfId="0" applyBorder="1"/>
    <xf numFmtId="2" fontId="0" fillId="0" borderId="0" xfId="0" applyNumberFormat="1" applyFill="1" applyBorder="1"/>
    <xf numFmtId="2" fontId="0" fillId="0" borderId="25" xfId="0" applyNumberForma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0" xfId="0" applyFill="1" applyBorder="1"/>
    <xf numFmtId="2" fontId="0" fillId="0" borderId="2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 Yr</a:t>
            </a:r>
            <a:r>
              <a:rPr lang="en-US" b="1" baseline="0"/>
              <a:t> Moving Avg (MA) Temperatue of San Jose (SJ), Los Angeles(LA) &amp; Global (GC)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 (1)'!$F$1</c:f>
              <c:strCache>
                <c:ptCount val="1"/>
                <c:pt idx="0">
                  <c:v>MA SJ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'results (1)'!$A:$A</c15:sqref>
                  </c15:fullRef>
                </c:ext>
              </c:extLst>
              <c:f>'results (1)'!$A$2:$A$1048576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(1)'!$F$2:$F$186</c15:sqref>
                  </c15:fullRef>
                </c:ext>
              </c:extLst>
              <c:f>'results (1)'!$F$3:$F$186</c:f>
              <c:numCache>
                <c:formatCode>General</c:formatCode>
                <c:ptCount val="184"/>
                <c:pt idx="8" formatCode="0.00">
                  <c:v>14.177000000000001</c:v>
                </c:pt>
                <c:pt idx="9" formatCode="0.00">
                  <c:v>14.135999999999999</c:v>
                </c:pt>
                <c:pt idx="10" formatCode="0.00">
                  <c:v>14.137</c:v>
                </c:pt>
                <c:pt idx="11" formatCode="0.00">
                  <c:v>14.185999999999998</c:v>
                </c:pt>
                <c:pt idx="12" formatCode="0.00">
                  <c:v>14.247999999999999</c:v>
                </c:pt>
                <c:pt idx="13" formatCode="0.00">
                  <c:v>14.251000000000001</c:v>
                </c:pt>
                <c:pt idx="14" formatCode="0.00">
                  <c:v>14.371</c:v>
                </c:pt>
                <c:pt idx="15" formatCode="0.00">
                  <c:v>14.383000000000001</c:v>
                </c:pt>
                <c:pt idx="16" formatCode="0.00">
                  <c:v>14.440000000000001</c:v>
                </c:pt>
                <c:pt idx="17" formatCode="0.00">
                  <c:v>14.408000000000001</c:v>
                </c:pt>
                <c:pt idx="18" formatCode="0.00">
                  <c:v>14.413999999999998</c:v>
                </c:pt>
                <c:pt idx="19" formatCode="0.00">
                  <c:v>14.5</c:v>
                </c:pt>
                <c:pt idx="20" formatCode="0.00">
                  <c:v>14.538</c:v>
                </c:pt>
                <c:pt idx="21" formatCode="0.00">
                  <c:v>14.484</c:v>
                </c:pt>
                <c:pt idx="22" formatCode="0.00">
                  <c:v>14.504</c:v>
                </c:pt>
                <c:pt idx="23" formatCode="0.00">
                  <c:v>14.507</c:v>
                </c:pt>
                <c:pt idx="24" formatCode="0.00">
                  <c:v>14.398000000000001</c:v>
                </c:pt>
                <c:pt idx="25" formatCode="0.00">
                  <c:v>14.441999999999998</c:v>
                </c:pt>
                <c:pt idx="26" formatCode="0.00">
                  <c:v>14.419</c:v>
                </c:pt>
                <c:pt idx="27" formatCode="0.00">
                  <c:v>14.476000000000003</c:v>
                </c:pt>
                <c:pt idx="28" formatCode="0.00">
                  <c:v>14.488</c:v>
                </c:pt>
                <c:pt idx="29" formatCode="0.00">
                  <c:v>14.450999999999999</c:v>
                </c:pt>
                <c:pt idx="30" formatCode="0.00">
                  <c:v>14.353999999999999</c:v>
                </c:pt>
                <c:pt idx="31" formatCode="0.00">
                  <c:v>14.359000000000004</c:v>
                </c:pt>
                <c:pt idx="32" formatCode="0.00">
                  <c:v>14.254000000000001</c:v>
                </c:pt>
                <c:pt idx="33" formatCode="0.00">
                  <c:v>14.201000000000002</c:v>
                </c:pt>
                <c:pt idx="34" formatCode="0.00">
                  <c:v>14.196999999999999</c:v>
                </c:pt>
                <c:pt idx="35" formatCode="0.00">
                  <c:v>14.225999999999999</c:v>
                </c:pt>
                <c:pt idx="36" formatCode="0.00">
                  <c:v>14.24</c:v>
                </c:pt>
                <c:pt idx="37" formatCode="0.00">
                  <c:v>14.175000000000001</c:v>
                </c:pt>
                <c:pt idx="38" formatCode="0.00">
                  <c:v>14.207999999999998</c:v>
                </c:pt>
                <c:pt idx="39" formatCode="0.00">
                  <c:v>14.269</c:v>
                </c:pt>
                <c:pt idx="40" formatCode="0.00">
                  <c:v>14.352</c:v>
                </c:pt>
                <c:pt idx="41" formatCode="0.00">
                  <c:v>14.359</c:v>
                </c:pt>
                <c:pt idx="42" formatCode="0.00">
                  <c:v>14.406000000000001</c:v>
                </c:pt>
                <c:pt idx="43" formatCode="0.00">
                  <c:v>14.353000000000003</c:v>
                </c:pt>
                <c:pt idx="44" formatCode="0.00">
                  <c:v>14.327999999999999</c:v>
                </c:pt>
                <c:pt idx="45" formatCode="0.00">
                  <c:v>14.217999999999998</c:v>
                </c:pt>
                <c:pt idx="46" formatCode="0.00">
                  <c:v>14.182000000000002</c:v>
                </c:pt>
                <c:pt idx="47" formatCode="0.00">
                  <c:v>14.125</c:v>
                </c:pt>
                <c:pt idx="48" formatCode="0.00">
                  <c:v>14.032000000000002</c:v>
                </c:pt>
                <c:pt idx="49" formatCode="0.00">
                  <c:v>13.955000000000002</c:v>
                </c:pt>
                <c:pt idx="50" formatCode="0.00">
                  <c:v>14.013999999999999</c:v>
                </c:pt>
                <c:pt idx="51" formatCode="0.00">
                  <c:v>14.001999999999999</c:v>
                </c:pt>
                <c:pt idx="52" formatCode="0.00">
                  <c:v>14.004000000000001</c:v>
                </c:pt>
                <c:pt idx="53" formatCode="0.00">
                  <c:v>14.076000000000002</c:v>
                </c:pt>
                <c:pt idx="54" formatCode="0.00">
                  <c:v>14.146000000000001</c:v>
                </c:pt>
                <c:pt idx="55" formatCode="0.00">
                  <c:v>14.189999999999998</c:v>
                </c:pt>
                <c:pt idx="56" formatCode="0.00">
                  <c:v>14.248999999999999</c:v>
                </c:pt>
                <c:pt idx="57" formatCode="0.00">
                  <c:v>14.302000000000001</c:v>
                </c:pt>
                <c:pt idx="58" formatCode="0.00">
                  <c:v>14.325999999999999</c:v>
                </c:pt>
                <c:pt idx="59" formatCode="0.00">
                  <c:v>14.327000000000002</c:v>
                </c:pt>
                <c:pt idx="60" formatCode="0.00">
                  <c:v>14.280000000000001</c:v>
                </c:pt>
                <c:pt idx="61" formatCode="0.00">
                  <c:v>14.192000000000002</c:v>
                </c:pt>
                <c:pt idx="62" formatCode="0.00">
                  <c:v>14.179999999999998</c:v>
                </c:pt>
                <c:pt idx="63" formatCode="0.00">
                  <c:v>14.206000000000003</c:v>
                </c:pt>
                <c:pt idx="64" formatCode="0.00">
                  <c:v>14.189000000000002</c:v>
                </c:pt>
                <c:pt idx="65" formatCode="0.00">
                  <c:v>14.180000000000001</c:v>
                </c:pt>
                <c:pt idx="66" formatCode="0.00">
                  <c:v>14.059999999999999</c:v>
                </c:pt>
                <c:pt idx="67" formatCode="0.00">
                  <c:v>14.032</c:v>
                </c:pt>
                <c:pt idx="68" formatCode="0.00">
                  <c:v>14.044999999999998</c:v>
                </c:pt>
                <c:pt idx="69" formatCode="0.00">
                  <c:v>14</c:v>
                </c:pt>
                <c:pt idx="70" formatCode="0.00">
                  <c:v>13.955000000000002</c:v>
                </c:pt>
                <c:pt idx="71" formatCode="0.00">
                  <c:v>14.032999999999998</c:v>
                </c:pt>
                <c:pt idx="72" formatCode="0.00">
                  <c:v>13.999000000000001</c:v>
                </c:pt>
                <c:pt idx="73" formatCode="0.00">
                  <c:v>13.973999999999998</c:v>
                </c:pt>
                <c:pt idx="74" formatCode="0.00">
                  <c:v>13.950999999999999</c:v>
                </c:pt>
                <c:pt idx="75" formatCode="0.00">
                  <c:v>13.954999999999998</c:v>
                </c:pt>
                <c:pt idx="76" formatCode="0.00">
                  <c:v>14.107999999999999</c:v>
                </c:pt>
                <c:pt idx="77" formatCode="0.00">
                  <c:v>14.125999999999999</c:v>
                </c:pt>
                <c:pt idx="78" formatCode="0.00">
                  <c:v>14.144</c:v>
                </c:pt>
                <c:pt idx="79" formatCode="0.00">
                  <c:v>14.209</c:v>
                </c:pt>
                <c:pt idx="80" formatCode="0.00">
                  <c:v>14.262</c:v>
                </c:pt>
                <c:pt idx="81" formatCode="0.00">
                  <c:v>14.331</c:v>
                </c:pt>
                <c:pt idx="82" formatCode="0.00">
                  <c:v>14.394000000000002</c:v>
                </c:pt>
                <c:pt idx="83" formatCode="0.00">
                  <c:v>14.374000000000001</c:v>
                </c:pt>
                <c:pt idx="84" formatCode="0.00">
                  <c:v>14.494999999999999</c:v>
                </c:pt>
                <c:pt idx="85" formatCode="0.00">
                  <c:v>14.472999999999999</c:v>
                </c:pt>
                <c:pt idx="86" formatCode="0.00">
                  <c:v>14.472</c:v>
                </c:pt>
                <c:pt idx="87" formatCode="0.00">
                  <c:v>14.483999999999998</c:v>
                </c:pt>
                <c:pt idx="88" formatCode="0.00">
                  <c:v>14.486999999999998</c:v>
                </c:pt>
                <c:pt idx="89" formatCode="0.00">
                  <c:v>14.543000000000001</c:v>
                </c:pt>
                <c:pt idx="90" formatCode="0.00">
                  <c:v>14.629999999999999</c:v>
                </c:pt>
                <c:pt idx="91" formatCode="0.00">
                  <c:v>14.635</c:v>
                </c:pt>
                <c:pt idx="92" formatCode="0.00">
                  <c:v>14.630999999999997</c:v>
                </c:pt>
                <c:pt idx="93" formatCode="0.00">
                  <c:v>14.709999999999999</c:v>
                </c:pt>
                <c:pt idx="94" formatCode="0.00">
                  <c:v>14.596</c:v>
                </c:pt>
                <c:pt idx="95" formatCode="0.00">
                  <c:v>14.625</c:v>
                </c:pt>
                <c:pt idx="96" formatCode="0.00">
                  <c:v>14.495000000000001</c:v>
                </c:pt>
                <c:pt idx="97" formatCode="0.00">
                  <c:v>14.51</c:v>
                </c:pt>
                <c:pt idx="98" formatCode="0.00">
                  <c:v>14.440000000000001</c:v>
                </c:pt>
                <c:pt idx="99" formatCode="0.00">
                  <c:v>14.349</c:v>
                </c:pt>
                <c:pt idx="100" formatCode="0.00">
                  <c:v>14.303000000000001</c:v>
                </c:pt>
                <c:pt idx="101" formatCode="0.00">
                  <c:v>14.211000000000002</c:v>
                </c:pt>
                <c:pt idx="102" formatCode="0.00">
                  <c:v>14.202000000000002</c:v>
                </c:pt>
                <c:pt idx="103" formatCode="0.00">
                  <c:v>14.172000000000001</c:v>
                </c:pt>
                <c:pt idx="104" formatCode="0.00">
                  <c:v>14.172999999999998</c:v>
                </c:pt>
                <c:pt idx="105" formatCode="0.00">
                  <c:v>14.106</c:v>
                </c:pt>
                <c:pt idx="106" formatCode="0.00">
                  <c:v>14.131</c:v>
                </c:pt>
                <c:pt idx="107" formatCode="0.00">
                  <c:v>14.138999999999999</c:v>
                </c:pt>
                <c:pt idx="108" formatCode="0.00">
                  <c:v>14.315000000000001</c:v>
                </c:pt>
                <c:pt idx="109" formatCode="0.00">
                  <c:v>14.463999999999999</c:v>
                </c:pt>
                <c:pt idx="110" formatCode="0.00">
                  <c:v>14.457000000000003</c:v>
                </c:pt>
                <c:pt idx="111" formatCode="0.00">
                  <c:v>14.516</c:v>
                </c:pt>
                <c:pt idx="112" formatCode="0.00">
                  <c:v>14.527000000000001</c:v>
                </c:pt>
                <c:pt idx="113" formatCode="0.00">
                  <c:v>14.504000000000001</c:v>
                </c:pt>
                <c:pt idx="114" formatCode="0.00">
                  <c:v>14.510000000000002</c:v>
                </c:pt>
                <c:pt idx="115" formatCode="0.00">
                  <c:v>14.55</c:v>
                </c:pt>
                <c:pt idx="116" formatCode="0.00">
                  <c:v>14.616000000000003</c:v>
                </c:pt>
                <c:pt idx="117" formatCode="0.00">
                  <c:v>14.606999999999999</c:v>
                </c:pt>
                <c:pt idx="118" formatCode="0.00">
                  <c:v>14.532</c:v>
                </c:pt>
                <c:pt idx="119" formatCode="0.00">
                  <c:v>14.443999999999999</c:v>
                </c:pt>
                <c:pt idx="120" formatCode="0.00">
                  <c:v>14.460999999999999</c:v>
                </c:pt>
                <c:pt idx="121" formatCode="0.00">
                  <c:v>14.385000000000002</c:v>
                </c:pt>
                <c:pt idx="122" formatCode="0.00">
                  <c:v>14.388</c:v>
                </c:pt>
                <c:pt idx="123" formatCode="0.00">
                  <c:v>14.427000000000001</c:v>
                </c:pt>
                <c:pt idx="124" formatCode="0.00">
                  <c:v>14.444000000000003</c:v>
                </c:pt>
                <c:pt idx="125" formatCode="0.00">
                  <c:v>14.412000000000001</c:v>
                </c:pt>
                <c:pt idx="126" formatCode="0.00">
                  <c:v>14.41</c:v>
                </c:pt>
                <c:pt idx="127" formatCode="0.00">
                  <c:v>14.422999999999998</c:v>
                </c:pt>
                <c:pt idx="128" formatCode="0.00">
                  <c:v>14.452999999999999</c:v>
                </c:pt>
                <c:pt idx="129" formatCode="0.00">
                  <c:v>14.501000000000001</c:v>
                </c:pt>
                <c:pt idx="130" formatCode="0.00">
                  <c:v>14.499000000000001</c:v>
                </c:pt>
                <c:pt idx="131" formatCode="0.00">
                  <c:v>14.632</c:v>
                </c:pt>
                <c:pt idx="132" formatCode="0.00">
                  <c:v>14.606999999999999</c:v>
                </c:pt>
                <c:pt idx="133" formatCode="0.00">
                  <c:v>14.656000000000001</c:v>
                </c:pt>
                <c:pt idx="134" formatCode="0.00">
                  <c:v>14.712</c:v>
                </c:pt>
                <c:pt idx="135" formatCode="0.00">
                  <c:v>14.753</c:v>
                </c:pt>
                <c:pt idx="136" formatCode="0.00">
                  <c:v>14.781000000000001</c:v>
                </c:pt>
                <c:pt idx="137" formatCode="0.00">
                  <c:v>14.812999999999999</c:v>
                </c:pt>
                <c:pt idx="138" formatCode="0.00">
                  <c:v>14.825000000000003</c:v>
                </c:pt>
                <c:pt idx="139" formatCode="0.00">
                  <c:v>14.771000000000001</c:v>
                </c:pt>
                <c:pt idx="140" formatCode="0.00">
                  <c:v>14.77</c:v>
                </c:pt>
                <c:pt idx="141" formatCode="0.00">
                  <c:v>14.697999999999999</c:v>
                </c:pt>
                <c:pt idx="142" formatCode="0.00">
                  <c:v>14.851000000000003</c:v>
                </c:pt>
                <c:pt idx="143" formatCode="0.00">
                  <c:v>14.840999999999999</c:v>
                </c:pt>
                <c:pt idx="144" formatCode="0.00">
                  <c:v>14.765000000000001</c:v>
                </c:pt>
                <c:pt idx="145" formatCode="0.00">
                  <c:v>14.873000000000001</c:v>
                </c:pt>
                <c:pt idx="146" formatCode="0.00">
                  <c:v>14.929000000000002</c:v>
                </c:pt>
                <c:pt idx="147" formatCode="0.00">
                  <c:v>15.009</c:v>
                </c:pt>
                <c:pt idx="148" formatCode="0.00">
                  <c:v>14.939000000000002</c:v>
                </c:pt>
                <c:pt idx="149" formatCode="0.00">
                  <c:v>14.934999999999999</c:v>
                </c:pt>
                <c:pt idx="150" formatCode="0.00">
                  <c:v>14.964000000000002</c:v>
                </c:pt>
                <c:pt idx="151" formatCode="0.00">
                  <c:v>15.038999999999998</c:v>
                </c:pt>
                <c:pt idx="152" formatCode="0.00">
                  <c:v>14.986000000000001</c:v>
                </c:pt>
                <c:pt idx="153" formatCode="0.00">
                  <c:v>15.032</c:v>
                </c:pt>
                <c:pt idx="154" formatCode="0.00">
                  <c:v>15.148000000000001</c:v>
                </c:pt>
                <c:pt idx="155" formatCode="0.00">
                  <c:v>15.134</c:v>
                </c:pt>
                <c:pt idx="156" formatCode="0.00">
                  <c:v>15.080000000000002</c:v>
                </c:pt>
                <c:pt idx="157" formatCode="0.00">
                  <c:v>14.999000000000001</c:v>
                </c:pt>
                <c:pt idx="158" formatCode="0.00">
                  <c:v>15.066000000000003</c:v>
                </c:pt>
                <c:pt idx="159" formatCode="0.00">
                  <c:v>15.127000000000001</c:v>
                </c:pt>
                <c:pt idx="160" formatCode="0.00">
                  <c:v>15.091999999999999</c:v>
                </c:pt>
                <c:pt idx="161" formatCode="0.00">
                  <c:v>15.016999999999999</c:v>
                </c:pt>
                <c:pt idx="162" formatCode="0.00">
                  <c:v>15.022</c:v>
                </c:pt>
                <c:pt idx="163" formatCode="0.00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8-42A7-932C-04D6F9CEC1B4}"/>
            </c:ext>
          </c:extLst>
        </c:ser>
        <c:ser>
          <c:idx val="2"/>
          <c:order val="2"/>
          <c:tx>
            <c:strRef>
              <c:f>'results (1)'!$G$1</c:f>
              <c:strCache>
                <c:ptCount val="1"/>
                <c:pt idx="0">
                  <c:v>MA 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'results (1)'!$A:$A</c15:sqref>
                  </c15:fullRef>
                </c:ext>
              </c:extLst>
              <c:f>'results (1)'!$A$2:$A$1048576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(1)'!$G$2:$G$186</c15:sqref>
                  </c15:fullRef>
                </c:ext>
              </c:extLst>
              <c:f>'results (1)'!$G$3:$G$186</c:f>
              <c:numCache>
                <c:formatCode>General</c:formatCode>
                <c:ptCount val="184"/>
                <c:pt idx="8" formatCode="0.00">
                  <c:v>15.745999999999999</c:v>
                </c:pt>
                <c:pt idx="9" formatCode="0.00">
                  <c:v>15.703999999999997</c:v>
                </c:pt>
                <c:pt idx="10" formatCode="0.00">
                  <c:v>15.716999999999999</c:v>
                </c:pt>
                <c:pt idx="11" formatCode="0.00">
                  <c:v>15.814999999999998</c:v>
                </c:pt>
                <c:pt idx="12" formatCode="0.00">
                  <c:v>15.859</c:v>
                </c:pt>
                <c:pt idx="13" formatCode="0.00">
                  <c:v>15.819999999999999</c:v>
                </c:pt>
                <c:pt idx="14" formatCode="0.00">
                  <c:v>15.908000000000001</c:v>
                </c:pt>
                <c:pt idx="15" formatCode="0.00">
                  <c:v>15.902999999999997</c:v>
                </c:pt>
                <c:pt idx="16" formatCode="0.00">
                  <c:v>15.983999999999998</c:v>
                </c:pt>
                <c:pt idx="17" formatCode="0.00">
                  <c:v>16.015999999999998</c:v>
                </c:pt>
                <c:pt idx="18" formatCode="0.00">
                  <c:v>16.058</c:v>
                </c:pt>
                <c:pt idx="19" formatCode="0.00">
                  <c:v>16.134</c:v>
                </c:pt>
                <c:pt idx="20" formatCode="0.00">
                  <c:v>16.157</c:v>
                </c:pt>
                <c:pt idx="21" formatCode="0.00">
                  <c:v>16.094999999999999</c:v>
                </c:pt>
                <c:pt idx="22" formatCode="0.00">
                  <c:v>16.055999999999997</c:v>
                </c:pt>
                <c:pt idx="23" formatCode="0.00">
                  <c:v>16.038</c:v>
                </c:pt>
                <c:pt idx="24" formatCode="0.00">
                  <c:v>15.909000000000001</c:v>
                </c:pt>
                <c:pt idx="25" formatCode="0.00">
                  <c:v>15.939000000000002</c:v>
                </c:pt>
                <c:pt idx="26" formatCode="0.00">
                  <c:v>15.875999999999999</c:v>
                </c:pt>
                <c:pt idx="27" formatCode="0.00">
                  <c:v>15.849</c:v>
                </c:pt>
                <c:pt idx="28" formatCode="0.00">
                  <c:v>15.784000000000001</c:v>
                </c:pt>
                <c:pt idx="29" formatCode="0.00">
                  <c:v>15.734</c:v>
                </c:pt>
                <c:pt idx="30" formatCode="0.00">
                  <c:v>15.606</c:v>
                </c:pt>
                <c:pt idx="31" formatCode="0.00">
                  <c:v>15.581999999999999</c:v>
                </c:pt>
                <c:pt idx="32" formatCode="0.00">
                  <c:v>15.500999999999999</c:v>
                </c:pt>
                <c:pt idx="33" formatCode="0.00">
                  <c:v>15.483000000000001</c:v>
                </c:pt>
                <c:pt idx="34" formatCode="0.00">
                  <c:v>15.478</c:v>
                </c:pt>
                <c:pt idx="35" formatCode="0.00">
                  <c:v>15.502999999999997</c:v>
                </c:pt>
                <c:pt idx="36" formatCode="0.00">
                  <c:v>15.507000000000001</c:v>
                </c:pt>
                <c:pt idx="37" formatCode="0.00">
                  <c:v>15.444999999999999</c:v>
                </c:pt>
                <c:pt idx="38" formatCode="0.00">
                  <c:v>15.491999999999999</c:v>
                </c:pt>
                <c:pt idx="39" formatCode="0.00">
                  <c:v>15.559000000000001</c:v>
                </c:pt>
                <c:pt idx="40" formatCode="0.00">
                  <c:v>15.702999999999999</c:v>
                </c:pt>
                <c:pt idx="41" formatCode="0.00">
                  <c:v>15.700999999999999</c:v>
                </c:pt>
                <c:pt idx="42" formatCode="0.00">
                  <c:v>15.749000000000001</c:v>
                </c:pt>
                <c:pt idx="43" formatCode="0.00">
                  <c:v>15.691999999999998</c:v>
                </c:pt>
                <c:pt idx="44" formatCode="0.00">
                  <c:v>15.647</c:v>
                </c:pt>
                <c:pt idx="45" formatCode="0.00">
                  <c:v>15.538999999999998</c:v>
                </c:pt>
                <c:pt idx="46" formatCode="0.00">
                  <c:v>15.574999999999998</c:v>
                </c:pt>
                <c:pt idx="47" formatCode="0.00">
                  <c:v>15.544999999999998</c:v>
                </c:pt>
                <c:pt idx="48" formatCode="0.00">
                  <c:v>15.519</c:v>
                </c:pt>
                <c:pt idx="49" formatCode="0.00">
                  <c:v>15.456</c:v>
                </c:pt>
                <c:pt idx="50" formatCode="0.00">
                  <c:v>15.483999999999998</c:v>
                </c:pt>
                <c:pt idx="51" formatCode="0.00">
                  <c:v>15.492999999999999</c:v>
                </c:pt>
                <c:pt idx="52" formatCode="0.00">
                  <c:v>15.468000000000004</c:v>
                </c:pt>
                <c:pt idx="53" formatCode="0.00">
                  <c:v>15.522000000000002</c:v>
                </c:pt>
                <c:pt idx="54" formatCode="0.00">
                  <c:v>15.663</c:v>
                </c:pt>
                <c:pt idx="55" formatCode="0.00">
                  <c:v>15.678999999999998</c:v>
                </c:pt>
                <c:pt idx="56" formatCode="0.00">
                  <c:v>15.643000000000001</c:v>
                </c:pt>
                <c:pt idx="57" formatCode="0.00">
                  <c:v>15.657</c:v>
                </c:pt>
                <c:pt idx="58" formatCode="0.00">
                  <c:v>15.608999999999998</c:v>
                </c:pt>
                <c:pt idx="59" formatCode="0.00">
                  <c:v>15.550999999999997</c:v>
                </c:pt>
                <c:pt idx="60" formatCode="0.00">
                  <c:v>15.537000000000001</c:v>
                </c:pt>
                <c:pt idx="61" formatCode="0.00">
                  <c:v>15.446999999999999</c:v>
                </c:pt>
                <c:pt idx="62" formatCode="0.00">
                  <c:v>15.423000000000002</c:v>
                </c:pt>
                <c:pt idx="63" formatCode="0.00">
                  <c:v>15.394</c:v>
                </c:pt>
                <c:pt idx="64" formatCode="0.00">
                  <c:v>15.334999999999999</c:v>
                </c:pt>
                <c:pt idx="65" formatCode="0.00">
                  <c:v>15.326000000000002</c:v>
                </c:pt>
                <c:pt idx="66" formatCode="0.00">
                  <c:v>15.212</c:v>
                </c:pt>
                <c:pt idx="67" formatCode="0.00">
                  <c:v>15.225</c:v>
                </c:pt>
                <c:pt idx="68" formatCode="0.00">
                  <c:v>15.273000000000001</c:v>
                </c:pt>
                <c:pt idx="69" formatCode="0.00">
                  <c:v>15.306000000000001</c:v>
                </c:pt>
                <c:pt idx="70" formatCode="0.00">
                  <c:v>15.218</c:v>
                </c:pt>
                <c:pt idx="71" formatCode="0.00">
                  <c:v>15.312000000000001</c:v>
                </c:pt>
                <c:pt idx="72" formatCode="0.00">
                  <c:v>15.359</c:v>
                </c:pt>
                <c:pt idx="73" formatCode="0.00">
                  <c:v>15.378000000000004</c:v>
                </c:pt>
                <c:pt idx="74" formatCode="0.00">
                  <c:v>15.382</c:v>
                </c:pt>
                <c:pt idx="75" formatCode="0.00">
                  <c:v>15.411000000000001</c:v>
                </c:pt>
                <c:pt idx="76" formatCode="0.00">
                  <c:v>15.611000000000001</c:v>
                </c:pt>
                <c:pt idx="77" formatCode="0.00">
                  <c:v>15.593</c:v>
                </c:pt>
                <c:pt idx="78" formatCode="0.00">
                  <c:v>15.625999999999999</c:v>
                </c:pt>
                <c:pt idx="79" formatCode="0.00">
                  <c:v>15.701999999999998</c:v>
                </c:pt>
                <c:pt idx="80" formatCode="0.00">
                  <c:v>15.795000000000002</c:v>
                </c:pt>
                <c:pt idx="81" formatCode="0.00">
                  <c:v>15.879000000000001</c:v>
                </c:pt>
                <c:pt idx="82" formatCode="0.00">
                  <c:v>15.888000000000002</c:v>
                </c:pt>
                <c:pt idx="83" formatCode="0.00">
                  <c:v>15.889000000000001</c:v>
                </c:pt>
                <c:pt idx="84" formatCode="0.00">
                  <c:v>16.023000000000003</c:v>
                </c:pt>
                <c:pt idx="85" formatCode="0.00">
                  <c:v>16.001000000000001</c:v>
                </c:pt>
                <c:pt idx="86" formatCode="0.00">
                  <c:v>16.001000000000001</c:v>
                </c:pt>
                <c:pt idx="87" formatCode="0.00">
                  <c:v>16.027999999999999</c:v>
                </c:pt>
                <c:pt idx="88" formatCode="0.00">
                  <c:v>16.018999999999998</c:v>
                </c:pt>
                <c:pt idx="89" formatCode="0.00">
                  <c:v>16.039000000000005</c:v>
                </c:pt>
                <c:pt idx="90" formatCode="0.00">
                  <c:v>16.093000000000004</c:v>
                </c:pt>
                <c:pt idx="91" formatCode="0.00">
                  <c:v>15.995000000000001</c:v>
                </c:pt>
                <c:pt idx="92" formatCode="0.00">
                  <c:v>16.032000000000004</c:v>
                </c:pt>
                <c:pt idx="93" formatCode="0.00">
                  <c:v>16.104000000000003</c:v>
                </c:pt>
                <c:pt idx="94" formatCode="0.00">
                  <c:v>15.904</c:v>
                </c:pt>
                <c:pt idx="95" formatCode="0.00">
                  <c:v>15.923999999999998</c:v>
                </c:pt>
                <c:pt idx="96" formatCode="0.00">
                  <c:v>15.829000000000002</c:v>
                </c:pt>
                <c:pt idx="97" formatCode="0.00">
                  <c:v>15.859</c:v>
                </c:pt>
                <c:pt idx="98" formatCode="0.00">
                  <c:v>15.779000000000002</c:v>
                </c:pt>
                <c:pt idx="99" formatCode="0.00">
                  <c:v>15.685000000000002</c:v>
                </c:pt>
                <c:pt idx="100" formatCode="0.00">
                  <c:v>15.652000000000001</c:v>
                </c:pt>
                <c:pt idx="101" formatCode="0.00">
                  <c:v>15.666</c:v>
                </c:pt>
                <c:pt idx="102" formatCode="0.00">
                  <c:v>15.622</c:v>
                </c:pt>
                <c:pt idx="103" formatCode="0.00">
                  <c:v>15.578000000000003</c:v>
                </c:pt>
                <c:pt idx="104" formatCode="0.00">
                  <c:v>15.680000000000001</c:v>
                </c:pt>
                <c:pt idx="105" formatCode="0.00">
                  <c:v>15.644000000000002</c:v>
                </c:pt>
                <c:pt idx="106" formatCode="0.00">
                  <c:v>15.648999999999997</c:v>
                </c:pt>
                <c:pt idx="107" formatCode="0.00">
                  <c:v>15.631</c:v>
                </c:pt>
                <c:pt idx="108" formatCode="0.00">
                  <c:v>15.791999999999998</c:v>
                </c:pt>
                <c:pt idx="109" formatCode="0.00">
                  <c:v>15.961000000000002</c:v>
                </c:pt>
                <c:pt idx="110" formatCode="0.00">
                  <c:v>15.972</c:v>
                </c:pt>
                <c:pt idx="111" formatCode="0.00">
                  <c:v>16.017000000000003</c:v>
                </c:pt>
                <c:pt idx="112" formatCode="0.00">
                  <c:v>16.045999999999999</c:v>
                </c:pt>
                <c:pt idx="113" formatCode="0.00">
                  <c:v>16.050999999999998</c:v>
                </c:pt>
                <c:pt idx="114" formatCode="0.00">
                  <c:v>15.974</c:v>
                </c:pt>
                <c:pt idx="115" formatCode="0.00">
                  <c:v>15.974</c:v>
                </c:pt>
                <c:pt idx="116" formatCode="0.00">
                  <c:v>16.003</c:v>
                </c:pt>
                <c:pt idx="117" formatCode="0.00">
                  <c:v>16.015000000000001</c:v>
                </c:pt>
                <c:pt idx="118" formatCode="0.00">
                  <c:v>15.933999999999997</c:v>
                </c:pt>
                <c:pt idx="119" formatCode="0.00">
                  <c:v>15.807999999999998</c:v>
                </c:pt>
                <c:pt idx="120" formatCode="0.00">
                  <c:v>15.777000000000001</c:v>
                </c:pt>
                <c:pt idx="121" formatCode="0.00">
                  <c:v>15.681999999999999</c:v>
                </c:pt>
                <c:pt idx="122" formatCode="0.00">
                  <c:v>15.715999999999999</c:v>
                </c:pt>
                <c:pt idx="123" formatCode="0.00">
                  <c:v>15.693999999999999</c:v>
                </c:pt>
                <c:pt idx="124" formatCode="0.00">
                  <c:v>15.750999999999999</c:v>
                </c:pt>
                <c:pt idx="125" formatCode="0.00">
                  <c:v>15.729000000000003</c:v>
                </c:pt>
                <c:pt idx="126" formatCode="0.00">
                  <c:v>15.747999999999999</c:v>
                </c:pt>
                <c:pt idx="127" formatCode="0.00">
                  <c:v>15.782</c:v>
                </c:pt>
                <c:pt idx="128" formatCode="0.00">
                  <c:v>15.793999999999997</c:v>
                </c:pt>
                <c:pt idx="129" formatCode="0.00">
                  <c:v>15.803000000000001</c:v>
                </c:pt>
                <c:pt idx="130" formatCode="0.00">
                  <c:v>15.825999999999999</c:v>
                </c:pt>
                <c:pt idx="131" formatCode="0.00">
                  <c:v>15.988999999999999</c:v>
                </c:pt>
                <c:pt idx="132" formatCode="0.00">
                  <c:v>15.937000000000001</c:v>
                </c:pt>
                <c:pt idx="133" formatCode="0.00">
                  <c:v>16.006</c:v>
                </c:pt>
                <c:pt idx="134" formatCode="0.00">
                  <c:v>16.097000000000001</c:v>
                </c:pt>
                <c:pt idx="135" formatCode="0.00">
                  <c:v>16.181000000000001</c:v>
                </c:pt>
                <c:pt idx="136" formatCode="0.00">
                  <c:v>16.213000000000001</c:v>
                </c:pt>
                <c:pt idx="137" formatCode="0.00">
                  <c:v>16.196000000000002</c:v>
                </c:pt>
                <c:pt idx="138" formatCode="0.00">
                  <c:v>16.239000000000001</c:v>
                </c:pt>
                <c:pt idx="139" formatCode="0.00">
                  <c:v>16.286999999999999</c:v>
                </c:pt>
                <c:pt idx="140" formatCode="0.00">
                  <c:v>16.300999999999998</c:v>
                </c:pt>
                <c:pt idx="141" formatCode="0.00">
                  <c:v>16.212</c:v>
                </c:pt>
                <c:pt idx="142" formatCode="0.00">
                  <c:v>16.347000000000001</c:v>
                </c:pt>
                <c:pt idx="143" formatCode="0.00">
                  <c:v>16.363</c:v>
                </c:pt>
                <c:pt idx="144" formatCode="0.00">
                  <c:v>16.315999999999999</c:v>
                </c:pt>
                <c:pt idx="145" formatCode="0.00">
                  <c:v>16.384000000000004</c:v>
                </c:pt>
                <c:pt idx="146" formatCode="0.00">
                  <c:v>16.442</c:v>
                </c:pt>
                <c:pt idx="147" formatCode="0.00">
                  <c:v>16.526</c:v>
                </c:pt>
                <c:pt idx="148" formatCode="0.00">
                  <c:v>16.419000000000004</c:v>
                </c:pt>
                <c:pt idx="149" formatCode="0.00">
                  <c:v>16.395000000000003</c:v>
                </c:pt>
                <c:pt idx="150" formatCode="0.00">
                  <c:v>16.422000000000004</c:v>
                </c:pt>
                <c:pt idx="151" formatCode="0.00">
                  <c:v>16.469000000000001</c:v>
                </c:pt>
                <c:pt idx="152" formatCode="0.00">
                  <c:v>16.433</c:v>
                </c:pt>
                <c:pt idx="153" formatCode="0.00">
                  <c:v>16.491000000000003</c:v>
                </c:pt>
                <c:pt idx="154" formatCode="0.00">
                  <c:v>16.517000000000003</c:v>
                </c:pt>
                <c:pt idx="155" formatCode="0.00">
                  <c:v>16.496000000000002</c:v>
                </c:pt>
                <c:pt idx="156" formatCode="0.00">
                  <c:v>16.450000000000003</c:v>
                </c:pt>
                <c:pt idx="157" formatCode="0.00">
                  <c:v>16.427</c:v>
                </c:pt>
                <c:pt idx="158" formatCode="0.00">
                  <c:v>16.590999999999998</c:v>
                </c:pt>
                <c:pt idx="159" formatCode="0.00">
                  <c:v>16.646999999999998</c:v>
                </c:pt>
                <c:pt idx="160" formatCode="0.00">
                  <c:v>16.572000000000003</c:v>
                </c:pt>
                <c:pt idx="161" formatCode="0.00">
                  <c:v>16.512</c:v>
                </c:pt>
                <c:pt idx="162" formatCode="0.00">
                  <c:v>16.577999999999999</c:v>
                </c:pt>
                <c:pt idx="163" formatCode="0.00">
                  <c:v>16.696000000000002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8-42A7-932C-04D6F9CEC1B4}"/>
            </c:ext>
          </c:extLst>
        </c:ser>
        <c:ser>
          <c:idx val="3"/>
          <c:order val="3"/>
          <c:tx>
            <c:strRef>
              <c:f>'results (1)'!$I$1</c:f>
              <c:strCache>
                <c:ptCount val="1"/>
                <c:pt idx="0">
                  <c:v>MA GC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'results (1)'!$A:$A</c15:sqref>
                  </c15:fullRef>
                </c:ext>
              </c:extLst>
              <c:f>'results (1)'!$A$2:$A$1048576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(1)'!$I$2:$I$186</c15:sqref>
                  </c15:fullRef>
                </c:ext>
              </c:extLst>
              <c:f>'results (1)'!$I$3:$I$186</c:f>
              <c:numCache>
                <c:formatCode>General</c:formatCode>
                <c:ptCount val="184"/>
                <c:pt idx="8" formatCode="0.00">
                  <c:v>8.0380000000000003</c:v>
                </c:pt>
                <c:pt idx="9" formatCode="0.00">
                  <c:v>8.0649999999999995</c:v>
                </c:pt>
                <c:pt idx="10" formatCode="0.00">
                  <c:v>8.0709999999999997</c:v>
                </c:pt>
                <c:pt idx="11" formatCode="0.00">
                  <c:v>8.0379999999999985</c:v>
                </c:pt>
                <c:pt idx="12" formatCode="0.00">
                  <c:v>7.9839999999999991</c:v>
                </c:pt>
                <c:pt idx="13" formatCode="0.00">
                  <c:v>7.9909999999999997</c:v>
                </c:pt>
                <c:pt idx="14" formatCode="0.00">
                  <c:v>7.9680000000000009</c:v>
                </c:pt>
                <c:pt idx="15" formatCode="0.00">
                  <c:v>7.9749999999999996</c:v>
                </c:pt>
                <c:pt idx="16" formatCode="0.00">
                  <c:v>8.0039999999999996</c:v>
                </c:pt>
                <c:pt idx="17" formatCode="0.00">
                  <c:v>8.0719999999999992</c:v>
                </c:pt>
                <c:pt idx="18" formatCode="0.00">
                  <c:v>8.0869999999999997</c:v>
                </c:pt>
                <c:pt idx="19" formatCode="0.00">
                  <c:v>8.1049999999999986</c:v>
                </c:pt>
                <c:pt idx="20" formatCode="0.00">
                  <c:v>8.1290000000000013</c:v>
                </c:pt>
                <c:pt idx="21" formatCode="0.00">
                  <c:v>8.1560000000000006</c:v>
                </c:pt>
                <c:pt idx="22" formatCode="0.00">
                  <c:v>8.2189999999999994</c:v>
                </c:pt>
                <c:pt idx="23" formatCode="0.00">
                  <c:v>8.2429999999999986</c:v>
                </c:pt>
                <c:pt idx="24" formatCode="0.00">
                  <c:v>8.2880000000000003</c:v>
                </c:pt>
                <c:pt idx="25" formatCode="0.00">
                  <c:v>8.2559999999999985</c:v>
                </c:pt>
                <c:pt idx="26" formatCode="0.00">
                  <c:v>8.2349999999999994</c:v>
                </c:pt>
                <c:pt idx="27" formatCode="0.00">
                  <c:v>8.2449999999999992</c:v>
                </c:pt>
                <c:pt idx="28" formatCode="0.00">
                  <c:v>8.302999999999999</c:v>
                </c:pt>
                <c:pt idx="29" formatCode="0.00">
                  <c:v>8.2769999999999992</c:v>
                </c:pt>
                <c:pt idx="30" formatCode="0.00">
                  <c:v>8.2690000000000001</c:v>
                </c:pt>
                <c:pt idx="31" formatCode="0.00">
                  <c:v>8.2839999999999989</c:v>
                </c:pt>
                <c:pt idx="32" formatCode="0.00">
                  <c:v>8.2779999999999987</c:v>
                </c:pt>
                <c:pt idx="33" formatCode="0.00">
                  <c:v>8.2409999999999997</c:v>
                </c:pt>
                <c:pt idx="34" formatCode="0.00">
                  <c:v>8.1750000000000007</c:v>
                </c:pt>
                <c:pt idx="35" formatCode="0.00">
                  <c:v>8.1809999999999992</c:v>
                </c:pt>
                <c:pt idx="36" formatCode="0.00">
                  <c:v>8.1679999999999993</c:v>
                </c:pt>
                <c:pt idx="37" formatCode="0.00">
                  <c:v>8.1050000000000004</c:v>
                </c:pt>
                <c:pt idx="38" formatCode="0.00">
                  <c:v>8.0310000000000006</c:v>
                </c:pt>
                <c:pt idx="39" formatCode="0.00">
                  <c:v>8.0460000000000012</c:v>
                </c:pt>
                <c:pt idx="40" formatCode="0.00">
                  <c:v>8.0310000000000006</c:v>
                </c:pt>
                <c:pt idx="41" formatCode="0.00">
                  <c:v>8.0059999999999985</c:v>
                </c:pt>
                <c:pt idx="42" formatCode="0.00">
                  <c:v>8</c:v>
                </c:pt>
                <c:pt idx="43" formatCode="0.00">
                  <c:v>8.0080000000000009</c:v>
                </c:pt>
                <c:pt idx="44" formatCode="0.00">
                  <c:v>8.0470000000000006</c:v>
                </c:pt>
                <c:pt idx="45" formatCode="0.00">
                  <c:v>8.0699999999999985</c:v>
                </c:pt>
                <c:pt idx="46" formatCode="0.00">
                  <c:v>8.0960000000000001</c:v>
                </c:pt>
                <c:pt idx="47" formatCode="0.00">
                  <c:v>8.1340000000000003</c:v>
                </c:pt>
                <c:pt idx="48" formatCode="0.00">
                  <c:v>8.1430000000000007</c:v>
                </c:pt>
                <c:pt idx="49" formatCode="0.00">
                  <c:v>8.1510000000000016</c:v>
                </c:pt>
                <c:pt idx="50" formatCode="0.00">
                  <c:v>8.2040000000000006</c:v>
                </c:pt>
                <c:pt idx="51" formatCode="0.00">
                  <c:v>8.2560000000000002</c:v>
                </c:pt>
                <c:pt idx="52" formatCode="0.00">
                  <c:v>8.2789999999999981</c:v>
                </c:pt>
                <c:pt idx="53" formatCode="0.00">
                  <c:v>8.2949999999999999</c:v>
                </c:pt>
                <c:pt idx="54" formatCode="0.00">
                  <c:v>8.2880000000000003</c:v>
                </c:pt>
                <c:pt idx="55" formatCode="0.00">
                  <c:v>8.2960000000000012</c:v>
                </c:pt>
                <c:pt idx="56" formatCode="0.00">
                  <c:v>8.3129999999999988</c:v>
                </c:pt>
                <c:pt idx="57" formatCode="0.00">
                  <c:v>8.2789999999999999</c:v>
                </c:pt>
                <c:pt idx="58" formatCode="0.00">
                  <c:v>8.2799999999999994</c:v>
                </c:pt>
                <c:pt idx="59" formatCode="0.00">
                  <c:v>8.2580000000000009</c:v>
                </c:pt>
                <c:pt idx="60" formatCode="0.00">
                  <c:v>8.23</c:v>
                </c:pt>
                <c:pt idx="61" formatCode="0.00">
                  <c:v>8.1939999999999991</c:v>
                </c:pt>
                <c:pt idx="62" formatCode="0.00">
                  <c:v>8.1810000000000009</c:v>
                </c:pt>
                <c:pt idx="63" formatCode="0.00">
                  <c:v>8.1890000000000001</c:v>
                </c:pt>
                <c:pt idx="64" formatCode="0.00">
                  <c:v>8.2390000000000008</c:v>
                </c:pt>
                <c:pt idx="65" formatCode="0.00">
                  <c:v>8.2750000000000021</c:v>
                </c:pt>
                <c:pt idx="66" formatCode="0.00">
                  <c:v>8.2600000000000016</c:v>
                </c:pt>
                <c:pt idx="67" formatCode="0.00">
                  <c:v>8.2669999999999995</c:v>
                </c:pt>
                <c:pt idx="68" formatCode="0.00">
                  <c:v>8.2609999999999992</c:v>
                </c:pt>
                <c:pt idx="69" formatCode="0.00">
                  <c:v>8.2810000000000006</c:v>
                </c:pt>
                <c:pt idx="70" formatCode="0.00">
                  <c:v>8.2949999999999982</c:v>
                </c:pt>
                <c:pt idx="71" formatCode="0.00">
                  <c:v>8.3339999999999996</c:v>
                </c:pt>
                <c:pt idx="72" formatCode="0.00">
                  <c:v>8.3580000000000005</c:v>
                </c:pt>
                <c:pt idx="73" formatCode="0.00">
                  <c:v>8.370000000000001</c:v>
                </c:pt>
                <c:pt idx="74" formatCode="0.00">
                  <c:v>8.3620000000000001</c:v>
                </c:pt>
                <c:pt idx="75" formatCode="0.00">
                  <c:v>8.3560000000000016</c:v>
                </c:pt>
                <c:pt idx="76" formatCode="0.00">
                  <c:v>8.4060000000000024</c:v>
                </c:pt>
                <c:pt idx="77" formatCode="0.00">
                  <c:v>8.4559999999999995</c:v>
                </c:pt>
                <c:pt idx="78" formatCode="0.00">
                  <c:v>8.5059999999999985</c:v>
                </c:pt>
                <c:pt idx="79" formatCode="0.00">
                  <c:v>8.4919999999999991</c:v>
                </c:pt>
                <c:pt idx="80" formatCode="0.00">
                  <c:v>8.5189999999999984</c:v>
                </c:pt>
                <c:pt idx="81" formatCode="0.00">
                  <c:v>8.5339999999999989</c:v>
                </c:pt>
                <c:pt idx="82" formatCode="0.00">
                  <c:v>8.5639999999999983</c:v>
                </c:pt>
                <c:pt idx="83" formatCode="0.00">
                  <c:v>8.5560000000000009</c:v>
                </c:pt>
                <c:pt idx="84" formatCode="0.00">
                  <c:v>8.5680000000000014</c:v>
                </c:pt>
                <c:pt idx="85" formatCode="0.00">
                  <c:v>8.5670000000000002</c:v>
                </c:pt>
                <c:pt idx="86" formatCode="0.00">
                  <c:v>8.5489999999999995</c:v>
                </c:pt>
                <c:pt idx="87" formatCode="0.00">
                  <c:v>8.5670000000000002</c:v>
                </c:pt>
                <c:pt idx="88" formatCode="0.00">
                  <c:v>8.59</c:v>
                </c:pt>
                <c:pt idx="89" formatCode="0.00">
                  <c:v>8.6420000000000012</c:v>
                </c:pt>
                <c:pt idx="90" formatCode="0.00">
                  <c:v>8.6550000000000011</c:v>
                </c:pt>
                <c:pt idx="91" formatCode="0.00">
                  <c:v>8.66</c:v>
                </c:pt>
                <c:pt idx="92" formatCode="0.00">
                  <c:v>8.661999999999999</c:v>
                </c:pt>
                <c:pt idx="93" formatCode="0.00">
                  <c:v>8.7040000000000006</c:v>
                </c:pt>
                <c:pt idx="94" formatCode="0.00">
                  <c:v>8.7259999999999991</c:v>
                </c:pt>
                <c:pt idx="95" formatCode="0.00">
                  <c:v>8.7319999999999993</c:v>
                </c:pt>
                <c:pt idx="96" formatCode="0.00">
                  <c:v>8.7449999999999992</c:v>
                </c:pt>
                <c:pt idx="97" formatCode="0.00">
                  <c:v>8.754999999999999</c:v>
                </c:pt>
                <c:pt idx="98" formatCode="0.00">
                  <c:v>8.743999999999998</c:v>
                </c:pt>
                <c:pt idx="99" formatCode="0.00">
                  <c:v>8.7270000000000003</c:v>
                </c:pt>
                <c:pt idx="100" formatCode="0.00">
                  <c:v>8.6880000000000006</c:v>
                </c:pt>
                <c:pt idx="101" formatCode="0.00">
                  <c:v>8.6740000000000013</c:v>
                </c:pt>
                <c:pt idx="102" formatCode="0.00">
                  <c:v>8.6650000000000009</c:v>
                </c:pt>
                <c:pt idx="103" formatCode="0.00">
                  <c:v>8.6760000000000002</c:v>
                </c:pt>
                <c:pt idx="104" formatCode="0.00">
                  <c:v>8.647000000000002</c:v>
                </c:pt>
                <c:pt idx="105" formatCode="0.00">
                  <c:v>8.6519999999999992</c:v>
                </c:pt>
                <c:pt idx="106" formatCode="0.00">
                  <c:v>8.6119999999999983</c:v>
                </c:pt>
                <c:pt idx="107" formatCode="0.00">
                  <c:v>8.6050000000000004</c:v>
                </c:pt>
                <c:pt idx="108" formatCode="0.00">
                  <c:v>8.6070000000000011</c:v>
                </c:pt>
                <c:pt idx="109" formatCode="0.00">
                  <c:v>8.6210000000000004</c:v>
                </c:pt>
                <c:pt idx="110" formatCode="0.00">
                  <c:v>8.6419999999999995</c:v>
                </c:pt>
                <c:pt idx="111" formatCode="0.00">
                  <c:v>8.6590000000000007</c:v>
                </c:pt>
                <c:pt idx="112" formatCode="0.00">
                  <c:v>8.67</c:v>
                </c:pt>
                <c:pt idx="113" formatCode="0.00">
                  <c:v>8.6690000000000005</c:v>
                </c:pt>
                <c:pt idx="114" formatCode="0.00">
                  <c:v>8.6539999999999999</c:v>
                </c:pt>
                <c:pt idx="115" formatCode="0.00">
                  <c:v>8.6440000000000001</c:v>
                </c:pt>
                <c:pt idx="116" formatCode="0.00">
                  <c:v>8.6759999999999984</c:v>
                </c:pt>
                <c:pt idx="117" formatCode="0.00">
                  <c:v>8.6729999999999983</c:v>
                </c:pt>
                <c:pt idx="118" formatCode="0.00">
                  <c:v>8.6479999999999997</c:v>
                </c:pt>
                <c:pt idx="119" formatCode="0.00">
                  <c:v>8.6349999999999998</c:v>
                </c:pt>
                <c:pt idx="120" formatCode="0.00">
                  <c:v>8.6470000000000002</c:v>
                </c:pt>
                <c:pt idx="121" formatCode="0.00">
                  <c:v>8.6269999999999989</c:v>
                </c:pt>
                <c:pt idx="122" formatCode="0.00">
                  <c:v>8.6019999999999985</c:v>
                </c:pt>
                <c:pt idx="123" formatCode="0.00">
                  <c:v>8.6109999999999989</c:v>
                </c:pt>
                <c:pt idx="124" formatCode="0.00">
                  <c:v>8.6170000000000009</c:v>
                </c:pt>
                <c:pt idx="125" formatCode="0.00">
                  <c:v>8.6379999999999981</c:v>
                </c:pt>
                <c:pt idx="126" formatCode="0.00">
                  <c:v>8.6129999999999978</c:v>
                </c:pt>
                <c:pt idx="127" formatCode="0.00">
                  <c:v>8.6279999999999966</c:v>
                </c:pt>
                <c:pt idx="128" formatCode="0.00">
                  <c:v>8.6449999999999996</c:v>
                </c:pt>
                <c:pt idx="129" formatCode="0.00">
                  <c:v>8.6579999999999995</c:v>
                </c:pt>
                <c:pt idx="130" formatCode="0.00">
                  <c:v>8.6860000000000017</c:v>
                </c:pt>
                <c:pt idx="131" formatCode="0.00">
                  <c:v>8.7430000000000003</c:v>
                </c:pt>
                <c:pt idx="132" formatCode="0.00">
                  <c:v>8.7570000000000014</c:v>
                </c:pt>
                <c:pt idx="133" formatCode="0.00">
                  <c:v>8.7650000000000006</c:v>
                </c:pt>
                <c:pt idx="134" formatCode="0.00">
                  <c:v>8.7870000000000008</c:v>
                </c:pt>
                <c:pt idx="135" formatCode="0.00">
                  <c:v>8.7789999999999999</c:v>
                </c:pt>
                <c:pt idx="136" formatCode="0.00">
                  <c:v>8.827</c:v>
                </c:pt>
                <c:pt idx="137" formatCode="0.00">
                  <c:v>8.8409999999999993</c:v>
                </c:pt>
                <c:pt idx="138" formatCode="0.00">
                  <c:v>8.8919999999999995</c:v>
                </c:pt>
                <c:pt idx="139" formatCode="0.00">
                  <c:v>8.9109999999999996</c:v>
                </c:pt>
                <c:pt idx="140" formatCode="0.00">
                  <c:v>8.9359999999999999</c:v>
                </c:pt>
                <c:pt idx="141" formatCode="0.00">
                  <c:v>8.9370000000000012</c:v>
                </c:pt>
                <c:pt idx="142" formatCode="0.00">
                  <c:v>8.9570000000000025</c:v>
                </c:pt>
                <c:pt idx="143" formatCode="0.00">
                  <c:v>8.9410000000000025</c:v>
                </c:pt>
                <c:pt idx="144" formatCode="0.00">
                  <c:v>8.9760000000000026</c:v>
                </c:pt>
                <c:pt idx="145" formatCode="0.00">
                  <c:v>9.0449999999999982</c:v>
                </c:pt>
                <c:pt idx="146" formatCode="0.00">
                  <c:v>9.0659999999999989</c:v>
                </c:pt>
                <c:pt idx="147" formatCode="0.00">
                  <c:v>9.0869999999999997</c:v>
                </c:pt>
                <c:pt idx="148" formatCode="0.00">
                  <c:v>9.1189999999999998</c:v>
                </c:pt>
                <c:pt idx="149" formatCode="0.00">
                  <c:v>9.1560000000000006</c:v>
                </c:pt>
                <c:pt idx="150" formatCode="0.00">
                  <c:v>9.1529999999999987</c:v>
                </c:pt>
                <c:pt idx="151" formatCode="0.00">
                  <c:v>9.1760000000000002</c:v>
                </c:pt>
                <c:pt idx="152" formatCode="0.00">
                  <c:v>9.2490000000000006</c:v>
                </c:pt>
                <c:pt idx="153" formatCode="0.00">
                  <c:v>9.3149999999999977</c:v>
                </c:pt>
                <c:pt idx="154" formatCode="0.00">
                  <c:v>9.3429999999999982</c:v>
                </c:pt>
                <c:pt idx="155" formatCode="0.00">
                  <c:v>9.3779999999999983</c:v>
                </c:pt>
                <c:pt idx="156" formatCode="0.00">
                  <c:v>9.4269999999999996</c:v>
                </c:pt>
                <c:pt idx="157" formatCode="0.00">
                  <c:v>9.48</c:v>
                </c:pt>
                <c:pt idx="158" formatCode="0.00">
                  <c:v>9.4710000000000001</c:v>
                </c:pt>
                <c:pt idx="159" formatCode="0.00">
                  <c:v>9.4930000000000021</c:v>
                </c:pt>
                <c:pt idx="160" formatCode="0.00">
                  <c:v>9.543000000000001</c:v>
                </c:pt>
                <c:pt idx="161" formatCode="0.00">
                  <c:v>9.5540000000000003</c:v>
                </c:pt>
                <c:pt idx="162" formatCode="0.00">
                  <c:v>9.548</c:v>
                </c:pt>
                <c:pt idx="163" formatCode="0.0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8-42A7-932C-04D6F9CE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25088"/>
        <c:axId val="64112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(1)'!$A$1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'results (1)'!$A:$A</c15:sqref>
                        </c15:fullRef>
                        <c15:formulaRef>
                          <c15:sqref>'results (1)'!$A$2:$A$1048576</c15:sqref>
                        </c15:formulaRef>
                      </c:ext>
                    </c:extLst>
                    <c:strCach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'results (1)'!$A$2:$A$186</c15:sqref>
                        </c15:fullRef>
                        <c15:formulaRef>
                          <c15:sqref>'results (1)'!$A$3:$A$186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1850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1853</c:v>
                      </c:pt>
                      <c:pt idx="4">
                        <c:v>1854</c:v>
                      </c:pt>
                      <c:pt idx="5">
                        <c:v>1855</c:v>
                      </c:pt>
                      <c:pt idx="6">
                        <c:v>1856</c:v>
                      </c:pt>
                      <c:pt idx="7">
                        <c:v>1857</c:v>
                      </c:pt>
                      <c:pt idx="8">
                        <c:v>1858</c:v>
                      </c:pt>
                      <c:pt idx="9">
                        <c:v>1859</c:v>
                      </c:pt>
                      <c:pt idx="10">
                        <c:v>1860</c:v>
                      </c:pt>
                      <c:pt idx="11">
                        <c:v>1861</c:v>
                      </c:pt>
                      <c:pt idx="12">
                        <c:v>1862</c:v>
                      </c:pt>
                      <c:pt idx="13">
                        <c:v>1863</c:v>
                      </c:pt>
                      <c:pt idx="14">
                        <c:v>1864</c:v>
                      </c:pt>
                      <c:pt idx="15">
                        <c:v>1865</c:v>
                      </c:pt>
                      <c:pt idx="16">
                        <c:v>1866</c:v>
                      </c:pt>
                      <c:pt idx="17">
                        <c:v>1867</c:v>
                      </c:pt>
                      <c:pt idx="18">
                        <c:v>1868</c:v>
                      </c:pt>
                      <c:pt idx="19">
                        <c:v>1869</c:v>
                      </c:pt>
                      <c:pt idx="20">
                        <c:v>1870</c:v>
                      </c:pt>
                      <c:pt idx="21">
                        <c:v>1871</c:v>
                      </c:pt>
                      <c:pt idx="22">
                        <c:v>1872</c:v>
                      </c:pt>
                      <c:pt idx="23">
                        <c:v>1873</c:v>
                      </c:pt>
                      <c:pt idx="24">
                        <c:v>1874</c:v>
                      </c:pt>
                      <c:pt idx="25">
                        <c:v>1875</c:v>
                      </c:pt>
                      <c:pt idx="26">
                        <c:v>1876</c:v>
                      </c:pt>
                      <c:pt idx="27">
                        <c:v>1877</c:v>
                      </c:pt>
                      <c:pt idx="28">
                        <c:v>1878</c:v>
                      </c:pt>
                      <c:pt idx="29">
                        <c:v>1879</c:v>
                      </c:pt>
                      <c:pt idx="30">
                        <c:v>1880</c:v>
                      </c:pt>
                      <c:pt idx="31">
                        <c:v>1881</c:v>
                      </c:pt>
                      <c:pt idx="32">
                        <c:v>1882</c:v>
                      </c:pt>
                      <c:pt idx="33">
                        <c:v>1883</c:v>
                      </c:pt>
                      <c:pt idx="34">
                        <c:v>1884</c:v>
                      </c:pt>
                      <c:pt idx="35">
                        <c:v>1885</c:v>
                      </c:pt>
                      <c:pt idx="36">
                        <c:v>1886</c:v>
                      </c:pt>
                      <c:pt idx="37">
                        <c:v>1887</c:v>
                      </c:pt>
                      <c:pt idx="38">
                        <c:v>1888</c:v>
                      </c:pt>
                      <c:pt idx="39">
                        <c:v>1889</c:v>
                      </c:pt>
                      <c:pt idx="40">
                        <c:v>1890</c:v>
                      </c:pt>
                      <c:pt idx="41">
                        <c:v>1891</c:v>
                      </c:pt>
                      <c:pt idx="42">
                        <c:v>1892</c:v>
                      </c:pt>
                      <c:pt idx="43">
                        <c:v>1893</c:v>
                      </c:pt>
                      <c:pt idx="44">
                        <c:v>1894</c:v>
                      </c:pt>
                      <c:pt idx="45">
                        <c:v>1895</c:v>
                      </c:pt>
                      <c:pt idx="46">
                        <c:v>1896</c:v>
                      </c:pt>
                      <c:pt idx="47">
                        <c:v>1897</c:v>
                      </c:pt>
                      <c:pt idx="48">
                        <c:v>1898</c:v>
                      </c:pt>
                      <c:pt idx="49">
                        <c:v>1899</c:v>
                      </c:pt>
                      <c:pt idx="50">
                        <c:v>1900</c:v>
                      </c:pt>
                      <c:pt idx="51">
                        <c:v>1901</c:v>
                      </c:pt>
                      <c:pt idx="52">
                        <c:v>1902</c:v>
                      </c:pt>
                      <c:pt idx="53">
                        <c:v>1903</c:v>
                      </c:pt>
                      <c:pt idx="54">
                        <c:v>1904</c:v>
                      </c:pt>
                      <c:pt idx="55">
                        <c:v>1905</c:v>
                      </c:pt>
                      <c:pt idx="56">
                        <c:v>1906</c:v>
                      </c:pt>
                      <c:pt idx="57">
                        <c:v>1907</c:v>
                      </c:pt>
                      <c:pt idx="58">
                        <c:v>1908</c:v>
                      </c:pt>
                      <c:pt idx="59">
                        <c:v>1909</c:v>
                      </c:pt>
                      <c:pt idx="60">
                        <c:v>1910</c:v>
                      </c:pt>
                      <c:pt idx="61">
                        <c:v>1911</c:v>
                      </c:pt>
                      <c:pt idx="62">
                        <c:v>1912</c:v>
                      </c:pt>
                      <c:pt idx="63">
                        <c:v>1913</c:v>
                      </c:pt>
                      <c:pt idx="64">
                        <c:v>1914</c:v>
                      </c:pt>
                      <c:pt idx="65">
                        <c:v>1915</c:v>
                      </c:pt>
                      <c:pt idx="66">
                        <c:v>1916</c:v>
                      </c:pt>
                      <c:pt idx="67">
                        <c:v>1917</c:v>
                      </c:pt>
                      <c:pt idx="68">
                        <c:v>1918</c:v>
                      </c:pt>
                      <c:pt idx="69">
                        <c:v>1919</c:v>
                      </c:pt>
                      <c:pt idx="70">
                        <c:v>1920</c:v>
                      </c:pt>
                      <c:pt idx="71">
                        <c:v>1921</c:v>
                      </c:pt>
                      <c:pt idx="72">
                        <c:v>1922</c:v>
                      </c:pt>
                      <c:pt idx="73">
                        <c:v>1923</c:v>
                      </c:pt>
                      <c:pt idx="74">
                        <c:v>1924</c:v>
                      </c:pt>
                      <c:pt idx="75">
                        <c:v>1925</c:v>
                      </c:pt>
                      <c:pt idx="76">
                        <c:v>1926</c:v>
                      </c:pt>
                      <c:pt idx="77">
                        <c:v>1927</c:v>
                      </c:pt>
                      <c:pt idx="78">
                        <c:v>1928</c:v>
                      </c:pt>
                      <c:pt idx="79">
                        <c:v>1929</c:v>
                      </c:pt>
                      <c:pt idx="80">
                        <c:v>1930</c:v>
                      </c:pt>
                      <c:pt idx="81">
                        <c:v>1931</c:v>
                      </c:pt>
                      <c:pt idx="82">
                        <c:v>1932</c:v>
                      </c:pt>
                      <c:pt idx="83">
                        <c:v>1933</c:v>
                      </c:pt>
                      <c:pt idx="84">
                        <c:v>1934</c:v>
                      </c:pt>
                      <c:pt idx="85">
                        <c:v>1935</c:v>
                      </c:pt>
                      <c:pt idx="86">
                        <c:v>1936</c:v>
                      </c:pt>
                      <c:pt idx="87">
                        <c:v>1937</c:v>
                      </c:pt>
                      <c:pt idx="88">
                        <c:v>1938</c:v>
                      </c:pt>
                      <c:pt idx="89">
                        <c:v>1939</c:v>
                      </c:pt>
                      <c:pt idx="90">
                        <c:v>1940</c:v>
                      </c:pt>
                      <c:pt idx="91">
                        <c:v>1941</c:v>
                      </c:pt>
                      <c:pt idx="92">
                        <c:v>1942</c:v>
                      </c:pt>
                      <c:pt idx="93">
                        <c:v>1943</c:v>
                      </c:pt>
                      <c:pt idx="94">
                        <c:v>1944</c:v>
                      </c:pt>
                      <c:pt idx="95">
                        <c:v>1945</c:v>
                      </c:pt>
                      <c:pt idx="96">
                        <c:v>1946</c:v>
                      </c:pt>
                      <c:pt idx="97">
                        <c:v>1947</c:v>
                      </c:pt>
                      <c:pt idx="98">
                        <c:v>1948</c:v>
                      </c:pt>
                      <c:pt idx="99">
                        <c:v>1949</c:v>
                      </c:pt>
                      <c:pt idx="100">
                        <c:v>1950</c:v>
                      </c:pt>
                      <c:pt idx="101">
                        <c:v>1951</c:v>
                      </c:pt>
                      <c:pt idx="102">
                        <c:v>1952</c:v>
                      </c:pt>
                      <c:pt idx="103">
                        <c:v>1953</c:v>
                      </c:pt>
                      <c:pt idx="104">
                        <c:v>1954</c:v>
                      </c:pt>
                      <c:pt idx="105">
                        <c:v>1955</c:v>
                      </c:pt>
                      <c:pt idx="106">
                        <c:v>1956</c:v>
                      </c:pt>
                      <c:pt idx="107">
                        <c:v>1957</c:v>
                      </c:pt>
                      <c:pt idx="108">
                        <c:v>1958</c:v>
                      </c:pt>
                      <c:pt idx="109">
                        <c:v>1959</c:v>
                      </c:pt>
                      <c:pt idx="110">
                        <c:v>1960</c:v>
                      </c:pt>
                      <c:pt idx="111">
                        <c:v>1961</c:v>
                      </c:pt>
                      <c:pt idx="112">
                        <c:v>1962</c:v>
                      </c:pt>
                      <c:pt idx="113">
                        <c:v>1963</c:v>
                      </c:pt>
                      <c:pt idx="114">
                        <c:v>1964</c:v>
                      </c:pt>
                      <c:pt idx="115">
                        <c:v>1965</c:v>
                      </c:pt>
                      <c:pt idx="116">
                        <c:v>1966</c:v>
                      </c:pt>
                      <c:pt idx="117">
                        <c:v>1967</c:v>
                      </c:pt>
                      <c:pt idx="118">
                        <c:v>1968</c:v>
                      </c:pt>
                      <c:pt idx="119">
                        <c:v>1969</c:v>
                      </c:pt>
                      <c:pt idx="120">
                        <c:v>1970</c:v>
                      </c:pt>
                      <c:pt idx="121">
                        <c:v>1971</c:v>
                      </c:pt>
                      <c:pt idx="122">
                        <c:v>1972</c:v>
                      </c:pt>
                      <c:pt idx="123">
                        <c:v>1973</c:v>
                      </c:pt>
                      <c:pt idx="124">
                        <c:v>1974</c:v>
                      </c:pt>
                      <c:pt idx="125">
                        <c:v>1975</c:v>
                      </c:pt>
                      <c:pt idx="126">
                        <c:v>1976</c:v>
                      </c:pt>
                      <c:pt idx="127">
                        <c:v>1977</c:v>
                      </c:pt>
                      <c:pt idx="128">
                        <c:v>1978</c:v>
                      </c:pt>
                      <c:pt idx="129">
                        <c:v>1979</c:v>
                      </c:pt>
                      <c:pt idx="130">
                        <c:v>1980</c:v>
                      </c:pt>
                      <c:pt idx="131">
                        <c:v>1981</c:v>
                      </c:pt>
                      <c:pt idx="132">
                        <c:v>1982</c:v>
                      </c:pt>
                      <c:pt idx="133">
                        <c:v>1983</c:v>
                      </c:pt>
                      <c:pt idx="134">
                        <c:v>1984</c:v>
                      </c:pt>
                      <c:pt idx="135">
                        <c:v>1985</c:v>
                      </c:pt>
                      <c:pt idx="136">
                        <c:v>1986</c:v>
                      </c:pt>
                      <c:pt idx="137">
                        <c:v>1987</c:v>
                      </c:pt>
                      <c:pt idx="138">
                        <c:v>1988</c:v>
                      </c:pt>
                      <c:pt idx="139">
                        <c:v>1989</c:v>
                      </c:pt>
                      <c:pt idx="140">
                        <c:v>1990</c:v>
                      </c:pt>
                      <c:pt idx="141">
                        <c:v>1991</c:v>
                      </c:pt>
                      <c:pt idx="142">
                        <c:v>1992</c:v>
                      </c:pt>
                      <c:pt idx="143">
                        <c:v>1993</c:v>
                      </c:pt>
                      <c:pt idx="144">
                        <c:v>1994</c:v>
                      </c:pt>
                      <c:pt idx="145">
                        <c:v>1995</c:v>
                      </c:pt>
                      <c:pt idx="146">
                        <c:v>1996</c:v>
                      </c:pt>
                      <c:pt idx="147">
                        <c:v>1997</c:v>
                      </c:pt>
                      <c:pt idx="148">
                        <c:v>1998</c:v>
                      </c:pt>
                      <c:pt idx="149">
                        <c:v>1999</c:v>
                      </c:pt>
                      <c:pt idx="150">
                        <c:v>2000</c:v>
                      </c:pt>
                      <c:pt idx="151">
                        <c:v>2001</c:v>
                      </c:pt>
                      <c:pt idx="152">
                        <c:v>2002</c:v>
                      </c:pt>
                      <c:pt idx="153">
                        <c:v>2003</c:v>
                      </c:pt>
                      <c:pt idx="154">
                        <c:v>2004</c:v>
                      </c:pt>
                      <c:pt idx="155">
                        <c:v>2005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2008</c:v>
                      </c:pt>
                      <c:pt idx="159">
                        <c:v>2009</c:v>
                      </c:pt>
                      <c:pt idx="160">
                        <c:v>2010</c:v>
                      </c:pt>
                      <c:pt idx="161">
                        <c:v>2011</c:v>
                      </c:pt>
                      <c:pt idx="162">
                        <c:v>2012</c:v>
                      </c:pt>
                      <c:pt idx="1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38-42A7-932C-04D6F9CEC1B4}"/>
                  </c:ext>
                </c:extLst>
              </c15:ser>
            </c15:filteredLineSeries>
          </c:ext>
        </c:extLst>
      </c:lineChart>
      <c:catAx>
        <c:axId val="6411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8368"/>
        <c:crosses val="autoZero"/>
        <c:auto val="1"/>
        <c:lblAlgn val="ctr"/>
        <c:lblOffset val="100"/>
        <c:noMultiLvlLbl val="0"/>
      </c:catAx>
      <c:valAx>
        <c:axId val="64112836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10 yr MA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479424</xdr:colOff>
      <xdr:row>3</xdr:row>
      <xdr:rowOff>158750</xdr:rowOff>
    </xdr:from>
    <xdr:to>
      <xdr:col>24</xdr:col>
      <xdr:colOff>95249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D9E1D-B26E-4881-A696-A150AD8B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4.5" x14ac:dyDescent="0.35"/>
  <cols>
    <col min="1" max="1" width="4.81640625" bestFit="1" customWidth="1"/>
    <col min="2" max="4" width="11.453125" bestFit="1" customWidth="1"/>
    <col min="5" max="5" width="12" bestFit="1" customWidth="1"/>
    <col min="6" max="6" width="5.7265625" bestFit="1" customWidth="1"/>
    <col min="7" max="7" width="6.1796875" bestFit="1" customWidth="1"/>
    <col min="8" max="8" width="6" bestFit="1" customWidth="1"/>
    <col min="9" max="9" width="6.54296875" bestFit="1" customWidth="1"/>
    <col min="10" max="10" width="13.1796875" bestFit="1" customWidth="1"/>
  </cols>
  <sheetData>
    <row r="1" spans="1:12" s="1" customFormat="1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>
        <v>1849</v>
      </c>
      <c r="B2">
        <v>14.12</v>
      </c>
      <c r="C2">
        <v>15.71</v>
      </c>
      <c r="D2">
        <v>14.12</v>
      </c>
      <c r="E2">
        <v>7.98</v>
      </c>
      <c r="J2" s="1" t="s">
        <v>9</v>
      </c>
      <c r="K2">
        <f>CORREL(B2:B166, C2:C166)</f>
        <v>0.88181180914933011</v>
      </c>
      <c r="L2">
        <f>CORREL(B2:B166, C2:C166)</f>
        <v>0.88181180914933011</v>
      </c>
    </row>
    <row r="3" spans="1:12" x14ac:dyDescent="0.35">
      <c r="A3">
        <v>1850</v>
      </c>
      <c r="B3">
        <v>13.8</v>
      </c>
      <c r="C3">
        <v>15.28</v>
      </c>
      <c r="D3">
        <v>13.8</v>
      </c>
      <c r="E3">
        <v>7.9</v>
      </c>
      <c r="J3" s="1" t="s">
        <v>12</v>
      </c>
      <c r="K3">
        <f>CORREL( C2:C166, E2:E166)</f>
        <v>0.50375207527698662</v>
      </c>
      <c r="L3">
        <f>CORREL( C2:C166, E2:E166)</f>
        <v>0.50375207527698662</v>
      </c>
    </row>
    <row r="4" spans="1:12" x14ac:dyDescent="0.35">
      <c r="A4">
        <v>1851</v>
      </c>
      <c r="B4">
        <v>14.39</v>
      </c>
      <c r="C4">
        <v>15.53</v>
      </c>
      <c r="D4">
        <v>14.39</v>
      </c>
      <c r="E4">
        <v>8.18</v>
      </c>
      <c r="J4" s="1" t="s">
        <v>13</v>
      </c>
      <c r="K4">
        <f>CORREL( B2:B166, E2:E166)</f>
        <v>0.53603814301947705</v>
      </c>
      <c r="L4">
        <f>CORREL( B2:B166, E2:E166)</f>
        <v>0.53603814301947705</v>
      </c>
    </row>
    <row r="5" spans="1:12" x14ac:dyDescent="0.35">
      <c r="A5">
        <v>1852</v>
      </c>
      <c r="B5">
        <v>13.81</v>
      </c>
      <c r="C5">
        <v>15.61</v>
      </c>
      <c r="D5">
        <v>13.81</v>
      </c>
      <c r="E5">
        <v>8.1</v>
      </c>
    </row>
    <row r="6" spans="1:12" x14ac:dyDescent="0.35">
      <c r="A6">
        <v>1853</v>
      </c>
      <c r="B6">
        <v>14.4</v>
      </c>
      <c r="C6">
        <v>16.27</v>
      </c>
      <c r="D6">
        <v>14.4</v>
      </c>
      <c r="E6">
        <v>8.0399999999999991</v>
      </c>
    </row>
    <row r="7" spans="1:12" x14ac:dyDescent="0.35">
      <c r="A7">
        <v>1854</v>
      </c>
      <c r="B7">
        <v>13.98</v>
      </c>
      <c r="C7">
        <v>15.74</v>
      </c>
      <c r="D7">
        <v>13.98</v>
      </c>
      <c r="E7">
        <v>8.2100000000000009</v>
      </c>
    </row>
    <row r="8" spans="1:12" x14ac:dyDescent="0.35">
      <c r="A8">
        <v>1855</v>
      </c>
      <c r="B8">
        <v>14.2</v>
      </c>
      <c r="C8">
        <v>15.94</v>
      </c>
      <c r="D8">
        <v>14.2</v>
      </c>
      <c r="E8">
        <v>8.11</v>
      </c>
    </row>
    <row r="9" spans="1:12" x14ac:dyDescent="0.35">
      <c r="A9">
        <v>1856</v>
      </c>
      <c r="B9">
        <v>14.1</v>
      </c>
      <c r="C9">
        <v>15.52</v>
      </c>
      <c r="D9">
        <v>14.1</v>
      </c>
      <c r="E9">
        <v>8</v>
      </c>
    </row>
    <row r="10" spans="1:12" x14ac:dyDescent="0.35">
      <c r="A10">
        <v>1857</v>
      </c>
      <c r="B10">
        <v>14.78</v>
      </c>
      <c r="C10">
        <v>16.190000000000001</v>
      </c>
      <c r="D10">
        <v>14.78</v>
      </c>
      <c r="E10">
        <v>7.76</v>
      </c>
    </row>
    <row r="11" spans="1:12" x14ac:dyDescent="0.35">
      <c r="A11">
        <v>1858</v>
      </c>
      <c r="B11">
        <v>14.19</v>
      </c>
      <c r="C11">
        <v>15.67</v>
      </c>
      <c r="D11">
        <v>14.19</v>
      </c>
      <c r="E11">
        <v>8.1</v>
      </c>
      <c r="F11" s="2">
        <v>14.177000000000001</v>
      </c>
      <c r="G11" s="2">
        <v>15.745999999999999</v>
      </c>
      <c r="H11" s="2">
        <v>14.177000000000001</v>
      </c>
      <c r="I11" s="2">
        <v>8.0380000000000003</v>
      </c>
    </row>
    <row r="12" spans="1:12" x14ac:dyDescent="0.35">
      <c r="A12">
        <v>1859</v>
      </c>
      <c r="B12">
        <v>13.71</v>
      </c>
      <c r="C12">
        <v>15.29</v>
      </c>
      <c r="D12">
        <v>13.71</v>
      </c>
      <c r="E12">
        <v>8.25</v>
      </c>
      <c r="F12" s="2">
        <v>14.135999999999999</v>
      </c>
      <c r="G12" s="2">
        <v>15.703999999999997</v>
      </c>
      <c r="H12" s="2">
        <v>14.135999999999999</v>
      </c>
      <c r="I12" s="2">
        <v>8.0649999999999995</v>
      </c>
    </row>
    <row r="13" spans="1:12" x14ac:dyDescent="0.35">
      <c r="A13">
        <v>1860</v>
      </c>
      <c r="B13">
        <v>13.81</v>
      </c>
      <c r="C13">
        <v>15.41</v>
      </c>
      <c r="D13">
        <v>13.81</v>
      </c>
      <c r="E13">
        <v>7.96</v>
      </c>
      <c r="F13" s="2">
        <v>14.137</v>
      </c>
      <c r="G13" s="2">
        <v>15.716999999999999</v>
      </c>
      <c r="H13" s="2">
        <v>14.137</v>
      </c>
      <c r="I13" s="2">
        <v>8.0709999999999997</v>
      </c>
    </row>
    <row r="14" spans="1:12" x14ac:dyDescent="0.35">
      <c r="A14">
        <v>1861</v>
      </c>
      <c r="B14">
        <v>14.88</v>
      </c>
      <c r="C14">
        <v>16.510000000000002</v>
      </c>
      <c r="D14">
        <v>14.88</v>
      </c>
      <c r="E14">
        <v>7.85</v>
      </c>
      <c r="F14" s="2">
        <v>14.185999999999998</v>
      </c>
      <c r="G14" s="2">
        <v>15.814999999999998</v>
      </c>
      <c r="H14" s="2">
        <v>14.185999999999998</v>
      </c>
      <c r="I14" s="2">
        <v>8.0379999999999985</v>
      </c>
    </row>
    <row r="15" spans="1:12" x14ac:dyDescent="0.35">
      <c r="A15">
        <v>1862</v>
      </c>
      <c r="B15">
        <v>14.43</v>
      </c>
      <c r="C15">
        <v>16.05</v>
      </c>
      <c r="D15">
        <v>14.43</v>
      </c>
      <c r="E15">
        <v>7.56</v>
      </c>
      <c r="F15" s="2">
        <v>14.247999999999999</v>
      </c>
      <c r="G15" s="2">
        <v>15.859</v>
      </c>
      <c r="H15" s="2">
        <v>14.247999999999999</v>
      </c>
      <c r="I15" s="2">
        <v>7.9839999999999991</v>
      </c>
    </row>
    <row r="16" spans="1:12" x14ac:dyDescent="0.35">
      <c r="A16">
        <v>1863</v>
      </c>
      <c r="B16">
        <v>14.43</v>
      </c>
      <c r="C16">
        <v>15.88</v>
      </c>
      <c r="D16">
        <v>14.43</v>
      </c>
      <c r="E16">
        <v>8.11</v>
      </c>
      <c r="F16" s="2">
        <v>14.251000000000001</v>
      </c>
      <c r="G16" s="2">
        <v>15.819999999999999</v>
      </c>
      <c r="H16" s="2">
        <v>14.251000000000001</v>
      </c>
      <c r="I16" s="2">
        <v>7.9909999999999997</v>
      </c>
    </row>
    <row r="17" spans="1:9" x14ac:dyDescent="0.35">
      <c r="A17">
        <v>1864</v>
      </c>
      <c r="B17">
        <v>15.18</v>
      </c>
      <c r="C17">
        <v>16.62</v>
      </c>
      <c r="D17">
        <v>15.18</v>
      </c>
      <c r="E17">
        <v>7.98</v>
      </c>
      <c r="F17" s="2">
        <v>14.371</v>
      </c>
      <c r="G17" s="2">
        <v>15.908000000000001</v>
      </c>
      <c r="H17" s="2">
        <v>14.371</v>
      </c>
      <c r="I17" s="2">
        <v>7.9680000000000009</v>
      </c>
    </row>
    <row r="18" spans="1:9" x14ac:dyDescent="0.35">
      <c r="A18">
        <v>1865</v>
      </c>
      <c r="B18">
        <v>14.32</v>
      </c>
      <c r="C18">
        <v>15.89</v>
      </c>
      <c r="D18">
        <v>14.32</v>
      </c>
      <c r="E18">
        <v>8.18</v>
      </c>
      <c r="F18" s="2">
        <v>14.383000000000001</v>
      </c>
      <c r="G18" s="2">
        <v>15.902999999999997</v>
      </c>
      <c r="H18" s="2">
        <v>14.383000000000001</v>
      </c>
      <c r="I18" s="2">
        <v>7.9749999999999996</v>
      </c>
    </row>
    <row r="19" spans="1:9" x14ac:dyDescent="0.35">
      <c r="A19">
        <v>1866</v>
      </c>
      <c r="B19">
        <v>14.67</v>
      </c>
      <c r="C19">
        <v>16.329999999999998</v>
      </c>
      <c r="D19">
        <v>14.67</v>
      </c>
      <c r="E19">
        <v>8.2899999999999991</v>
      </c>
      <c r="F19" s="2">
        <v>14.440000000000001</v>
      </c>
      <c r="G19" s="2">
        <v>15.983999999999998</v>
      </c>
      <c r="H19" s="2">
        <v>14.440000000000001</v>
      </c>
      <c r="I19" s="2">
        <v>8.0039999999999996</v>
      </c>
    </row>
    <row r="20" spans="1:9" x14ac:dyDescent="0.35">
      <c r="A20">
        <v>1867</v>
      </c>
      <c r="B20">
        <v>14.46</v>
      </c>
      <c r="C20">
        <v>16.510000000000002</v>
      </c>
      <c r="D20">
        <v>14.46</v>
      </c>
      <c r="E20">
        <v>8.44</v>
      </c>
      <c r="F20" s="2">
        <v>14.408000000000001</v>
      </c>
      <c r="G20" s="2">
        <v>16.015999999999998</v>
      </c>
      <c r="H20" s="2">
        <v>14.408000000000001</v>
      </c>
      <c r="I20" s="2">
        <v>8.0719999999999992</v>
      </c>
    </row>
    <row r="21" spans="1:9" x14ac:dyDescent="0.35">
      <c r="A21">
        <v>1868</v>
      </c>
      <c r="B21">
        <v>14.25</v>
      </c>
      <c r="C21">
        <v>16.09</v>
      </c>
      <c r="D21">
        <v>14.25</v>
      </c>
      <c r="E21">
        <v>8.25</v>
      </c>
      <c r="F21" s="2">
        <v>14.413999999999998</v>
      </c>
      <c r="G21" s="2">
        <v>16.058</v>
      </c>
      <c r="H21" s="2">
        <v>14.413999999999998</v>
      </c>
      <c r="I21" s="2">
        <v>8.0869999999999997</v>
      </c>
    </row>
    <row r="22" spans="1:9" x14ac:dyDescent="0.35">
      <c r="A22">
        <v>1869</v>
      </c>
      <c r="B22">
        <v>14.57</v>
      </c>
      <c r="C22">
        <v>16.05</v>
      </c>
      <c r="D22">
        <v>14.57</v>
      </c>
      <c r="E22">
        <v>8.43</v>
      </c>
      <c r="F22" s="2">
        <v>14.5</v>
      </c>
      <c r="G22" s="2">
        <v>16.134</v>
      </c>
      <c r="H22" s="2">
        <v>14.5</v>
      </c>
      <c r="I22" s="2">
        <v>8.1049999999999986</v>
      </c>
    </row>
    <row r="23" spans="1:9" x14ac:dyDescent="0.35">
      <c r="A23">
        <v>1870</v>
      </c>
      <c r="B23">
        <v>14.19</v>
      </c>
      <c r="C23">
        <v>15.64</v>
      </c>
      <c r="D23">
        <v>14.19</v>
      </c>
      <c r="E23">
        <v>8.1999999999999993</v>
      </c>
      <c r="F23" s="2">
        <v>14.538</v>
      </c>
      <c r="G23" s="2">
        <v>16.157</v>
      </c>
      <c r="H23" s="2">
        <v>14.538</v>
      </c>
      <c r="I23" s="2">
        <v>8.1290000000000013</v>
      </c>
    </row>
    <row r="24" spans="1:9" x14ac:dyDescent="0.35">
      <c r="A24">
        <v>1871</v>
      </c>
      <c r="B24">
        <v>14.34</v>
      </c>
      <c r="C24">
        <v>15.89</v>
      </c>
      <c r="D24">
        <v>14.34</v>
      </c>
      <c r="E24">
        <v>8.1199999999999992</v>
      </c>
      <c r="F24" s="2">
        <v>14.484</v>
      </c>
      <c r="G24" s="2">
        <v>16.094999999999999</v>
      </c>
      <c r="H24" s="2">
        <v>14.484</v>
      </c>
      <c r="I24" s="2">
        <v>8.1560000000000006</v>
      </c>
    </row>
    <row r="25" spans="1:9" x14ac:dyDescent="0.35">
      <c r="A25">
        <v>1872</v>
      </c>
      <c r="B25">
        <v>14.63</v>
      </c>
      <c r="C25">
        <v>15.66</v>
      </c>
      <c r="D25">
        <v>14.63</v>
      </c>
      <c r="E25">
        <v>8.19</v>
      </c>
      <c r="F25" s="2">
        <v>14.504</v>
      </c>
      <c r="G25" s="2">
        <v>16.055999999999997</v>
      </c>
      <c r="H25" s="2">
        <v>14.504</v>
      </c>
      <c r="I25" s="2">
        <v>8.2189999999999994</v>
      </c>
    </row>
    <row r="26" spans="1:9" x14ac:dyDescent="0.35">
      <c r="A26">
        <v>1873</v>
      </c>
      <c r="B26">
        <v>14.46</v>
      </c>
      <c r="C26">
        <v>15.7</v>
      </c>
      <c r="D26">
        <v>14.46</v>
      </c>
      <c r="E26">
        <v>8.35</v>
      </c>
      <c r="F26" s="2">
        <v>14.507</v>
      </c>
      <c r="G26" s="2">
        <v>16.038</v>
      </c>
      <c r="H26" s="2">
        <v>14.507</v>
      </c>
      <c r="I26" s="2">
        <v>8.2429999999999986</v>
      </c>
    </row>
    <row r="27" spans="1:9" x14ac:dyDescent="0.35">
      <c r="A27">
        <v>1874</v>
      </c>
      <c r="B27">
        <v>14.09</v>
      </c>
      <c r="C27">
        <v>15.33</v>
      </c>
      <c r="D27">
        <v>14.09</v>
      </c>
      <c r="E27">
        <v>8.43</v>
      </c>
      <c r="F27" s="2">
        <v>14.398000000000001</v>
      </c>
      <c r="G27" s="2">
        <v>15.909000000000001</v>
      </c>
      <c r="H27" s="2">
        <v>14.398000000000001</v>
      </c>
      <c r="I27" s="2">
        <v>8.2880000000000003</v>
      </c>
    </row>
    <row r="28" spans="1:9" x14ac:dyDescent="0.35">
      <c r="A28">
        <v>1875</v>
      </c>
      <c r="B28">
        <v>14.76</v>
      </c>
      <c r="C28">
        <v>16.190000000000001</v>
      </c>
      <c r="D28">
        <v>14.76</v>
      </c>
      <c r="E28">
        <v>7.86</v>
      </c>
      <c r="F28" s="2">
        <v>14.441999999999998</v>
      </c>
      <c r="G28" s="2">
        <v>15.939000000000002</v>
      </c>
      <c r="H28" s="2">
        <v>14.441999999999998</v>
      </c>
      <c r="I28" s="2">
        <v>8.2559999999999985</v>
      </c>
    </row>
    <row r="29" spans="1:9" x14ac:dyDescent="0.35">
      <c r="A29">
        <v>1876</v>
      </c>
      <c r="B29">
        <v>14.44</v>
      </c>
      <c r="C29">
        <v>15.7</v>
      </c>
      <c r="D29">
        <v>14.44</v>
      </c>
      <c r="E29">
        <v>8.08</v>
      </c>
      <c r="F29" s="2">
        <v>14.419</v>
      </c>
      <c r="G29" s="2">
        <v>15.875999999999999</v>
      </c>
      <c r="H29" s="2">
        <v>14.419</v>
      </c>
      <c r="I29" s="2">
        <v>8.2349999999999994</v>
      </c>
    </row>
    <row r="30" spans="1:9" x14ac:dyDescent="0.35">
      <c r="A30">
        <v>1877</v>
      </c>
      <c r="B30">
        <v>15.03</v>
      </c>
      <c r="C30">
        <v>16.239999999999998</v>
      </c>
      <c r="D30">
        <v>15.03</v>
      </c>
      <c r="E30">
        <v>8.5399999999999991</v>
      </c>
      <c r="F30" s="2">
        <v>14.476000000000003</v>
      </c>
      <c r="G30" s="2">
        <v>15.849</v>
      </c>
      <c r="H30" s="2">
        <v>14.476000000000003</v>
      </c>
      <c r="I30" s="2">
        <v>8.2449999999999992</v>
      </c>
    </row>
    <row r="31" spans="1:9" x14ac:dyDescent="0.35">
      <c r="A31">
        <v>1878</v>
      </c>
      <c r="B31">
        <v>14.37</v>
      </c>
      <c r="C31">
        <v>15.44</v>
      </c>
      <c r="D31">
        <v>14.37</v>
      </c>
      <c r="E31">
        <v>8.83</v>
      </c>
      <c r="F31" s="2">
        <v>14.488</v>
      </c>
      <c r="G31" s="2">
        <v>15.784000000000001</v>
      </c>
      <c r="H31" s="2">
        <v>14.488</v>
      </c>
      <c r="I31" s="2">
        <v>8.302999999999999</v>
      </c>
    </row>
    <row r="32" spans="1:9" x14ac:dyDescent="0.35">
      <c r="A32">
        <v>1879</v>
      </c>
      <c r="B32">
        <v>14.2</v>
      </c>
      <c r="C32">
        <v>15.55</v>
      </c>
      <c r="D32">
        <v>14.2</v>
      </c>
      <c r="E32">
        <v>8.17</v>
      </c>
      <c r="F32" s="2">
        <v>14.450999999999999</v>
      </c>
      <c r="G32" s="2">
        <v>15.734</v>
      </c>
      <c r="H32" s="2">
        <v>14.450999999999999</v>
      </c>
      <c r="I32" s="2">
        <v>8.2769999999999992</v>
      </c>
    </row>
    <row r="33" spans="1:9" x14ac:dyDescent="0.35">
      <c r="A33">
        <v>1880</v>
      </c>
      <c r="B33">
        <v>13.22</v>
      </c>
      <c r="C33">
        <v>14.36</v>
      </c>
      <c r="D33">
        <v>13.22</v>
      </c>
      <c r="E33">
        <v>8.1199999999999992</v>
      </c>
      <c r="F33" s="2">
        <v>14.353999999999999</v>
      </c>
      <c r="G33" s="2">
        <v>15.606</v>
      </c>
      <c r="H33" s="2">
        <v>14.353999999999999</v>
      </c>
      <c r="I33" s="2">
        <v>8.2690000000000001</v>
      </c>
    </row>
    <row r="34" spans="1:9" x14ac:dyDescent="0.35">
      <c r="A34">
        <v>1881</v>
      </c>
      <c r="B34">
        <v>14.39</v>
      </c>
      <c r="C34">
        <v>15.65</v>
      </c>
      <c r="D34">
        <v>14.39</v>
      </c>
      <c r="E34">
        <v>8.27</v>
      </c>
      <c r="F34" s="2">
        <v>14.359000000000004</v>
      </c>
      <c r="G34" s="2">
        <v>15.581999999999999</v>
      </c>
      <c r="H34" s="2">
        <v>14.359000000000004</v>
      </c>
      <c r="I34" s="2">
        <v>8.2839999999999989</v>
      </c>
    </row>
    <row r="35" spans="1:9" x14ac:dyDescent="0.35">
      <c r="A35">
        <v>1882</v>
      </c>
      <c r="B35">
        <v>13.58</v>
      </c>
      <c r="C35">
        <v>14.85</v>
      </c>
      <c r="D35">
        <v>13.58</v>
      </c>
      <c r="E35">
        <v>8.1300000000000008</v>
      </c>
      <c r="F35" s="2">
        <v>14.254000000000001</v>
      </c>
      <c r="G35" s="2">
        <v>15.500999999999999</v>
      </c>
      <c r="H35" s="2">
        <v>14.254000000000001</v>
      </c>
      <c r="I35" s="2">
        <v>8.2779999999999987</v>
      </c>
    </row>
    <row r="36" spans="1:9" x14ac:dyDescent="0.35">
      <c r="A36">
        <v>1883</v>
      </c>
      <c r="B36">
        <v>13.93</v>
      </c>
      <c r="C36">
        <v>15.52</v>
      </c>
      <c r="D36">
        <v>13.93</v>
      </c>
      <c r="E36">
        <v>7.98</v>
      </c>
      <c r="F36" s="2">
        <v>14.201000000000002</v>
      </c>
      <c r="G36" s="2">
        <v>15.483000000000001</v>
      </c>
      <c r="H36" s="2">
        <v>14.201000000000002</v>
      </c>
      <c r="I36" s="2">
        <v>8.2409999999999997</v>
      </c>
    </row>
    <row r="37" spans="1:9" x14ac:dyDescent="0.35">
      <c r="A37">
        <v>1884</v>
      </c>
      <c r="B37">
        <v>14.05</v>
      </c>
      <c r="C37">
        <v>15.28</v>
      </c>
      <c r="D37">
        <v>14.05</v>
      </c>
      <c r="E37">
        <v>7.77</v>
      </c>
      <c r="F37" s="2">
        <v>14.196999999999999</v>
      </c>
      <c r="G37" s="2">
        <v>15.478</v>
      </c>
      <c r="H37" s="2">
        <v>14.196999999999999</v>
      </c>
      <c r="I37" s="2">
        <v>8.1750000000000007</v>
      </c>
    </row>
    <row r="38" spans="1:9" x14ac:dyDescent="0.35">
      <c r="A38">
        <v>1885</v>
      </c>
      <c r="B38">
        <v>15.05</v>
      </c>
      <c r="C38">
        <v>16.440000000000001</v>
      </c>
      <c r="D38">
        <v>15.05</v>
      </c>
      <c r="E38">
        <v>7.92</v>
      </c>
      <c r="F38" s="2">
        <v>14.225999999999999</v>
      </c>
      <c r="G38" s="2">
        <v>15.502999999999997</v>
      </c>
      <c r="H38" s="2">
        <v>14.225999999999999</v>
      </c>
      <c r="I38" s="2">
        <v>8.1809999999999992</v>
      </c>
    </row>
    <row r="39" spans="1:9" x14ac:dyDescent="0.35">
      <c r="A39">
        <v>1886</v>
      </c>
      <c r="B39">
        <v>14.58</v>
      </c>
      <c r="C39">
        <v>15.74</v>
      </c>
      <c r="D39">
        <v>14.58</v>
      </c>
      <c r="E39">
        <v>7.95</v>
      </c>
      <c r="F39" s="2">
        <v>14.24</v>
      </c>
      <c r="G39" s="2">
        <v>15.507000000000001</v>
      </c>
      <c r="H39" s="2">
        <v>14.24</v>
      </c>
      <c r="I39" s="2">
        <v>8.1679999999999993</v>
      </c>
    </row>
    <row r="40" spans="1:9" x14ac:dyDescent="0.35">
      <c r="A40">
        <v>1887</v>
      </c>
      <c r="B40">
        <v>14.38</v>
      </c>
      <c r="C40">
        <v>15.62</v>
      </c>
      <c r="D40">
        <v>14.38</v>
      </c>
      <c r="E40">
        <v>7.91</v>
      </c>
      <c r="F40" s="2">
        <v>14.175000000000001</v>
      </c>
      <c r="G40" s="2">
        <v>15.444999999999999</v>
      </c>
      <c r="H40" s="2">
        <v>14.175000000000001</v>
      </c>
      <c r="I40" s="2">
        <v>8.1050000000000004</v>
      </c>
    </row>
    <row r="41" spans="1:9" x14ac:dyDescent="0.35">
      <c r="A41">
        <v>1888</v>
      </c>
      <c r="B41">
        <v>14.7</v>
      </c>
      <c r="C41">
        <v>15.91</v>
      </c>
      <c r="D41">
        <v>14.7</v>
      </c>
      <c r="E41">
        <v>8.09</v>
      </c>
      <c r="F41" s="2">
        <v>14.207999999999998</v>
      </c>
      <c r="G41" s="2">
        <v>15.491999999999999</v>
      </c>
      <c r="H41" s="2">
        <v>14.207999999999998</v>
      </c>
      <c r="I41" s="2">
        <v>8.0310000000000006</v>
      </c>
    </row>
    <row r="42" spans="1:9" x14ac:dyDescent="0.35">
      <c r="A42">
        <v>1889</v>
      </c>
      <c r="B42">
        <v>14.81</v>
      </c>
      <c r="C42">
        <v>16.22</v>
      </c>
      <c r="D42">
        <v>14.81</v>
      </c>
      <c r="E42">
        <v>8.32</v>
      </c>
      <c r="F42" s="2">
        <v>14.269</v>
      </c>
      <c r="G42" s="2">
        <v>15.559000000000001</v>
      </c>
      <c r="H42" s="2">
        <v>14.269</v>
      </c>
      <c r="I42" s="2">
        <v>8.0460000000000012</v>
      </c>
    </row>
    <row r="43" spans="1:9" x14ac:dyDescent="0.35">
      <c r="A43">
        <v>1890</v>
      </c>
      <c r="B43">
        <v>14.05</v>
      </c>
      <c r="C43">
        <v>15.8</v>
      </c>
      <c r="D43">
        <v>14.05</v>
      </c>
      <c r="E43">
        <v>7.97</v>
      </c>
      <c r="F43" s="2">
        <v>14.352</v>
      </c>
      <c r="G43" s="2">
        <v>15.702999999999999</v>
      </c>
      <c r="H43" s="2">
        <v>14.352</v>
      </c>
      <c r="I43" s="2">
        <v>8.0310000000000006</v>
      </c>
    </row>
    <row r="44" spans="1:9" x14ac:dyDescent="0.35">
      <c r="A44">
        <v>1891</v>
      </c>
      <c r="B44">
        <v>14.46</v>
      </c>
      <c r="C44">
        <v>15.63</v>
      </c>
      <c r="D44">
        <v>14.46</v>
      </c>
      <c r="E44">
        <v>8.02</v>
      </c>
      <c r="F44" s="2">
        <v>14.359</v>
      </c>
      <c r="G44" s="2">
        <v>15.700999999999999</v>
      </c>
      <c r="H44" s="2">
        <v>14.359</v>
      </c>
      <c r="I44" s="2">
        <v>8.0059999999999985</v>
      </c>
    </row>
    <row r="45" spans="1:9" x14ac:dyDescent="0.35">
      <c r="A45">
        <v>1892</v>
      </c>
      <c r="B45">
        <v>14.05</v>
      </c>
      <c r="C45">
        <v>15.33</v>
      </c>
      <c r="D45">
        <v>14.05</v>
      </c>
      <c r="E45">
        <v>8.07</v>
      </c>
      <c r="F45" s="2">
        <v>14.406000000000001</v>
      </c>
      <c r="G45" s="2">
        <v>15.749000000000001</v>
      </c>
      <c r="H45" s="2">
        <v>14.406000000000001</v>
      </c>
      <c r="I45" s="2">
        <v>8</v>
      </c>
    </row>
    <row r="46" spans="1:9" x14ac:dyDescent="0.35">
      <c r="A46">
        <v>1893</v>
      </c>
      <c r="B46">
        <v>13.4</v>
      </c>
      <c r="C46">
        <v>14.95</v>
      </c>
      <c r="D46">
        <v>13.4</v>
      </c>
      <c r="E46">
        <v>8.06</v>
      </c>
      <c r="F46" s="2">
        <v>14.353000000000003</v>
      </c>
      <c r="G46" s="2">
        <v>15.691999999999998</v>
      </c>
      <c r="H46" s="2">
        <v>14.353000000000003</v>
      </c>
      <c r="I46" s="2">
        <v>8.0080000000000009</v>
      </c>
    </row>
    <row r="47" spans="1:9" x14ac:dyDescent="0.35">
      <c r="A47">
        <v>1894</v>
      </c>
      <c r="B47">
        <v>13.8</v>
      </c>
      <c r="C47">
        <v>14.83</v>
      </c>
      <c r="D47">
        <v>13.8</v>
      </c>
      <c r="E47">
        <v>8.16</v>
      </c>
      <c r="F47" s="2">
        <v>14.327999999999999</v>
      </c>
      <c r="G47" s="2">
        <v>15.647</v>
      </c>
      <c r="H47" s="2">
        <v>14.327999999999999</v>
      </c>
      <c r="I47" s="2">
        <v>8.0470000000000006</v>
      </c>
    </row>
    <row r="48" spans="1:9" x14ac:dyDescent="0.35">
      <c r="A48">
        <v>1895</v>
      </c>
      <c r="B48">
        <v>13.95</v>
      </c>
      <c r="C48">
        <v>15.36</v>
      </c>
      <c r="D48">
        <v>13.95</v>
      </c>
      <c r="E48">
        <v>8.15</v>
      </c>
      <c r="F48" s="2">
        <v>14.217999999999998</v>
      </c>
      <c r="G48" s="2">
        <v>15.538999999999998</v>
      </c>
      <c r="H48" s="2">
        <v>14.217999999999998</v>
      </c>
      <c r="I48" s="2">
        <v>8.0699999999999985</v>
      </c>
    </row>
    <row r="49" spans="1:9" x14ac:dyDescent="0.35">
      <c r="A49">
        <v>1896</v>
      </c>
      <c r="B49">
        <v>14.22</v>
      </c>
      <c r="C49">
        <v>16.100000000000001</v>
      </c>
      <c r="D49">
        <v>14.22</v>
      </c>
      <c r="E49">
        <v>8.2100000000000009</v>
      </c>
      <c r="F49" s="2">
        <v>14.182000000000002</v>
      </c>
      <c r="G49" s="2">
        <v>15.574999999999998</v>
      </c>
      <c r="H49" s="2">
        <v>14.182000000000002</v>
      </c>
      <c r="I49" s="2">
        <v>8.0960000000000001</v>
      </c>
    </row>
    <row r="50" spans="1:9" x14ac:dyDescent="0.35">
      <c r="A50">
        <v>1897</v>
      </c>
      <c r="B50">
        <v>13.81</v>
      </c>
      <c r="C50">
        <v>15.32</v>
      </c>
      <c r="D50">
        <v>13.81</v>
      </c>
      <c r="E50">
        <v>8.2899999999999991</v>
      </c>
      <c r="F50" s="2">
        <v>14.125</v>
      </c>
      <c r="G50" s="2">
        <v>15.544999999999998</v>
      </c>
      <c r="H50" s="2">
        <v>14.125</v>
      </c>
      <c r="I50" s="2">
        <v>8.1340000000000003</v>
      </c>
    </row>
    <row r="51" spans="1:9" x14ac:dyDescent="0.35">
      <c r="A51">
        <v>1898</v>
      </c>
      <c r="B51">
        <v>13.77</v>
      </c>
      <c r="C51">
        <v>15.65</v>
      </c>
      <c r="D51">
        <v>13.77</v>
      </c>
      <c r="E51">
        <v>8.18</v>
      </c>
      <c r="F51" s="2">
        <v>14.032000000000002</v>
      </c>
      <c r="G51" s="2">
        <v>15.519</v>
      </c>
      <c r="H51" s="2">
        <v>14.032000000000002</v>
      </c>
      <c r="I51" s="2">
        <v>8.1430000000000007</v>
      </c>
    </row>
    <row r="52" spans="1:9" x14ac:dyDescent="0.35">
      <c r="A52">
        <v>1899</v>
      </c>
      <c r="B52">
        <v>14.04</v>
      </c>
      <c r="C52">
        <v>15.59</v>
      </c>
      <c r="D52">
        <v>14.04</v>
      </c>
      <c r="E52">
        <v>8.4</v>
      </c>
      <c r="F52" s="2">
        <v>13.955000000000002</v>
      </c>
      <c r="G52" s="2">
        <v>15.456</v>
      </c>
      <c r="H52" s="2">
        <v>13.955000000000002</v>
      </c>
      <c r="I52" s="2">
        <v>8.1510000000000016</v>
      </c>
    </row>
    <row r="53" spans="1:9" x14ac:dyDescent="0.35">
      <c r="A53">
        <v>1900</v>
      </c>
      <c r="B53">
        <v>14.64</v>
      </c>
      <c r="C53">
        <v>16.079999999999998</v>
      </c>
      <c r="D53">
        <v>14.64</v>
      </c>
      <c r="E53">
        <v>8.5</v>
      </c>
      <c r="F53" s="2">
        <v>14.013999999999999</v>
      </c>
      <c r="G53" s="2">
        <v>15.483999999999998</v>
      </c>
      <c r="H53" s="2">
        <v>14.013999999999999</v>
      </c>
      <c r="I53" s="2">
        <v>8.2040000000000006</v>
      </c>
    </row>
    <row r="54" spans="1:9" x14ac:dyDescent="0.35">
      <c r="A54">
        <v>1901</v>
      </c>
      <c r="B54">
        <v>14.34</v>
      </c>
      <c r="C54">
        <v>15.72</v>
      </c>
      <c r="D54">
        <v>14.34</v>
      </c>
      <c r="E54">
        <v>8.5399999999999991</v>
      </c>
      <c r="F54" s="2">
        <v>14.001999999999999</v>
      </c>
      <c r="G54" s="2">
        <v>15.492999999999999</v>
      </c>
      <c r="H54" s="2">
        <v>14.001999999999999</v>
      </c>
      <c r="I54" s="2">
        <v>8.2560000000000002</v>
      </c>
    </row>
    <row r="55" spans="1:9" x14ac:dyDescent="0.35">
      <c r="A55">
        <v>1902</v>
      </c>
      <c r="B55">
        <v>14.07</v>
      </c>
      <c r="C55">
        <v>15.08</v>
      </c>
      <c r="D55">
        <v>14.07</v>
      </c>
      <c r="E55">
        <v>8.3000000000000007</v>
      </c>
      <c r="F55" s="2">
        <v>14.004000000000001</v>
      </c>
      <c r="G55" s="2">
        <v>15.468000000000004</v>
      </c>
      <c r="H55" s="2">
        <v>14.004000000000001</v>
      </c>
      <c r="I55" s="2">
        <v>8.2789999999999981</v>
      </c>
    </row>
    <row r="56" spans="1:9" x14ac:dyDescent="0.35">
      <c r="A56">
        <v>1903</v>
      </c>
      <c r="B56">
        <v>14.12</v>
      </c>
      <c r="C56">
        <v>15.49</v>
      </c>
      <c r="D56">
        <v>14.12</v>
      </c>
      <c r="E56">
        <v>8.2200000000000006</v>
      </c>
      <c r="F56" s="2">
        <v>14.076000000000002</v>
      </c>
      <c r="G56" s="2">
        <v>15.522000000000002</v>
      </c>
      <c r="H56" s="2">
        <v>14.076000000000002</v>
      </c>
      <c r="I56" s="2">
        <v>8.2949999999999999</v>
      </c>
    </row>
    <row r="57" spans="1:9" x14ac:dyDescent="0.35">
      <c r="A57">
        <v>1904</v>
      </c>
      <c r="B57">
        <v>14.5</v>
      </c>
      <c r="C57">
        <v>16.239999999999998</v>
      </c>
      <c r="D57">
        <v>14.5</v>
      </c>
      <c r="E57">
        <v>8.09</v>
      </c>
      <c r="F57" s="2">
        <v>14.146000000000001</v>
      </c>
      <c r="G57" s="2">
        <v>15.663</v>
      </c>
      <c r="H57" s="2">
        <v>14.146000000000001</v>
      </c>
      <c r="I57" s="2">
        <v>8.2880000000000003</v>
      </c>
    </row>
    <row r="58" spans="1:9" x14ac:dyDescent="0.35">
      <c r="A58">
        <v>1905</v>
      </c>
      <c r="B58">
        <v>14.39</v>
      </c>
      <c r="C58">
        <v>15.52</v>
      </c>
      <c r="D58">
        <v>14.39</v>
      </c>
      <c r="E58">
        <v>8.23</v>
      </c>
      <c r="F58" s="2">
        <v>14.189999999999998</v>
      </c>
      <c r="G58" s="2">
        <v>15.678999999999998</v>
      </c>
      <c r="H58" s="2">
        <v>14.189999999999998</v>
      </c>
      <c r="I58" s="2">
        <v>8.2960000000000012</v>
      </c>
    </row>
    <row r="59" spans="1:9" x14ac:dyDescent="0.35">
      <c r="A59">
        <v>1906</v>
      </c>
      <c r="B59">
        <v>14.81</v>
      </c>
      <c r="C59">
        <v>15.74</v>
      </c>
      <c r="D59">
        <v>14.81</v>
      </c>
      <c r="E59">
        <v>8.3800000000000008</v>
      </c>
      <c r="F59" s="2">
        <v>14.248999999999999</v>
      </c>
      <c r="G59" s="2">
        <v>15.643000000000001</v>
      </c>
      <c r="H59" s="2">
        <v>14.248999999999999</v>
      </c>
      <c r="I59" s="2">
        <v>8.3129999999999988</v>
      </c>
    </row>
    <row r="60" spans="1:9" x14ac:dyDescent="0.35">
      <c r="A60">
        <v>1907</v>
      </c>
      <c r="B60">
        <v>14.34</v>
      </c>
      <c r="C60">
        <v>15.46</v>
      </c>
      <c r="D60">
        <v>14.34</v>
      </c>
      <c r="E60">
        <v>7.95</v>
      </c>
      <c r="F60" s="2">
        <v>14.302000000000001</v>
      </c>
      <c r="G60" s="2">
        <v>15.657</v>
      </c>
      <c r="H60" s="2">
        <v>14.302000000000001</v>
      </c>
      <c r="I60" s="2">
        <v>8.2789999999999999</v>
      </c>
    </row>
    <row r="61" spans="1:9" x14ac:dyDescent="0.35">
      <c r="A61">
        <v>1908</v>
      </c>
      <c r="B61">
        <v>14.01</v>
      </c>
      <c r="C61">
        <v>15.17</v>
      </c>
      <c r="D61">
        <v>14.01</v>
      </c>
      <c r="E61">
        <v>8.19</v>
      </c>
      <c r="F61" s="2">
        <v>14.325999999999999</v>
      </c>
      <c r="G61" s="2">
        <v>15.608999999999998</v>
      </c>
      <c r="H61" s="2">
        <v>14.325999999999999</v>
      </c>
      <c r="I61" s="2">
        <v>8.2799999999999994</v>
      </c>
    </row>
    <row r="62" spans="1:9" x14ac:dyDescent="0.35">
      <c r="A62">
        <v>1909</v>
      </c>
      <c r="B62">
        <v>14.05</v>
      </c>
      <c r="C62">
        <v>15.01</v>
      </c>
      <c r="D62">
        <v>14.05</v>
      </c>
      <c r="E62">
        <v>8.18</v>
      </c>
      <c r="F62" s="2">
        <v>14.327000000000002</v>
      </c>
      <c r="G62" s="2">
        <v>15.550999999999997</v>
      </c>
      <c r="H62" s="2">
        <v>14.327000000000002</v>
      </c>
      <c r="I62" s="2">
        <v>8.2580000000000009</v>
      </c>
    </row>
    <row r="63" spans="1:9" x14ac:dyDescent="0.35">
      <c r="A63">
        <v>1910</v>
      </c>
      <c r="B63">
        <v>14.17</v>
      </c>
      <c r="C63">
        <v>15.94</v>
      </c>
      <c r="D63">
        <v>14.17</v>
      </c>
      <c r="E63">
        <v>8.2200000000000006</v>
      </c>
      <c r="F63" s="2">
        <v>14.280000000000001</v>
      </c>
      <c r="G63" s="2">
        <v>15.537000000000001</v>
      </c>
      <c r="H63" s="2">
        <v>14.280000000000001</v>
      </c>
      <c r="I63" s="2">
        <v>8.23</v>
      </c>
    </row>
    <row r="64" spans="1:9" x14ac:dyDescent="0.35">
      <c r="A64">
        <v>1911</v>
      </c>
      <c r="B64">
        <v>13.46</v>
      </c>
      <c r="C64">
        <v>14.82</v>
      </c>
      <c r="D64">
        <v>13.46</v>
      </c>
      <c r="E64">
        <v>8.18</v>
      </c>
      <c r="F64" s="2">
        <v>14.192000000000002</v>
      </c>
      <c r="G64" s="2">
        <v>15.446999999999999</v>
      </c>
      <c r="H64" s="2">
        <v>14.192000000000002</v>
      </c>
      <c r="I64" s="2">
        <v>8.1939999999999991</v>
      </c>
    </row>
    <row r="65" spans="1:9" x14ac:dyDescent="0.35">
      <c r="A65">
        <v>1912</v>
      </c>
      <c r="B65">
        <v>13.95</v>
      </c>
      <c r="C65">
        <v>14.84</v>
      </c>
      <c r="D65">
        <v>13.95</v>
      </c>
      <c r="E65">
        <v>8.17</v>
      </c>
      <c r="F65" s="2">
        <v>14.179999999999998</v>
      </c>
      <c r="G65" s="2">
        <v>15.423000000000002</v>
      </c>
      <c r="H65" s="2">
        <v>14.179999999999998</v>
      </c>
      <c r="I65" s="2">
        <v>8.1810000000000009</v>
      </c>
    </row>
    <row r="66" spans="1:9" x14ac:dyDescent="0.35">
      <c r="A66">
        <v>1913</v>
      </c>
      <c r="B66">
        <v>14.38</v>
      </c>
      <c r="C66">
        <v>15.2</v>
      </c>
      <c r="D66">
        <v>14.38</v>
      </c>
      <c r="E66">
        <v>8.3000000000000007</v>
      </c>
      <c r="F66" s="2">
        <v>14.206000000000003</v>
      </c>
      <c r="G66" s="2">
        <v>15.394</v>
      </c>
      <c r="H66" s="2">
        <v>14.206000000000003</v>
      </c>
      <c r="I66" s="2">
        <v>8.1890000000000001</v>
      </c>
    </row>
    <row r="67" spans="1:9" x14ac:dyDescent="0.35">
      <c r="A67">
        <v>1914</v>
      </c>
      <c r="B67">
        <v>14.33</v>
      </c>
      <c r="C67">
        <v>15.65</v>
      </c>
      <c r="D67">
        <v>14.33</v>
      </c>
      <c r="E67">
        <v>8.59</v>
      </c>
      <c r="F67" s="2">
        <v>14.189000000000002</v>
      </c>
      <c r="G67" s="2">
        <v>15.334999999999999</v>
      </c>
      <c r="H67" s="2">
        <v>14.189000000000002</v>
      </c>
      <c r="I67" s="2">
        <v>8.2390000000000008</v>
      </c>
    </row>
    <row r="68" spans="1:9" x14ac:dyDescent="0.35">
      <c r="A68">
        <v>1915</v>
      </c>
      <c r="B68">
        <v>14.3</v>
      </c>
      <c r="C68">
        <v>15.43</v>
      </c>
      <c r="D68">
        <v>14.3</v>
      </c>
      <c r="E68">
        <v>8.59</v>
      </c>
      <c r="F68" s="2">
        <v>14.180000000000001</v>
      </c>
      <c r="G68" s="2">
        <v>15.326000000000002</v>
      </c>
      <c r="H68" s="2">
        <v>14.180000000000001</v>
      </c>
      <c r="I68" s="2">
        <v>8.2750000000000021</v>
      </c>
    </row>
    <row r="69" spans="1:9" x14ac:dyDescent="0.35">
      <c r="A69">
        <v>1916</v>
      </c>
      <c r="B69">
        <v>13.61</v>
      </c>
      <c r="C69">
        <v>14.6</v>
      </c>
      <c r="D69">
        <v>13.61</v>
      </c>
      <c r="E69">
        <v>8.23</v>
      </c>
      <c r="F69" s="2">
        <v>14.059999999999999</v>
      </c>
      <c r="G69" s="2">
        <v>15.212</v>
      </c>
      <c r="H69" s="2">
        <v>14.059999999999999</v>
      </c>
      <c r="I69" s="2">
        <v>8.2600000000000016</v>
      </c>
    </row>
    <row r="70" spans="1:9" x14ac:dyDescent="0.35">
      <c r="A70">
        <v>1917</v>
      </c>
      <c r="B70">
        <v>14.06</v>
      </c>
      <c r="C70">
        <v>15.59</v>
      </c>
      <c r="D70">
        <v>14.06</v>
      </c>
      <c r="E70">
        <v>8.02</v>
      </c>
      <c r="F70" s="2">
        <v>14.032</v>
      </c>
      <c r="G70" s="2">
        <v>15.225</v>
      </c>
      <c r="H70" s="2">
        <v>14.032</v>
      </c>
      <c r="I70" s="2">
        <v>8.2669999999999995</v>
      </c>
    </row>
    <row r="71" spans="1:9" x14ac:dyDescent="0.35">
      <c r="A71">
        <v>1918</v>
      </c>
      <c r="B71">
        <v>14.14</v>
      </c>
      <c r="C71">
        <v>15.65</v>
      </c>
      <c r="D71">
        <v>14.14</v>
      </c>
      <c r="E71">
        <v>8.1300000000000008</v>
      </c>
      <c r="F71" s="2">
        <v>14.044999999999998</v>
      </c>
      <c r="G71" s="2">
        <v>15.273000000000001</v>
      </c>
      <c r="H71" s="2">
        <v>14.044999999999998</v>
      </c>
      <c r="I71" s="2">
        <v>8.2609999999999992</v>
      </c>
    </row>
    <row r="72" spans="1:9" x14ac:dyDescent="0.35">
      <c r="A72">
        <v>1919</v>
      </c>
      <c r="B72">
        <v>13.6</v>
      </c>
      <c r="C72">
        <v>15.34</v>
      </c>
      <c r="D72">
        <v>13.6</v>
      </c>
      <c r="E72">
        <v>8.3800000000000008</v>
      </c>
      <c r="F72" s="2">
        <v>14</v>
      </c>
      <c r="G72" s="2">
        <v>15.306000000000001</v>
      </c>
      <c r="H72" s="2">
        <v>14</v>
      </c>
      <c r="I72" s="2">
        <v>8.2810000000000006</v>
      </c>
    </row>
    <row r="73" spans="1:9" x14ac:dyDescent="0.35">
      <c r="A73">
        <v>1920</v>
      </c>
      <c r="B73">
        <v>13.72</v>
      </c>
      <c r="C73">
        <v>15.06</v>
      </c>
      <c r="D73">
        <v>13.72</v>
      </c>
      <c r="E73">
        <v>8.36</v>
      </c>
      <c r="F73" s="2">
        <v>13.955000000000002</v>
      </c>
      <c r="G73" s="2">
        <v>15.218</v>
      </c>
      <c r="H73" s="2">
        <v>13.955000000000002</v>
      </c>
      <c r="I73" s="2">
        <v>8.2949999999999982</v>
      </c>
    </row>
    <row r="74" spans="1:9" x14ac:dyDescent="0.35">
      <c r="A74">
        <v>1921</v>
      </c>
      <c r="B74">
        <v>14.24</v>
      </c>
      <c r="C74">
        <v>15.76</v>
      </c>
      <c r="D74">
        <v>14.24</v>
      </c>
      <c r="E74">
        <v>8.57</v>
      </c>
      <c r="F74" s="2">
        <v>14.032999999999998</v>
      </c>
      <c r="G74" s="2">
        <v>15.312000000000001</v>
      </c>
      <c r="H74" s="2">
        <v>14.032999999999998</v>
      </c>
      <c r="I74" s="2">
        <v>8.3339999999999996</v>
      </c>
    </row>
    <row r="75" spans="1:9" x14ac:dyDescent="0.35">
      <c r="A75">
        <v>1922</v>
      </c>
      <c r="B75">
        <v>13.61</v>
      </c>
      <c r="C75">
        <v>15.31</v>
      </c>
      <c r="D75">
        <v>13.61</v>
      </c>
      <c r="E75">
        <v>8.41</v>
      </c>
      <c r="F75" s="2">
        <v>13.999000000000001</v>
      </c>
      <c r="G75" s="2">
        <v>15.359</v>
      </c>
      <c r="H75" s="2">
        <v>13.999000000000001</v>
      </c>
      <c r="I75" s="2">
        <v>8.3580000000000005</v>
      </c>
    </row>
    <row r="76" spans="1:9" x14ac:dyDescent="0.35">
      <c r="A76">
        <v>1923</v>
      </c>
      <c r="B76">
        <v>14.13</v>
      </c>
      <c r="C76">
        <v>15.39</v>
      </c>
      <c r="D76">
        <v>14.13</v>
      </c>
      <c r="E76">
        <v>8.42</v>
      </c>
      <c r="F76" s="2">
        <v>13.973999999999998</v>
      </c>
      <c r="G76" s="2">
        <v>15.378000000000004</v>
      </c>
      <c r="H76" s="2">
        <v>13.973999999999998</v>
      </c>
      <c r="I76" s="2">
        <v>8.370000000000001</v>
      </c>
    </row>
    <row r="77" spans="1:9" x14ac:dyDescent="0.35">
      <c r="A77">
        <v>1924</v>
      </c>
      <c r="B77">
        <v>14.1</v>
      </c>
      <c r="C77">
        <v>15.69</v>
      </c>
      <c r="D77">
        <v>14.1</v>
      </c>
      <c r="E77">
        <v>8.51</v>
      </c>
      <c r="F77" s="2">
        <v>13.950999999999999</v>
      </c>
      <c r="G77" s="2">
        <v>15.382</v>
      </c>
      <c r="H77" s="2">
        <v>13.950999999999999</v>
      </c>
      <c r="I77" s="2">
        <v>8.3620000000000001</v>
      </c>
    </row>
    <row r="78" spans="1:9" x14ac:dyDescent="0.35">
      <c r="A78">
        <v>1925</v>
      </c>
      <c r="B78">
        <v>14.34</v>
      </c>
      <c r="C78">
        <v>15.72</v>
      </c>
      <c r="D78">
        <v>14.34</v>
      </c>
      <c r="E78">
        <v>8.5299999999999994</v>
      </c>
      <c r="F78" s="2">
        <v>13.954999999999998</v>
      </c>
      <c r="G78" s="2">
        <v>15.411000000000001</v>
      </c>
      <c r="H78" s="2">
        <v>13.954999999999998</v>
      </c>
      <c r="I78" s="2">
        <v>8.3560000000000016</v>
      </c>
    </row>
    <row r="79" spans="1:9" x14ac:dyDescent="0.35">
      <c r="A79">
        <v>1926</v>
      </c>
      <c r="B79">
        <v>15.14</v>
      </c>
      <c r="C79">
        <v>16.600000000000001</v>
      </c>
      <c r="D79">
        <v>15.14</v>
      </c>
      <c r="E79">
        <v>8.73</v>
      </c>
      <c r="F79" s="2">
        <v>14.107999999999999</v>
      </c>
      <c r="G79" s="2">
        <v>15.611000000000001</v>
      </c>
      <c r="H79" s="2">
        <v>14.107999999999999</v>
      </c>
      <c r="I79" s="2">
        <v>8.4060000000000024</v>
      </c>
    </row>
    <row r="80" spans="1:9" x14ac:dyDescent="0.35">
      <c r="A80">
        <v>1927</v>
      </c>
      <c r="B80">
        <v>14.24</v>
      </c>
      <c r="C80">
        <v>15.41</v>
      </c>
      <c r="D80">
        <v>14.24</v>
      </c>
      <c r="E80">
        <v>8.52</v>
      </c>
      <c r="F80" s="2">
        <v>14.125999999999999</v>
      </c>
      <c r="G80" s="2">
        <v>15.593</v>
      </c>
      <c r="H80" s="2">
        <v>14.125999999999999</v>
      </c>
      <c r="I80" s="2">
        <v>8.4559999999999995</v>
      </c>
    </row>
    <row r="81" spans="1:9" x14ac:dyDescent="0.35">
      <c r="A81">
        <v>1928</v>
      </c>
      <c r="B81">
        <v>14.32</v>
      </c>
      <c r="C81">
        <v>15.98</v>
      </c>
      <c r="D81">
        <v>14.32</v>
      </c>
      <c r="E81">
        <v>8.6300000000000008</v>
      </c>
      <c r="F81" s="2">
        <v>14.144</v>
      </c>
      <c r="G81" s="2">
        <v>15.625999999999999</v>
      </c>
      <c r="H81" s="2">
        <v>14.144</v>
      </c>
      <c r="I81" s="2">
        <v>8.5059999999999985</v>
      </c>
    </row>
    <row r="82" spans="1:9" x14ac:dyDescent="0.35">
      <c r="A82">
        <v>1929</v>
      </c>
      <c r="B82">
        <v>14.25</v>
      </c>
      <c r="C82">
        <v>16.100000000000001</v>
      </c>
      <c r="D82">
        <v>14.25</v>
      </c>
      <c r="E82">
        <v>8.24</v>
      </c>
      <c r="F82" s="2">
        <v>14.209</v>
      </c>
      <c r="G82" s="2">
        <v>15.701999999999998</v>
      </c>
      <c r="H82" s="2">
        <v>14.209</v>
      </c>
      <c r="I82" s="2">
        <v>8.4919999999999991</v>
      </c>
    </row>
    <row r="83" spans="1:9" x14ac:dyDescent="0.35">
      <c r="A83">
        <v>1930</v>
      </c>
      <c r="B83">
        <v>14.25</v>
      </c>
      <c r="C83">
        <v>15.99</v>
      </c>
      <c r="D83">
        <v>14.25</v>
      </c>
      <c r="E83">
        <v>8.6300000000000008</v>
      </c>
      <c r="F83" s="2">
        <v>14.262</v>
      </c>
      <c r="G83" s="2">
        <v>15.795000000000002</v>
      </c>
      <c r="H83" s="2">
        <v>14.262</v>
      </c>
      <c r="I83" s="2">
        <v>8.5189999999999984</v>
      </c>
    </row>
    <row r="84" spans="1:9" x14ac:dyDescent="0.35">
      <c r="A84">
        <v>1931</v>
      </c>
      <c r="B84">
        <v>14.93</v>
      </c>
      <c r="C84">
        <v>16.600000000000001</v>
      </c>
      <c r="D84">
        <v>14.93</v>
      </c>
      <c r="E84">
        <v>8.7200000000000006</v>
      </c>
      <c r="F84" s="2">
        <v>14.331</v>
      </c>
      <c r="G84" s="2">
        <v>15.879000000000001</v>
      </c>
      <c r="H84" s="2">
        <v>14.331</v>
      </c>
      <c r="I84" s="2">
        <v>8.5339999999999989</v>
      </c>
    </row>
    <row r="85" spans="1:9" x14ac:dyDescent="0.35">
      <c r="A85">
        <v>1932</v>
      </c>
      <c r="B85">
        <v>14.24</v>
      </c>
      <c r="C85">
        <v>15.4</v>
      </c>
      <c r="D85">
        <v>14.24</v>
      </c>
      <c r="E85">
        <v>8.7100000000000009</v>
      </c>
      <c r="F85" s="2">
        <v>14.394000000000002</v>
      </c>
      <c r="G85" s="2">
        <v>15.888000000000002</v>
      </c>
      <c r="H85" s="2">
        <v>14.394000000000002</v>
      </c>
      <c r="I85" s="2">
        <v>8.5639999999999983</v>
      </c>
    </row>
    <row r="86" spans="1:9" x14ac:dyDescent="0.35">
      <c r="A86">
        <v>1933</v>
      </c>
      <c r="B86">
        <v>13.93</v>
      </c>
      <c r="C86">
        <v>15.4</v>
      </c>
      <c r="D86">
        <v>13.93</v>
      </c>
      <c r="E86">
        <v>8.34</v>
      </c>
      <c r="F86" s="2">
        <v>14.374000000000001</v>
      </c>
      <c r="G86" s="2">
        <v>15.889000000000001</v>
      </c>
      <c r="H86" s="2">
        <v>14.374000000000001</v>
      </c>
      <c r="I86" s="2">
        <v>8.5560000000000009</v>
      </c>
    </row>
    <row r="87" spans="1:9" x14ac:dyDescent="0.35">
      <c r="A87">
        <v>1934</v>
      </c>
      <c r="B87">
        <v>15.31</v>
      </c>
      <c r="C87">
        <v>17.03</v>
      </c>
      <c r="D87">
        <v>15.31</v>
      </c>
      <c r="E87">
        <v>8.6300000000000008</v>
      </c>
      <c r="F87" s="2">
        <v>14.494999999999999</v>
      </c>
      <c r="G87" s="2">
        <v>16.023000000000003</v>
      </c>
      <c r="H87" s="2">
        <v>14.494999999999999</v>
      </c>
      <c r="I87" s="2">
        <v>8.5680000000000014</v>
      </c>
    </row>
    <row r="88" spans="1:9" x14ac:dyDescent="0.35">
      <c r="A88">
        <v>1935</v>
      </c>
      <c r="B88">
        <v>14.12</v>
      </c>
      <c r="C88">
        <v>15.5</v>
      </c>
      <c r="D88">
        <v>14.12</v>
      </c>
      <c r="E88">
        <v>8.52</v>
      </c>
      <c r="F88" s="2">
        <v>14.472999999999999</v>
      </c>
      <c r="G88" s="2">
        <v>16.001000000000001</v>
      </c>
      <c r="H88" s="2">
        <v>14.472999999999999</v>
      </c>
      <c r="I88" s="2">
        <v>8.5670000000000002</v>
      </c>
    </row>
    <row r="89" spans="1:9" x14ac:dyDescent="0.35">
      <c r="A89">
        <v>1936</v>
      </c>
      <c r="B89">
        <v>15.13</v>
      </c>
      <c r="C89">
        <v>16.600000000000001</v>
      </c>
      <c r="D89">
        <v>15.13</v>
      </c>
      <c r="E89">
        <v>8.5500000000000007</v>
      </c>
      <c r="F89" s="2">
        <v>14.472</v>
      </c>
      <c r="G89" s="2">
        <v>16.001000000000001</v>
      </c>
      <c r="H89" s="2">
        <v>14.472</v>
      </c>
      <c r="I89" s="2">
        <v>8.5489999999999995</v>
      </c>
    </row>
    <row r="90" spans="1:9" x14ac:dyDescent="0.35">
      <c r="A90">
        <v>1937</v>
      </c>
      <c r="B90">
        <v>14.36</v>
      </c>
      <c r="C90">
        <v>15.68</v>
      </c>
      <c r="D90">
        <v>14.36</v>
      </c>
      <c r="E90">
        <v>8.6999999999999993</v>
      </c>
      <c r="F90" s="2">
        <v>14.483999999999998</v>
      </c>
      <c r="G90" s="2">
        <v>16.027999999999999</v>
      </c>
      <c r="H90" s="2">
        <v>14.483999999999998</v>
      </c>
      <c r="I90" s="2">
        <v>8.5670000000000002</v>
      </c>
    </row>
    <row r="91" spans="1:9" x14ac:dyDescent="0.35">
      <c r="A91">
        <v>1938</v>
      </c>
      <c r="B91">
        <v>14.35</v>
      </c>
      <c r="C91">
        <v>15.89</v>
      </c>
      <c r="D91">
        <v>14.35</v>
      </c>
      <c r="E91">
        <v>8.86</v>
      </c>
      <c r="F91" s="2">
        <v>14.486999999999998</v>
      </c>
      <c r="G91" s="2">
        <v>16.018999999999998</v>
      </c>
      <c r="H91" s="2">
        <v>14.486999999999998</v>
      </c>
      <c r="I91" s="2">
        <v>8.59</v>
      </c>
    </row>
    <row r="92" spans="1:9" x14ac:dyDescent="0.35">
      <c r="A92">
        <v>1939</v>
      </c>
      <c r="B92">
        <v>14.81</v>
      </c>
      <c r="C92">
        <v>16.3</v>
      </c>
      <c r="D92">
        <v>14.81</v>
      </c>
      <c r="E92">
        <v>8.76</v>
      </c>
      <c r="F92" s="2">
        <v>14.543000000000001</v>
      </c>
      <c r="G92" s="2">
        <v>16.039000000000005</v>
      </c>
      <c r="H92" s="2">
        <v>14.543000000000001</v>
      </c>
      <c r="I92" s="2">
        <v>8.6420000000000012</v>
      </c>
    </row>
    <row r="93" spans="1:9" x14ac:dyDescent="0.35">
      <c r="A93">
        <v>1940</v>
      </c>
      <c r="B93">
        <v>15.12</v>
      </c>
      <c r="C93">
        <v>16.53</v>
      </c>
      <c r="D93">
        <v>15.12</v>
      </c>
      <c r="E93">
        <v>8.76</v>
      </c>
      <c r="F93" s="2">
        <v>14.629999999999999</v>
      </c>
      <c r="G93" s="2">
        <v>16.093000000000004</v>
      </c>
      <c r="H93" s="2">
        <v>14.629999999999999</v>
      </c>
      <c r="I93" s="2">
        <v>8.6550000000000011</v>
      </c>
    </row>
    <row r="94" spans="1:9" x14ac:dyDescent="0.35">
      <c r="A94">
        <v>1941</v>
      </c>
      <c r="B94">
        <v>14.98</v>
      </c>
      <c r="C94">
        <v>15.62</v>
      </c>
      <c r="D94">
        <v>14.98</v>
      </c>
      <c r="E94">
        <v>8.77</v>
      </c>
      <c r="F94" s="2">
        <v>14.635</v>
      </c>
      <c r="G94" s="2">
        <v>15.995000000000001</v>
      </c>
      <c r="H94" s="2">
        <v>14.635</v>
      </c>
      <c r="I94" s="2">
        <v>8.66</v>
      </c>
    </row>
    <row r="95" spans="1:9" x14ac:dyDescent="0.35">
      <c r="A95">
        <v>1942</v>
      </c>
      <c r="B95">
        <v>14.2</v>
      </c>
      <c r="C95">
        <v>15.77</v>
      </c>
      <c r="D95">
        <v>14.2</v>
      </c>
      <c r="E95">
        <v>8.73</v>
      </c>
      <c r="F95" s="2">
        <v>14.630999999999997</v>
      </c>
      <c r="G95" s="2">
        <v>16.032000000000004</v>
      </c>
      <c r="H95" s="2">
        <v>14.630999999999997</v>
      </c>
      <c r="I95" s="2">
        <v>8.661999999999999</v>
      </c>
    </row>
    <row r="96" spans="1:9" x14ac:dyDescent="0.35">
      <c r="A96">
        <v>1943</v>
      </c>
      <c r="B96">
        <v>14.72</v>
      </c>
      <c r="C96">
        <v>16.12</v>
      </c>
      <c r="D96">
        <v>14.72</v>
      </c>
      <c r="E96">
        <v>8.76</v>
      </c>
      <c r="F96" s="2">
        <v>14.709999999999999</v>
      </c>
      <c r="G96" s="2">
        <v>16.104000000000003</v>
      </c>
      <c r="H96" s="2">
        <v>14.709999999999999</v>
      </c>
      <c r="I96" s="2">
        <v>8.7040000000000006</v>
      </c>
    </row>
    <row r="97" spans="1:9" x14ac:dyDescent="0.35">
      <c r="A97">
        <v>1944</v>
      </c>
      <c r="B97">
        <v>14.17</v>
      </c>
      <c r="C97">
        <v>15.03</v>
      </c>
      <c r="D97">
        <v>14.17</v>
      </c>
      <c r="E97">
        <v>8.85</v>
      </c>
      <c r="F97" s="2">
        <v>14.596</v>
      </c>
      <c r="G97" s="2">
        <v>15.904</v>
      </c>
      <c r="H97" s="2">
        <v>14.596</v>
      </c>
      <c r="I97" s="2">
        <v>8.7259999999999991</v>
      </c>
    </row>
    <row r="98" spans="1:9" x14ac:dyDescent="0.35">
      <c r="A98">
        <v>1945</v>
      </c>
      <c r="B98">
        <v>14.41</v>
      </c>
      <c r="C98">
        <v>15.7</v>
      </c>
      <c r="D98">
        <v>14.41</v>
      </c>
      <c r="E98">
        <v>8.58</v>
      </c>
      <c r="F98" s="2">
        <v>14.625</v>
      </c>
      <c r="G98" s="2">
        <v>15.923999999999998</v>
      </c>
      <c r="H98" s="2">
        <v>14.625</v>
      </c>
      <c r="I98" s="2">
        <v>8.7319999999999993</v>
      </c>
    </row>
    <row r="99" spans="1:9" x14ac:dyDescent="0.35">
      <c r="A99">
        <v>1946</v>
      </c>
      <c r="B99">
        <v>13.83</v>
      </c>
      <c r="C99">
        <v>15.65</v>
      </c>
      <c r="D99">
        <v>13.83</v>
      </c>
      <c r="E99">
        <v>8.68</v>
      </c>
      <c r="F99" s="2">
        <v>14.495000000000001</v>
      </c>
      <c r="G99" s="2">
        <v>15.829000000000002</v>
      </c>
      <c r="H99" s="2">
        <v>14.495000000000001</v>
      </c>
      <c r="I99" s="2">
        <v>8.7449999999999992</v>
      </c>
    </row>
    <row r="100" spans="1:9" x14ac:dyDescent="0.35">
      <c r="A100">
        <v>1947</v>
      </c>
      <c r="B100">
        <v>14.51</v>
      </c>
      <c r="C100">
        <v>15.98</v>
      </c>
      <c r="D100">
        <v>14.51</v>
      </c>
      <c r="E100">
        <v>8.8000000000000007</v>
      </c>
      <c r="F100" s="2">
        <v>14.51</v>
      </c>
      <c r="G100" s="2">
        <v>15.859</v>
      </c>
      <c r="H100" s="2">
        <v>14.51</v>
      </c>
      <c r="I100" s="2">
        <v>8.754999999999999</v>
      </c>
    </row>
    <row r="101" spans="1:9" x14ac:dyDescent="0.35">
      <c r="A101">
        <v>1948</v>
      </c>
      <c r="B101">
        <v>13.65</v>
      </c>
      <c r="C101">
        <v>15.09</v>
      </c>
      <c r="D101">
        <v>13.65</v>
      </c>
      <c r="E101">
        <v>8.75</v>
      </c>
      <c r="F101" s="2">
        <v>14.440000000000001</v>
      </c>
      <c r="G101" s="2">
        <v>15.779000000000002</v>
      </c>
      <c r="H101" s="2">
        <v>14.440000000000001</v>
      </c>
      <c r="I101" s="2">
        <v>8.743999999999998</v>
      </c>
    </row>
    <row r="102" spans="1:9" x14ac:dyDescent="0.35">
      <c r="A102">
        <v>1949</v>
      </c>
      <c r="B102">
        <v>13.9</v>
      </c>
      <c r="C102">
        <v>15.36</v>
      </c>
      <c r="D102">
        <v>13.9</v>
      </c>
      <c r="E102">
        <v>8.59</v>
      </c>
      <c r="F102" s="2">
        <v>14.349</v>
      </c>
      <c r="G102" s="2">
        <v>15.685000000000002</v>
      </c>
      <c r="H102" s="2">
        <v>14.349</v>
      </c>
      <c r="I102" s="2">
        <v>8.7270000000000003</v>
      </c>
    </row>
    <row r="103" spans="1:9" x14ac:dyDescent="0.35">
      <c r="A103">
        <v>1950</v>
      </c>
      <c r="B103">
        <v>14.66</v>
      </c>
      <c r="C103">
        <v>16.2</v>
      </c>
      <c r="D103">
        <v>14.66</v>
      </c>
      <c r="E103">
        <v>8.3699999999999992</v>
      </c>
      <c r="F103" s="2">
        <v>14.303000000000001</v>
      </c>
      <c r="G103" s="2">
        <v>15.652000000000001</v>
      </c>
      <c r="H103" s="2">
        <v>14.303000000000001</v>
      </c>
      <c r="I103" s="2">
        <v>8.6880000000000006</v>
      </c>
    </row>
    <row r="104" spans="1:9" x14ac:dyDescent="0.35">
      <c r="A104">
        <v>1951</v>
      </c>
      <c r="B104">
        <v>14.06</v>
      </c>
      <c r="C104">
        <v>15.76</v>
      </c>
      <c r="D104">
        <v>14.06</v>
      </c>
      <c r="E104">
        <v>8.6300000000000008</v>
      </c>
      <c r="F104" s="2">
        <v>14.211000000000002</v>
      </c>
      <c r="G104" s="2">
        <v>15.666</v>
      </c>
      <c r="H104" s="2">
        <v>14.211000000000002</v>
      </c>
      <c r="I104" s="2">
        <v>8.6740000000000013</v>
      </c>
    </row>
    <row r="105" spans="1:9" x14ac:dyDescent="0.35">
      <c r="A105">
        <v>1952</v>
      </c>
      <c r="B105">
        <v>14.11</v>
      </c>
      <c r="C105">
        <v>15.33</v>
      </c>
      <c r="D105">
        <v>14.11</v>
      </c>
      <c r="E105">
        <v>8.64</v>
      </c>
      <c r="F105" s="2">
        <v>14.202000000000002</v>
      </c>
      <c r="G105" s="2">
        <v>15.622</v>
      </c>
      <c r="H105" s="2">
        <v>14.202000000000002</v>
      </c>
      <c r="I105" s="2">
        <v>8.6650000000000009</v>
      </c>
    </row>
    <row r="106" spans="1:9" x14ac:dyDescent="0.35">
      <c r="A106">
        <v>1953</v>
      </c>
      <c r="B106">
        <v>14.42</v>
      </c>
      <c r="C106">
        <v>15.68</v>
      </c>
      <c r="D106">
        <v>14.42</v>
      </c>
      <c r="E106">
        <v>8.8699999999999992</v>
      </c>
      <c r="F106" s="2">
        <v>14.172000000000001</v>
      </c>
      <c r="G106" s="2">
        <v>15.578000000000003</v>
      </c>
      <c r="H106" s="2">
        <v>14.172000000000001</v>
      </c>
      <c r="I106" s="2">
        <v>8.6760000000000002</v>
      </c>
    </row>
    <row r="107" spans="1:9" x14ac:dyDescent="0.35">
      <c r="A107">
        <v>1954</v>
      </c>
      <c r="B107">
        <v>14.18</v>
      </c>
      <c r="C107">
        <v>16.05</v>
      </c>
      <c r="D107">
        <v>14.18</v>
      </c>
      <c r="E107">
        <v>8.56</v>
      </c>
      <c r="F107" s="2">
        <v>14.172999999999998</v>
      </c>
      <c r="G107" s="2">
        <v>15.680000000000001</v>
      </c>
      <c r="H107" s="2">
        <v>14.172999999999998</v>
      </c>
      <c r="I107" s="2">
        <v>8.647000000000002</v>
      </c>
    </row>
    <row r="108" spans="1:9" x14ac:dyDescent="0.35">
      <c r="A108">
        <v>1955</v>
      </c>
      <c r="B108">
        <v>13.74</v>
      </c>
      <c r="C108">
        <v>15.34</v>
      </c>
      <c r="D108">
        <v>13.74</v>
      </c>
      <c r="E108">
        <v>8.6300000000000008</v>
      </c>
      <c r="F108" s="2">
        <v>14.106</v>
      </c>
      <c r="G108" s="2">
        <v>15.644000000000002</v>
      </c>
      <c r="H108" s="2">
        <v>14.106</v>
      </c>
      <c r="I108" s="2">
        <v>8.6519999999999992</v>
      </c>
    </row>
    <row r="109" spans="1:9" x14ac:dyDescent="0.35">
      <c r="A109">
        <v>1956</v>
      </c>
      <c r="B109">
        <v>14.08</v>
      </c>
      <c r="C109">
        <v>15.7</v>
      </c>
      <c r="D109">
        <v>14.08</v>
      </c>
      <c r="E109">
        <v>8.2799999999999994</v>
      </c>
      <c r="F109" s="2">
        <v>14.131</v>
      </c>
      <c r="G109" s="2">
        <v>15.648999999999997</v>
      </c>
      <c r="H109" s="2">
        <v>14.131</v>
      </c>
      <c r="I109" s="2">
        <v>8.6119999999999983</v>
      </c>
    </row>
    <row r="110" spans="1:9" x14ac:dyDescent="0.35">
      <c r="A110">
        <v>1957</v>
      </c>
      <c r="B110">
        <v>14.59</v>
      </c>
      <c r="C110">
        <v>15.8</v>
      </c>
      <c r="D110">
        <v>14.59</v>
      </c>
      <c r="E110">
        <v>8.73</v>
      </c>
      <c r="F110" s="2">
        <v>14.138999999999999</v>
      </c>
      <c r="G110" s="2">
        <v>15.631</v>
      </c>
      <c r="H110" s="2">
        <v>14.138999999999999</v>
      </c>
      <c r="I110" s="2">
        <v>8.6050000000000004</v>
      </c>
    </row>
    <row r="111" spans="1:9" x14ac:dyDescent="0.35">
      <c r="A111">
        <v>1958</v>
      </c>
      <c r="B111">
        <v>15.41</v>
      </c>
      <c r="C111">
        <v>16.7</v>
      </c>
      <c r="D111">
        <v>15.41</v>
      </c>
      <c r="E111">
        <v>8.77</v>
      </c>
      <c r="F111" s="2">
        <v>14.315000000000001</v>
      </c>
      <c r="G111" s="2">
        <v>15.791999999999998</v>
      </c>
      <c r="H111" s="2">
        <v>14.315000000000001</v>
      </c>
      <c r="I111" s="2">
        <v>8.6070000000000011</v>
      </c>
    </row>
    <row r="112" spans="1:9" x14ac:dyDescent="0.35">
      <c r="A112">
        <v>1959</v>
      </c>
      <c r="B112">
        <v>15.39</v>
      </c>
      <c r="C112">
        <v>17.05</v>
      </c>
      <c r="D112">
        <v>15.39</v>
      </c>
      <c r="E112">
        <v>8.73</v>
      </c>
      <c r="F112" s="2">
        <v>14.463999999999999</v>
      </c>
      <c r="G112" s="2">
        <v>15.961000000000002</v>
      </c>
      <c r="H112" s="2">
        <v>14.463999999999999</v>
      </c>
      <c r="I112" s="2">
        <v>8.6210000000000004</v>
      </c>
    </row>
    <row r="113" spans="1:9" x14ac:dyDescent="0.35">
      <c r="A113">
        <v>1960</v>
      </c>
      <c r="B113">
        <v>14.59</v>
      </c>
      <c r="C113">
        <v>16.309999999999999</v>
      </c>
      <c r="D113">
        <v>14.59</v>
      </c>
      <c r="E113">
        <v>8.58</v>
      </c>
      <c r="F113" s="2">
        <v>14.457000000000003</v>
      </c>
      <c r="G113" s="2">
        <v>15.972</v>
      </c>
      <c r="H113" s="2">
        <v>14.457000000000003</v>
      </c>
      <c r="I113" s="2">
        <v>8.6419999999999995</v>
      </c>
    </row>
    <row r="114" spans="1:9" x14ac:dyDescent="0.35">
      <c r="A114">
        <v>1961</v>
      </c>
      <c r="B114">
        <v>14.65</v>
      </c>
      <c r="C114">
        <v>16.21</v>
      </c>
      <c r="D114">
        <v>14.65</v>
      </c>
      <c r="E114">
        <v>8.8000000000000007</v>
      </c>
      <c r="F114" s="2">
        <v>14.516</v>
      </c>
      <c r="G114" s="2">
        <v>16.017000000000003</v>
      </c>
      <c r="H114" s="2">
        <v>14.516</v>
      </c>
      <c r="I114" s="2">
        <v>8.6590000000000007</v>
      </c>
    </row>
    <row r="115" spans="1:9" x14ac:dyDescent="0.35">
      <c r="A115">
        <v>1962</v>
      </c>
      <c r="B115">
        <v>14.22</v>
      </c>
      <c r="C115">
        <v>15.62</v>
      </c>
      <c r="D115">
        <v>14.22</v>
      </c>
      <c r="E115">
        <v>8.75</v>
      </c>
      <c r="F115" s="2">
        <v>14.527000000000001</v>
      </c>
      <c r="G115" s="2">
        <v>16.045999999999999</v>
      </c>
      <c r="H115" s="2">
        <v>14.527000000000001</v>
      </c>
      <c r="I115" s="2">
        <v>8.67</v>
      </c>
    </row>
    <row r="116" spans="1:9" x14ac:dyDescent="0.35">
      <c r="A116">
        <v>1963</v>
      </c>
      <c r="B116">
        <v>14.19</v>
      </c>
      <c r="C116">
        <v>15.73</v>
      </c>
      <c r="D116">
        <v>14.19</v>
      </c>
      <c r="E116">
        <v>8.86</v>
      </c>
      <c r="F116" s="2">
        <v>14.504000000000001</v>
      </c>
      <c r="G116" s="2">
        <v>16.050999999999998</v>
      </c>
      <c r="H116" s="2">
        <v>14.504000000000001</v>
      </c>
      <c r="I116" s="2">
        <v>8.6690000000000005</v>
      </c>
    </row>
    <row r="117" spans="1:9" x14ac:dyDescent="0.35">
      <c r="A117">
        <v>1964</v>
      </c>
      <c r="B117">
        <v>14.24</v>
      </c>
      <c r="C117">
        <v>15.28</v>
      </c>
      <c r="D117">
        <v>14.24</v>
      </c>
      <c r="E117">
        <v>8.41</v>
      </c>
      <c r="F117" s="2">
        <v>14.510000000000002</v>
      </c>
      <c r="G117" s="2">
        <v>15.974</v>
      </c>
      <c r="H117" s="2">
        <v>14.510000000000002</v>
      </c>
      <c r="I117" s="2">
        <v>8.6539999999999999</v>
      </c>
    </row>
    <row r="118" spans="1:9" x14ac:dyDescent="0.35">
      <c r="A118">
        <v>1965</v>
      </c>
      <c r="B118">
        <v>14.14</v>
      </c>
      <c r="C118">
        <v>15.34</v>
      </c>
      <c r="D118">
        <v>14.14</v>
      </c>
      <c r="E118">
        <v>8.5299999999999994</v>
      </c>
      <c r="F118" s="2">
        <v>14.55</v>
      </c>
      <c r="G118" s="2">
        <v>15.974</v>
      </c>
      <c r="H118" s="2">
        <v>14.55</v>
      </c>
      <c r="I118" s="2">
        <v>8.6440000000000001</v>
      </c>
    </row>
    <row r="119" spans="1:9" x14ac:dyDescent="0.35">
      <c r="A119">
        <v>1966</v>
      </c>
      <c r="B119">
        <v>14.74</v>
      </c>
      <c r="C119">
        <v>15.99</v>
      </c>
      <c r="D119">
        <v>14.74</v>
      </c>
      <c r="E119">
        <v>8.6</v>
      </c>
      <c r="F119" s="2">
        <v>14.616000000000003</v>
      </c>
      <c r="G119" s="2">
        <v>16.003</v>
      </c>
      <c r="H119" s="2">
        <v>14.616000000000003</v>
      </c>
      <c r="I119" s="2">
        <v>8.6759999999999984</v>
      </c>
    </row>
    <row r="120" spans="1:9" x14ac:dyDescent="0.35">
      <c r="A120">
        <v>1967</v>
      </c>
      <c r="B120">
        <v>14.5</v>
      </c>
      <c r="C120">
        <v>15.92</v>
      </c>
      <c r="D120">
        <v>14.5</v>
      </c>
      <c r="E120">
        <v>8.6999999999999993</v>
      </c>
      <c r="F120" s="2">
        <v>14.606999999999999</v>
      </c>
      <c r="G120" s="2">
        <v>16.015000000000001</v>
      </c>
      <c r="H120" s="2">
        <v>14.606999999999999</v>
      </c>
      <c r="I120" s="2">
        <v>8.6729999999999983</v>
      </c>
    </row>
    <row r="121" spans="1:9" x14ac:dyDescent="0.35">
      <c r="A121">
        <v>1968</v>
      </c>
      <c r="B121">
        <v>14.66</v>
      </c>
      <c r="C121">
        <v>15.89</v>
      </c>
      <c r="D121">
        <v>14.66</v>
      </c>
      <c r="E121">
        <v>8.52</v>
      </c>
      <c r="F121" s="2">
        <v>14.532</v>
      </c>
      <c r="G121" s="2">
        <v>15.933999999999997</v>
      </c>
      <c r="H121" s="2">
        <v>14.532</v>
      </c>
      <c r="I121" s="2">
        <v>8.6479999999999997</v>
      </c>
    </row>
    <row r="122" spans="1:9" x14ac:dyDescent="0.35">
      <c r="A122">
        <v>1969</v>
      </c>
      <c r="B122">
        <v>14.51</v>
      </c>
      <c r="C122">
        <v>15.79</v>
      </c>
      <c r="D122">
        <v>14.51</v>
      </c>
      <c r="E122">
        <v>8.6</v>
      </c>
      <c r="F122" s="2">
        <v>14.443999999999999</v>
      </c>
      <c r="G122" s="2">
        <v>15.807999999999998</v>
      </c>
      <c r="H122" s="2">
        <v>14.443999999999999</v>
      </c>
      <c r="I122" s="2">
        <v>8.6349999999999998</v>
      </c>
    </row>
    <row r="123" spans="1:9" x14ac:dyDescent="0.35">
      <c r="A123">
        <v>1970</v>
      </c>
      <c r="B123">
        <v>14.76</v>
      </c>
      <c r="C123">
        <v>16</v>
      </c>
      <c r="D123">
        <v>14.76</v>
      </c>
      <c r="E123">
        <v>8.6999999999999993</v>
      </c>
      <c r="F123" s="2">
        <v>14.460999999999999</v>
      </c>
      <c r="G123" s="2">
        <v>15.777000000000001</v>
      </c>
      <c r="H123" s="2">
        <v>14.460999999999999</v>
      </c>
      <c r="I123" s="2">
        <v>8.6470000000000002</v>
      </c>
    </row>
    <row r="124" spans="1:9" x14ac:dyDescent="0.35">
      <c r="A124">
        <v>1971</v>
      </c>
      <c r="B124">
        <v>13.89</v>
      </c>
      <c r="C124">
        <v>15.26</v>
      </c>
      <c r="D124">
        <v>13.89</v>
      </c>
      <c r="E124">
        <v>8.6</v>
      </c>
      <c r="F124" s="2">
        <v>14.385000000000002</v>
      </c>
      <c r="G124" s="2">
        <v>15.681999999999999</v>
      </c>
      <c r="H124" s="2">
        <v>14.385000000000002</v>
      </c>
      <c r="I124" s="2">
        <v>8.6269999999999989</v>
      </c>
    </row>
    <row r="125" spans="1:9" x14ac:dyDescent="0.35">
      <c r="A125">
        <v>1972</v>
      </c>
      <c r="B125">
        <v>14.25</v>
      </c>
      <c r="C125">
        <v>15.96</v>
      </c>
      <c r="D125">
        <v>14.25</v>
      </c>
      <c r="E125">
        <v>8.5</v>
      </c>
      <c r="F125" s="2">
        <v>14.388</v>
      </c>
      <c r="G125" s="2">
        <v>15.715999999999999</v>
      </c>
      <c r="H125" s="2">
        <v>14.388</v>
      </c>
      <c r="I125" s="2">
        <v>8.6019999999999985</v>
      </c>
    </row>
    <row r="126" spans="1:9" x14ac:dyDescent="0.35">
      <c r="A126">
        <v>1973</v>
      </c>
      <c r="B126">
        <v>14.58</v>
      </c>
      <c r="C126">
        <v>15.51</v>
      </c>
      <c r="D126">
        <v>14.58</v>
      </c>
      <c r="E126">
        <v>8.9499999999999993</v>
      </c>
      <c r="F126" s="2">
        <v>14.427000000000001</v>
      </c>
      <c r="G126" s="2">
        <v>15.693999999999999</v>
      </c>
      <c r="H126" s="2">
        <v>14.427000000000001</v>
      </c>
      <c r="I126" s="2">
        <v>8.6109999999999989</v>
      </c>
    </row>
    <row r="127" spans="1:9" x14ac:dyDescent="0.35">
      <c r="A127">
        <v>1974</v>
      </c>
      <c r="B127">
        <v>14.41</v>
      </c>
      <c r="C127">
        <v>15.85</v>
      </c>
      <c r="D127">
        <v>14.41</v>
      </c>
      <c r="E127">
        <v>8.4700000000000006</v>
      </c>
      <c r="F127" s="2">
        <v>14.444000000000003</v>
      </c>
      <c r="G127" s="2">
        <v>15.750999999999999</v>
      </c>
      <c r="H127" s="2">
        <v>14.444000000000003</v>
      </c>
      <c r="I127" s="2">
        <v>8.6170000000000009</v>
      </c>
    </row>
    <row r="128" spans="1:9" x14ac:dyDescent="0.35">
      <c r="A128">
        <v>1975</v>
      </c>
      <c r="B128">
        <v>13.82</v>
      </c>
      <c r="C128">
        <v>15.12</v>
      </c>
      <c r="D128">
        <v>13.82</v>
      </c>
      <c r="E128">
        <v>8.74</v>
      </c>
      <c r="F128" s="2">
        <v>14.412000000000001</v>
      </c>
      <c r="G128" s="2">
        <v>15.729000000000003</v>
      </c>
      <c r="H128" s="2">
        <v>14.412000000000001</v>
      </c>
      <c r="I128" s="2">
        <v>8.6379999999999981</v>
      </c>
    </row>
    <row r="129" spans="1:9" x14ac:dyDescent="0.35">
      <c r="A129">
        <v>1976</v>
      </c>
      <c r="B129">
        <v>14.72</v>
      </c>
      <c r="C129">
        <v>16.18</v>
      </c>
      <c r="D129">
        <v>14.72</v>
      </c>
      <c r="E129">
        <v>8.35</v>
      </c>
      <c r="F129" s="2">
        <v>14.41</v>
      </c>
      <c r="G129" s="2">
        <v>15.747999999999999</v>
      </c>
      <c r="H129" s="2">
        <v>14.41</v>
      </c>
      <c r="I129" s="2">
        <v>8.6129999999999978</v>
      </c>
    </row>
    <row r="130" spans="1:9" x14ac:dyDescent="0.35">
      <c r="A130">
        <v>1977</v>
      </c>
      <c r="B130">
        <v>14.63</v>
      </c>
      <c r="C130">
        <v>16.260000000000002</v>
      </c>
      <c r="D130">
        <v>14.63</v>
      </c>
      <c r="E130">
        <v>8.85</v>
      </c>
      <c r="F130" s="2">
        <v>14.422999999999998</v>
      </c>
      <c r="G130" s="2">
        <v>15.782</v>
      </c>
      <c r="H130" s="2">
        <v>14.422999999999998</v>
      </c>
      <c r="I130" s="2">
        <v>8.6279999999999966</v>
      </c>
    </row>
    <row r="131" spans="1:9" x14ac:dyDescent="0.35">
      <c r="A131">
        <v>1978</v>
      </c>
      <c r="B131">
        <v>14.96</v>
      </c>
      <c r="C131">
        <v>16.010000000000002</v>
      </c>
      <c r="D131">
        <v>14.96</v>
      </c>
      <c r="E131">
        <v>8.69</v>
      </c>
      <c r="F131" s="2">
        <v>14.452999999999999</v>
      </c>
      <c r="G131" s="2">
        <v>15.793999999999997</v>
      </c>
      <c r="H131" s="2">
        <v>14.452999999999999</v>
      </c>
      <c r="I131" s="2">
        <v>8.6449999999999996</v>
      </c>
    </row>
    <row r="132" spans="1:9" x14ac:dyDescent="0.35">
      <c r="A132">
        <v>1979</v>
      </c>
      <c r="B132">
        <v>14.99</v>
      </c>
      <c r="C132">
        <v>15.88</v>
      </c>
      <c r="D132">
        <v>14.99</v>
      </c>
      <c r="E132">
        <v>8.73</v>
      </c>
      <c r="F132" s="2">
        <v>14.501000000000001</v>
      </c>
      <c r="G132" s="2">
        <v>15.803000000000001</v>
      </c>
      <c r="H132" s="2">
        <v>14.501000000000001</v>
      </c>
      <c r="I132" s="2">
        <v>8.6579999999999995</v>
      </c>
    </row>
    <row r="133" spans="1:9" x14ac:dyDescent="0.35">
      <c r="A133">
        <v>1980</v>
      </c>
      <c r="B133">
        <v>14.74</v>
      </c>
      <c r="C133">
        <v>16.23</v>
      </c>
      <c r="D133">
        <v>14.74</v>
      </c>
      <c r="E133">
        <v>8.98</v>
      </c>
      <c r="F133" s="2">
        <v>14.499000000000001</v>
      </c>
      <c r="G133" s="2">
        <v>15.825999999999999</v>
      </c>
      <c r="H133" s="2">
        <v>14.499000000000001</v>
      </c>
      <c r="I133" s="2">
        <v>8.6860000000000017</v>
      </c>
    </row>
    <row r="134" spans="1:9" x14ac:dyDescent="0.35">
      <c r="A134">
        <v>1981</v>
      </c>
      <c r="B134">
        <v>15.22</v>
      </c>
      <c r="C134">
        <v>16.89</v>
      </c>
      <c r="D134">
        <v>15.22</v>
      </c>
      <c r="E134">
        <v>9.17</v>
      </c>
      <c r="F134" s="2">
        <v>14.632</v>
      </c>
      <c r="G134" s="2">
        <v>15.988999999999999</v>
      </c>
      <c r="H134" s="2">
        <v>14.632</v>
      </c>
      <c r="I134" s="2">
        <v>8.7430000000000003</v>
      </c>
    </row>
    <row r="135" spans="1:9" x14ac:dyDescent="0.35">
      <c r="A135">
        <v>1982</v>
      </c>
      <c r="B135">
        <v>14</v>
      </c>
      <c r="C135">
        <v>15.44</v>
      </c>
      <c r="D135">
        <v>14</v>
      </c>
      <c r="E135">
        <v>8.64</v>
      </c>
      <c r="F135" s="2">
        <v>14.606999999999999</v>
      </c>
      <c r="G135" s="2">
        <v>15.937000000000001</v>
      </c>
      <c r="H135" s="2">
        <v>14.606999999999999</v>
      </c>
      <c r="I135" s="2">
        <v>8.7570000000000014</v>
      </c>
    </row>
    <row r="136" spans="1:9" x14ac:dyDescent="0.35">
      <c r="A136">
        <v>1983</v>
      </c>
      <c r="B136">
        <v>15.07</v>
      </c>
      <c r="C136">
        <v>16.2</v>
      </c>
      <c r="D136">
        <v>15.07</v>
      </c>
      <c r="E136">
        <v>9.0299999999999994</v>
      </c>
      <c r="F136" s="2">
        <v>14.656000000000001</v>
      </c>
      <c r="G136" s="2">
        <v>16.006</v>
      </c>
      <c r="H136" s="2">
        <v>14.656000000000001</v>
      </c>
      <c r="I136" s="2">
        <v>8.7650000000000006</v>
      </c>
    </row>
    <row r="137" spans="1:9" x14ac:dyDescent="0.35">
      <c r="A137">
        <v>1984</v>
      </c>
      <c r="B137">
        <v>14.97</v>
      </c>
      <c r="C137">
        <v>16.760000000000002</v>
      </c>
      <c r="D137">
        <v>14.97</v>
      </c>
      <c r="E137">
        <v>8.69</v>
      </c>
      <c r="F137" s="2">
        <v>14.712</v>
      </c>
      <c r="G137" s="2">
        <v>16.097000000000001</v>
      </c>
      <c r="H137" s="2">
        <v>14.712</v>
      </c>
      <c r="I137" s="2">
        <v>8.7870000000000008</v>
      </c>
    </row>
    <row r="138" spans="1:9" x14ac:dyDescent="0.35">
      <c r="A138">
        <v>1985</v>
      </c>
      <c r="B138">
        <v>14.23</v>
      </c>
      <c r="C138">
        <v>15.96</v>
      </c>
      <c r="D138">
        <v>14.23</v>
      </c>
      <c r="E138">
        <v>8.66</v>
      </c>
      <c r="F138" s="2">
        <v>14.753</v>
      </c>
      <c r="G138" s="2">
        <v>16.181000000000001</v>
      </c>
      <c r="H138" s="2">
        <v>14.753</v>
      </c>
      <c r="I138" s="2">
        <v>8.7789999999999999</v>
      </c>
    </row>
    <row r="139" spans="1:9" x14ac:dyDescent="0.35">
      <c r="A139">
        <v>1986</v>
      </c>
      <c r="B139">
        <v>15</v>
      </c>
      <c r="C139">
        <v>16.5</v>
      </c>
      <c r="D139">
        <v>15</v>
      </c>
      <c r="E139">
        <v>8.83</v>
      </c>
      <c r="F139" s="2">
        <v>14.781000000000001</v>
      </c>
      <c r="G139" s="2">
        <v>16.213000000000001</v>
      </c>
      <c r="H139" s="2">
        <v>14.781000000000001</v>
      </c>
      <c r="I139" s="2">
        <v>8.827</v>
      </c>
    </row>
    <row r="140" spans="1:9" x14ac:dyDescent="0.35">
      <c r="A140">
        <v>1987</v>
      </c>
      <c r="B140">
        <v>14.95</v>
      </c>
      <c r="C140">
        <v>16.09</v>
      </c>
      <c r="D140">
        <v>14.95</v>
      </c>
      <c r="E140">
        <v>8.99</v>
      </c>
      <c r="F140" s="2">
        <v>14.812999999999999</v>
      </c>
      <c r="G140" s="2">
        <v>16.196000000000002</v>
      </c>
      <c r="H140" s="2">
        <v>14.812999999999999</v>
      </c>
      <c r="I140" s="2">
        <v>8.8409999999999993</v>
      </c>
    </row>
    <row r="141" spans="1:9" x14ac:dyDescent="0.35">
      <c r="A141">
        <v>1988</v>
      </c>
      <c r="B141">
        <v>15.08</v>
      </c>
      <c r="C141">
        <v>16.440000000000001</v>
      </c>
      <c r="D141">
        <v>15.08</v>
      </c>
      <c r="E141">
        <v>9.1999999999999993</v>
      </c>
      <c r="F141" s="2">
        <v>14.825000000000003</v>
      </c>
      <c r="G141" s="2">
        <v>16.239000000000001</v>
      </c>
      <c r="H141" s="2">
        <v>14.825000000000003</v>
      </c>
      <c r="I141" s="2">
        <v>8.8919999999999995</v>
      </c>
    </row>
    <row r="142" spans="1:9" x14ac:dyDescent="0.35">
      <c r="A142">
        <v>1989</v>
      </c>
      <c r="B142">
        <v>14.45</v>
      </c>
      <c r="C142">
        <v>16.36</v>
      </c>
      <c r="D142">
        <v>14.45</v>
      </c>
      <c r="E142">
        <v>8.92</v>
      </c>
      <c r="F142" s="2">
        <v>14.771000000000001</v>
      </c>
      <c r="G142" s="2">
        <v>16.286999999999999</v>
      </c>
      <c r="H142" s="2">
        <v>14.771000000000001</v>
      </c>
      <c r="I142" s="2">
        <v>8.9109999999999996</v>
      </c>
    </row>
    <row r="143" spans="1:9" x14ac:dyDescent="0.35">
      <c r="A143">
        <v>1990</v>
      </c>
      <c r="B143">
        <v>14.73</v>
      </c>
      <c r="C143">
        <v>16.37</v>
      </c>
      <c r="D143">
        <v>14.73</v>
      </c>
      <c r="E143">
        <v>9.23</v>
      </c>
      <c r="F143" s="2">
        <v>14.77</v>
      </c>
      <c r="G143" s="2">
        <v>16.300999999999998</v>
      </c>
      <c r="H143" s="2">
        <v>14.77</v>
      </c>
      <c r="I143" s="2">
        <v>8.9359999999999999</v>
      </c>
    </row>
    <row r="144" spans="1:9" x14ac:dyDescent="0.35">
      <c r="A144">
        <v>1991</v>
      </c>
      <c r="B144">
        <v>14.5</v>
      </c>
      <c r="C144">
        <v>16</v>
      </c>
      <c r="D144">
        <v>14.5</v>
      </c>
      <c r="E144">
        <v>9.18</v>
      </c>
      <c r="F144" s="2">
        <v>14.697999999999999</v>
      </c>
      <c r="G144" s="2">
        <v>16.212</v>
      </c>
      <c r="H144" s="2">
        <v>14.697999999999999</v>
      </c>
      <c r="I144" s="2">
        <v>8.9370000000000012</v>
      </c>
    </row>
    <row r="145" spans="1:9" x14ac:dyDescent="0.35">
      <c r="A145">
        <v>1992</v>
      </c>
      <c r="B145">
        <v>15.53</v>
      </c>
      <c r="C145">
        <v>16.79</v>
      </c>
      <c r="D145">
        <v>15.53</v>
      </c>
      <c r="E145">
        <v>8.84</v>
      </c>
      <c r="F145" s="2">
        <v>14.851000000000003</v>
      </c>
      <c r="G145" s="2">
        <v>16.347000000000001</v>
      </c>
      <c r="H145" s="2">
        <v>14.851000000000003</v>
      </c>
      <c r="I145" s="2">
        <v>8.9570000000000025</v>
      </c>
    </row>
    <row r="146" spans="1:9" x14ac:dyDescent="0.35">
      <c r="A146">
        <v>1993</v>
      </c>
      <c r="B146">
        <v>14.97</v>
      </c>
      <c r="C146">
        <v>16.36</v>
      </c>
      <c r="D146">
        <v>14.97</v>
      </c>
      <c r="E146">
        <v>8.8699999999999992</v>
      </c>
      <c r="F146" s="2">
        <v>14.840999999999999</v>
      </c>
      <c r="G146" s="2">
        <v>16.363</v>
      </c>
      <c r="H146" s="2">
        <v>14.840999999999999</v>
      </c>
      <c r="I146" s="2">
        <v>8.9410000000000025</v>
      </c>
    </row>
    <row r="147" spans="1:9" x14ac:dyDescent="0.35">
      <c r="A147">
        <v>1994</v>
      </c>
      <c r="B147">
        <v>14.21</v>
      </c>
      <c r="C147">
        <v>16.29</v>
      </c>
      <c r="D147">
        <v>14.21</v>
      </c>
      <c r="E147">
        <v>9.0399999999999991</v>
      </c>
      <c r="F147" s="2">
        <v>14.765000000000001</v>
      </c>
      <c r="G147" s="2">
        <v>16.315999999999999</v>
      </c>
      <c r="H147" s="2">
        <v>14.765000000000001</v>
      </c>
      <c r="I147" s="2">
        <v>8.9760000000000026</v>
      </c>
    </row>
    <row r="148" spans="1:9" x14ac:dyDescent="0.35">
      <c r="A148">
        <v>1995</v>
      </c>
      <c r="B148">
        <v>15.31</v>
      </c>
      <c r="C148">
        <v>16.64</v>
      </c>
      <c r="D148">
        <v>15.31</v>
      </c>
      <c r="E148">
        <v>9.35</v>
      </c>
      <c r="F148" s="2">
        <v>14.873000000000001</v>
      </c>
      <c r="G148" s="2">
        <v>16.384000000000004</v>
      </c>
      <c r="H148" s="2">
        <v>14.873000000000001</v>
      </c>
      <c r="I148" s="2">
        <v>9.0449999999999982</v>
      </c>
    </row>
    <row r="149" spans="1:9" x14ac:dyDescent="0.35">
      <c r="A149">
        <v>1996</v>
      </c>
      <c r="B149">
        <v>15.56</v>
      </c>
      <c r="C149">
        <v>17.079999999999998</v>
      </c>
      <c r="D149">
        <v>15.56</v>
      </c>
      <c r="E149">
        <v>9.0399999999999991</v>
      </c>
      <c r="F149" s="2">
        <v>14.929000000000002</v>
      </c>
      <c r="G149" s="2">
        <v>16.442</v>
      </c>
      <c r="H149" s="2">
        <v>14.929000000000002</v>
      </c>
      <c r="I149" s="2">
        <v>9.0659999999999989</v>
      </c>
    </row>
    <row r="150" spans="1:9" x14ac:dyDescent="0.35">
      <c r="A150">
        <v>1997</v>
      </c>
      <c r="B150">
        <v>15.75</v>
      </c>
      <c r="C150">
        <v>16.93</v>
      </c>
      <c r="D150">
        <v>15.75</v>
      </c>
      <c r="E150">
        <v>9.1999999999999993</v>
      </c>
      <c r="F150" s="2">
        <v>15.009</v>
      </c>
      <c r="G150" s="2">
        <v>16.526</v>
      </c>
      <c r="H150" s="2">
        <v>15.009</v>
      </c>
      <c r="I150" s="2">
        <v>9.0869999999999997</v>
      </c>
    </row>
    <row r="151" spans="1:9" x14ac:dyDescent="0.35">
      <c r="A151">
        <v>1998</v>
      </c>
      <c r="B151">
        <v>14.38</v>
      </c>
      <c r="C151">
        <v>15.37</v>
      </c>
      <c r="D151">
        <v>14.38</v>
      </c>
      <c r="E151">
        <v>9.52</v>
      </c>
      <c r="F151" s="2">
        <v>14.939000000000002</v>
      </c>
      <c r="G151" s="2">
        <v>16.419000000000004</v>
      </c>
      <c r="H151" s="2">
        <v>14.939000000000002</v>
      </c>
      <c r="I151" s="2">
        <v>9.1189999999999998</v>
      </c>
    </row>
    <row r="152" spans="1:9" x14ac:dyDescent="0.35">
      <c r="A152">
        <v>1999</v>
      </c>
      <c r="B152">
        <v>14.41</v>
      </c>
      <c r="C152">
        <v>16.12</v>
      </c>
      <c r="D152">
        <v>14.41</v>
      </c>
      <c r="E152">
        <v>9.2899999999999991</v>
      </c>
      <c r="F152" s="2">
        <v>14.934999999999999</v>
      </c>
      <c r="G152" s="2">
        <v>16.395000000000003</v>
      </c>
      <c r="H152" s="2">
        <v>14.934999999999999</v>
      </c>
      <c r="I152" s="2">
        <v>9.1560000000000006</v>
      </c>
    </row>
    <row r="153" spans="1:9" x14ac:dyDescent="0.35">
      <c r="A153">
        <v>2000</v>
      </c>
      <c r="B153">
        <v>15.02</v>
      </c>
      <c r="C153">
        <v>16.64</v>
      </c>
      <c r="D153">
        <v>15.02</v>
      </c>
      <c r="E153">
        <v>9.1999999999999993</v>
      </c>
      <c r="F153" s="2">
        <v>14.964000000000002</v>
      </c>
      <c r="G153" s="2">
        <v>16.422000000000004</v>
      </c>
      <c r="H153" s="2">
        <v>14.964000000000002</v>
      </c>
      <c r="I153" s="2">
        <v>9.1529999999999987</v>
      </c>
    </row>
    <row r="154" spans="1:9" x14ac:dyDescent="0.35">
      <c r="A154">
        <v>2001</v>
      </c>
      <c r="B154">
        <v>15.25</v>
      </c>
      <c r="C154">
        <v>16.47</v>
      </c>
      <c r="D154">
        <v>15.25</v>
      </c>
      <c r="E154">
        <v>9.41</v>
      </c>
      <c r="F154" s="2">
        <v>15.038999999999998</v>
      </c>
      <c r="G154" s="2">
        <v>16.469000000000001</v>
      </c>
      <c r="H154" s="2">
        <v>15.038999999999998</v>
      </c>
      <c r="I154" s="2">
        <v>9.1760000000000002</v>
      </c>
    </row>
    <row r="155" spans="1:9" x14ac:dyDescent="0.35">
      <c r="A155">
        <v>2002</v>
      </c>
      <c r="B155">
        <v>15</v>
      </c>
      <c r="C155">
        <v>16.43</v>
      </c>
      <c r="D155">
        <v>15</v>
      </c>
      <c r="E155">
        <v>9.57</v>
      </c>
      <c r="F155" s="2">
        <v>14.986000000000001</v>
      </c>
      <c r="G155" s="2">
        <v>16.433</v>
      </c>
      <c r="H155" s="2">
        <v>14.986000000000001</v>
      </c>
      <c r="I155" s="2">
        <v>9.2490000000000006</v>
      </c>
    </row>
    <row r="156" spans="1:9" x14ac:dyDescent="0.35">
      <c r="A156">
        <v>2003</v>
      </c>
      <c r="B156">
        <v>15.43</v>
      </c>
      <c r="C156">
        <v>16.940000000000001</v>
      </c>
      <c r="D156">
        <v>15.43</v>
      </c>
      <c r="E156">
        <v>9.5299999999999994</v>
      </c>
      <c r="F156" s="2">
        <v>15.032</v>
      </c>
      <c r="G156" s="2">
        <v>16.491000000000003</v>
      </c>
      <c r="H156" s="2">
        <v>15.032</v>
      </c>
      <c r="I156" s="2">
        <v>9.3149999999999977</v>
      </c>
    </row>
    <row r="157" spans="1:9" x14ac:dyDescent="0.35">
      <c r="A157">
        <v>2004</v>
      </c>
      <c r="B157">
        <v>15.37</v>
      </c>
      <c r="C157">
        <v>16.55</v>
      </c>
      <c r="D157">
        <v>15.37</v>
      </c>
      <c r="E157">
        <v>9.32</v>
      </c>
      <c r="F157" s="2">
        <v>15.148000000000001</v>
      </c>
      <c r="G157" s="2">
        <v>16.517000000000003</v>
      </c>
      <c r="H157" s="2">
        <v>15.148000000000001</v>
      </c>
      <c r="I157" s="2">
        <v>9.3429999999999982</v>
      </c>
    </row>
    <row r="158" spans="1:9" x14ac:dyDescent="0.35">
      <c r="A158">
        <v>2005</v>
      </c>
      <c r="B158">
        <v>15.17</v>
      </c>
      <c r="C158">
        <v>16.43</v>
      </c>
      <c r="D158">
        <v>15.17</v>
      </c>
      <c r="E158">
        <v>9.6999999999999993</v>
      </c>
      <c r="F158" s="2">
        <v>15.134</v>
      </c>
      <c r="G158" s="2">
        <v>16.496000000000002</v>
      </c>
      <c r="H158" s="2">
        <v>15.134</v>
      </c>
      <c r="I158" s="2">
        <v>9.3779999999999983</v>
      </c>
    </row>
    <row r="159" spans="1:9" x14ac:dyDescent="0.35">
      <c r="A159">
        <v>2006</v>
      </c>
      <c r="B159">
        <v>15.02</v>
      </c>
      <c r="C159">
        <v>16.62</v>
      </c>
      <c r="D159">
        <v>15.02</v>
      </c>
      <c r="E159">
        <v>9.5299999999999994</v>
      </c>
      <c r="F159" s="2">
        <v>15.080000000000002</v>
      </c>
      <c r="G159" s="2">
        <v>16.450000000000003</v>
      </c>
      <c r="H159" s="2">
        <v>15.080000000000002</v>
      </c>
      <c r="I159" s="2">
        <v>9.4269999999999996</v>
      </c>
    </row>
    <row r="160" spans="1:9" x14ac:dyDescent="0.35">
      <c r="A160">
        <v>2007</v>
      </c>
      <c r="B160">
        <v>14.94</v>
      </c>
      <c r="C160">
        <v>16.7</v>
      </c>
      <c r="D160">
        <v>14.94</v>
      </c>
      <c r="E160">
        <v>9.73</v>
      </c>
      <c r="F160" s="2">
        <v>14.999000000000001</v>
      </c>
      <c r="G160" s="2">
        <v>16.427</v>
      </c>
      <c r="H160" s="2">
        <v>14.999000000000001</v>
      </c>
      <c r="I160" s="2">
        <v>9.48</v>
      </c>
    </row>
    <row r="161" spans="1:9" x14ac:dyDescent="0.35">
      <c r="A161">
        <v>2008</v>
      </c>
      <c r="B161">
        <v>15.05</v>
      </c>
      <c r="C161">
        <v>17.010000000000002</v>
      </c>
      <c r="D161">
        <v>15.05</v>
      </c>
      <c r="E161">
        <v>9.43</v>
      </c>
      <c r="F161" s="2">
        <v>15.066000000000003</v>
      </c>
      <c r="G161" s="2">
        <v>16.590999999999998</v>
      </c>
      <c r="H161" s="2">
        <v>15.066000000000003</v>
      </c>
      <c r="I161" s="2">
        <v>9.4710000000000001</v>
      </c>
    </row>
    <row r="162" spans="1:9" x14ac:dyDescent="0.35">
      <c r="A162">
        <v>2009</v>
      </c>
      <c r="B162">
        <v>15.02</v>
      </c>
      <c r="C162">
        <v>16.68</v>
      </c>
      <c r="D162">
        <v>15.02</v>
      </c>
      <c r="E162">
        <v>9.51</v>
      </c>
      <c r="F162" s="2">
        <v>15.127000000000001</v>
      </c>
      <c r="G162" s="2">
        <v>16.646999999999998</v>
      </c>
      <c r="H162" s="2">
        <v>15.127000000000001</v>
      </c>
      <c r="I162" s="2">
        <v>9.4930000000000021</v>
      </c>
    </row>
    <row r="163" spans="1:9" x14ac:dyDescent="0.35">
      <c r="A163">
        <v>2010</v>
      </c>
      <c r="B163">
        <v>14.67</v>
      </c>
      <c r="C163">
        <v>15.89</v>
      </c>
      <c r="D163">
        <v>14.67</v>
      </c>
      <c r="E163">
        <v>9.6999999999999993</v>
      </c>
      <c r="F163" s="2">
        <v>15.091999999999999</v>
      </c>
      <c r="G163" s="2">
        <v>16.572000000000003</v>
      </c>
      <c r="H163" s="2">
        <v>15.091999999999999</v>
      </c>
      <c r="I163" s="2">
        <v>9.543000000000001</v>
      </c>
    </row>
    <row r="164" spans="1:9" x14ac:dyDescent="0.35">
      <c r="A164">
        <v>2011</v>
      </c>
      <c r="B164">
        <v>14.5</v>
      </c>
      <c r="C164">
        <v>15.87</v>
      </c>
      <c r="D164">
        <v>14.5</v>
      </c>
      <c r="E164">
        <v>9.52</v>
      </c>
      <c r="F164" s="2">
        <v>15.016999999999999</v>
      </c>
      <c r="G164" s="2">
        <v>16.512</v>
      </c>
      <c r="H164" s="2">
        <v>15.016999999999999</v>
      </c>
      <c r="I164" s="2">
        <v>9.5540000000000003</v>
      </c>
    </row>
    <row r="165" spans="1:9" x14ac:dyDescent="0.35">
      <c r="A165">
        <v>2012</v>
      </c>
      <c r="B165">
        <v>15.05</v>
      </c>
      <c r="C165">
        <v>17.09</v>
      </c>
      <c r="D165">
        <v>15.05</v>
      </c>
      <c r="E165">
        <v>9.51</v>
      </c>
      <c r="F165" s="2">
        <v>15.022</v>
      </c>
      <c r="G165" s="2">
        <v>16.577999999999999</v>
      </c>
      <c r="H165" s="2">
        <v>15.022</v>
      </c>
      <c r="I165" s="2">
        <v>9.548</v>
      </c>
    </row>
    <row r="166" spans="1:9" x14ac:dyDescent="0.35">
      <c r="A166">
        <v>2013</v>
      </c>
      <c r="B166">
        <v>16.23</v>
      </c>
      <c r="C166">
        <v>18.12</v>
      </c>
      <c r="D166">
        <v>16.23</v>
      </c>
      <c r="E166">
        <v>9.61</v>
      </c>
      <c r="F166" s="2">
        <v>15.101999999999999</v>
      </c>
      <c r="G166" s="2">
        <v>16.696000000000002</v>
      </c>
      <c r="H166" s="2">
        <v>15.101999999999999</v>
      </c>
      <c r="I166" s="2">
        <v>9.5560000000000009</v>
      </c>
    </row>
    <row r="167" spans="1:9" x14ac:dyDescent="0.35">
      <c r="F167" s="2"/>
      <c r="G167" s="2"/>
      <c r="H167" s="2"/>
    </row>
    <row r="168" spans="1:9" x14ac:dyDescent="0.35">
      <c r="F168" s="2"/>
      <c r="G168" s="2"/>
      <c r="H168" s="2"/>
    </row>
    <row r="169" spans="1:9" x14ac:dyDescent="0.35">
      <c r="F169" s="2"/>
      <c r="G169" s="2"/>
      <c r="H169" s="2"/>
    </row>
    <row r="170" spans="1:9" x14ac:dyDescent="0.35">
      <c r="F170" s="2"/>
      <c r="G170" s="2"/>
      <c r="H170" s="2"/>
    </row>
    <row r="171" spans="1:9" x14ac:dyDescent="0.35">
      <c r="F171" s="2"/>
      <c r="G171" s="2"/>
      <c r="H171" s="2"/>
    </row>
    <row r="172" spans="1:9" x14ac:dyDescent="0.35">
      <c r="F172" s="2"/>
      <c r="G172" s="2"/>
      <c r="H172" s="2"/>
    </row>
    <row r="173" spans="1:9" x14ac:dyDescent="0.35">
      <c r="F173" s="2"/>
      <c r="G173" s="2"/>
      <c r="H173" s="2"/>
    </row>
    <row r="174" spans="1:9" x14ac:dyDescent="0.35">
      <c r="F174" s="2"/>
      <c r="G174" s="2"/>
      <c r="H174" s="2"/>
    </row>
    <row r="175" spans="1:9" x14ac:dyDescent="0.35">
      <c r="F175" s="2"/>
      <c r="G175" s="2"/>
      <c r="H175" s="2"/>
    </row>
    <row r="176" spans="1:9" x14ac:dyDescent="0.35">
      <c r="F176" s="2"/>
      <c r="G176" s="2"/>
      <c r="H176" s="2"/>
    </row>
    <row r="177" spans="6:8" x14ac:dyDescent="0.35">
      <c r="F177" s="2"/>
      <c r="G177" s="2"/>
      <c r="H177" s="2"/>
    </row>
    <row r="178" spans="6:8" x14ac:dyDescent="0.35">
      <c r="F178" s="2"/>
      <c r="G178" s="2"/>
      <c r="H178" s="2"/>
    </row>
    <row r="179" spans="6:8" x14ac:dyDescent="0.35">
      <c r="F179" s="2"/>
      <c r="G179" s="2"/>
      <c r="H179" s="2"/>
    </row>
    <row r="180" spans="6:8" x14ac:dyDescent="0.35">
      <c r="F180" s="2"/>
      <c r="G180" s="2"/>
      <c r="H180" s="2"/>
    </row>
    <row r="181" spans="6:8" x14ac:dyDescent="0.35">
      <c r="F181" s="2"/>
      <c r="G181" s="2"/>
      <c r="H181" s="2"/>
    </row>
    <row r="182" spans="6:8" x14ac:dyDescent="0.35">
      <c r="F182" s="2"/>
      <c r="G182" s="2"/>
      <c r="H182" s="2"/>
    </row>
    <row r="183" spans="6:8" x14ac:dyDescent="0.35">
      <c r="F183" s="2"/>
      <c r="G183" s="2"/>
      <c r="H183" s="2"/>
    </row>
    <row r="184" spans="6:8" x14ac:dyDescent="0.35">
      <c r="F184" s="2"/>
      <c r="G184" s="2"/>
      <c r="H184" s="2"/>
    </row>
    <row r="185" spans="6:8" x14ac:dyDescent="0.35">
      <c r="F185" s="2"/>
      <c r="G185" s="2"/>
      <c r="H185" s="2"/>
    </row>
    <row r="186" spans="6:8" x14ac:dyDescent="0.35">
      <c r="F186" s="2"/>
      <c r="G186" s="2"/>
      <c r="H186" s="2"/>
    </row>
  </sheetData>
  <sortState ref="A2:F166">
    <sortCondition ref="F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1" max="1" width="8.7265625" style="4"/>
    <col min="2" max="4" width="11.453125" bestFit="1" customWidth="1"/>
    <col min="5" max="5" width="12" style="7" bestFit="1" customWidth="1"/>
    <col min="6" max="6" width="8.7265625" style="4"/>
    <col min="9" max="9" width="8.7265625" style="4"/>
    <col min="11" max="11" width="12.1796875" bestFit="1" customWidth="1"/>
  </cols>
  <sheetData>
    <row r="1" spans="1:11" s="1" customFormat="1" ht="15" thickBot="1" x14ac:dyDescent="0.4">
      <c r="A1" s="3" t="s">
        <v>0</v>
      </c>
      <c r="B1" s="1" t="s">
        <v>4</v>
      </c>
      <c r="C1" s="1" t="s">
        <v>1</v>
      </c>
      <c r="D1" s="1" t="s">
        <v>2</v>
      </c>
      <c r="E1" s="6" t="s">
        <v>3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10</v>
      </c>
      <c r="K1" s="1" t="s">
        <v>11</v>
      </c>
    </row>
    <row r="2" spans="1:11" x14ac:dyDescent="0.35">
      <c r="A2" s="9">
        <v>1849</v>
      </c>
      <c r="B2" s="10">
        <v>14.12</v>
      </c>
      <c r="C2" s="10">
        <v>15.71</v>
      </c>
      <c r="D2" s="10">
        <v>14.12</v>
      </c>
      <c r="E2" s="11">
        <v>7.98</v>
      </c>
      <c r="F2" s="12"/>
      <c r="G2" s="10"/>
      <c r="H2" s="10"/>
      <c r="I2" s="12"/>
      <c r="J2" s="10">
        <f>B2-E2</f>
        <v>6.1399999999999988</v>
      </c>
      <c r="K2" s="13"/>
    </row>
    <row r="3" spans="1:11" x14ac:dyDescent="0.35">
      <c r="A3" s="14">
        <v>1850</v>
      </c>
      <c r="B3" s="15">
        <v>13.8</v>
      </c>
      <c r="C3" s="15">
        <v>15.28</v>
      </c>
      <c r="D3" s="15">
        <v>13.8</v>
      </c>
      <c r="E3" s="16">
        <v>7.9</v>
      </c>
      <c r="F3" s="17"/>
      <c r="G3" s="15"/>
      <c r="H3" s="15"/>
      <c r="I3" s="17"/>
      <c r="J3" s="15">
        <f t="shared" ref="J3:J66" si="0">B3-E3</f>
        <v>5.9</v>
      </c>
      <c r="K3" s="18"/>
    </row>
    <row r="4" spans="1:11" x14ac:dyDescent="0.35">
      <c r="A4" s="14">
        <v>1851</v>
      </c>
      <c r="B4" s="15">
        <v>14.39</v>
      </c>
      <c r="C4" s="15">
        <v>15.53</v>
      </c>
      <c r="D4" s="15">
        <v>14.39</v>
      </c>
      <c r="E4" s="16">
        <v>8.18</v>
      </c>
      <c r="F4" s="17"/>
      <c r="G4" s="15"/>
      <c r="H4" s="15"/>
      <c r="I4" s="17"/>
      <c r="J4" s="15">
        <f t="shared" si="0"/>
        <v>6.2100000000000009</v>
      </c>
      <c r="K4" s="18"/>
    </row>
    <row r="5" spans="1:11" x14ac:dyDescent="0.35">
      <c r="A5" s="14">
        <v>1852</v>
      </c>
      <c r="B5" s="15">
        <v>13.81</v>
      </c>
      <c r="C5" s="15">
        <v>15.61</v>
      </c>
      <c r="D5" s="15">
        <v>13.81</v>
      </c>
      <c r="E5" s="16">
        <v>8.1</v>
      </c>
      <c r="F5" s="17"/>
      <c r="G5" s="15"/>
      <c r="H5" s="15"/>
      <c r="I5" s="17"/>
      <c r="J5" s="15">
        <f t="shared" si="0"/>
        <v>5.7100000000000009</v>
      </c>
      <c r="K5" s="18"/>
    </row>
    <row r="6" spans="1:11" x14ac:dyDescent="0.35">
      <c r="A6" s="14">
        <v>1853</v>
      </c>
      <c r="B6" s="15">
        <v>14.4</v>
      </c>
      <c r="C6" s="15">
        <v>16.27</v>
      </c>
      <c r="D6" s="15">
        <v>14.4</v>
      </c>
      <c r="E6" s="16">
        <v>8.0399999999999991</v>
      </c>
      <c r="F6" s="17"/>
      <c r="G6" s="15"/>
      <c r="H6" s="15"/>
      <c r="I6" s="17"/>
      <c r="J6" s="15">
        <f t="shared" si="0"/>
        <v>6.3600000000000012</v>
      </c>
      <c r="K6" s="18"/>
    </row>
    <row r="7" spans="1:11" x14ac:dyDescent="0.35">
      <c r="A7" s="14">
        <v>1854</v>
      </c>
      <c r="B7" s="15">
        <v>13.98</v>
      </c>
      <c r="C7" s="15">
        <v>15.74</v>
      </c>
      <c r="D7" s="15">
        <v>13.98</v>
      </c>
      <c r="E7" s="16">
        <v>8.2100000000000009</v>
      </c>
      <c r="F7" s="17"/>
      <c r="G7" s="15"/>
      <c r="H7" s="15"/>
      <c r="I7" s="17"/>
      <c r="J7" s="15">
        <f t="shared" si="0"/>
        <v>5.77</v>
      </c>
      <c r="K7" s="18"/>
    </row>
    <row r="8" spans="1:11" x14ac:dyDescent="0.35">
      <c r="A8" s="14">
        <v>1855</v>
      </c>
      <c r="B8" s="15">
        <v>14.2</v>
      </c>
      <c r="C8" s="15">
        <v>15.94</v>
      </c>
      <c r="D8" s="15">
        <v>14.2</v>
      </c>
      <c r="E8" s="16">
        <v>8.11</v>
      </c>
      <c r="F8" s="17"/>
      <c r="G8" s="15"/>
      <c r="H8" s="15"/>
      <c r="I8" s="17"/>
      <c r="J8" s="15">
        <f t="shared" si="0"/>
        <v>6.09</v>
      </c>
      <c r="K8" s="18"/>
    </row>
    <row r="9" spans="1:11" x14ac:dyDescent="0.35">
      <c r="A9" s="14">
        <v>1856</v>
      </c>
      <c r="B9" s="15">
        <v>14.1</v>
      </c>
      <c r="C9" s="15">
        <v>15.52</v>
      </c>
      <c r="D9" s="15">
        <v>14.1</v>
      </c>
      <c r="E9" s="16">
        <v>8</v>
      </c>
      <c r="F9" s="17"/>
      <c r="G9" s="15"/>
      <c r="H9" s="15"/>
      <c r="I9" s="17"/>
      <c r="J9" s="15">
        <f t="shared" si="0"/>
        <v>6.1</v>
      </c>
      <c r="K9" s="18"/>
    </row>
    <row r="10" spans="1:11" x14ac:dyDescent="0.35">
      <c r="A10" s="14">
        <v>1857</v>
      </c>
      <c r="B10" s="15">
        <v>14.78</v>
      </c>
      <c r="C10" s="15">
        <v>16.190000000000001</v>
      </c>
      <c r="D10" s="15">
        <v>14.78</v>
      </c>
      <c r="E10" s="16">
        <v>7.76</v>
      </c>
      <c r="F10" s="17"/>
      <c r="G10" s="15"/>
      <c r="H10" s="15"/>
      <c r="I10" s="17"/>
      <c r="J10" s="15">
        <f t="shared" si="0"/>
        <v>7.02</v>
      </c>
      <c r="K10" s="18"/>
    </row>
    <row r="11" spans="1:11" x14ac:dyDescent="0.35">
      <c r="A11" s="14">
        <v>1858</v>
      </c>
      <c r="B11" s="15">
        <v>14.19</v>
      </c>
      <c r="C11" s="15">
        <v>15.67</v>
      </c>
      <c r="D11" s="15">
        <v>14.19</v>
      </c>
      <c r="E11" s="16">
        <v>8.1</v>
      </c>
      <c r="F11" s="19">
        <v>14.177000000000001</v>
      </c>
      <c r="G11" s="20">
        <v>15.745999999999999</v>
      </c>
      <c r="H11" s="20">
        <v>14.177000000000001</v>
      </c>
      <c r="I11" s="19">
        <v>8.0380000000000003</v>
      </c>
      <c r="J11" s="15">
        <f t="shared" si="0"/>
        <v>6.09</v>
      </c>
      <c r="K11" s="18">
        <f>AVERAGE(J2:J11)</f>
        <v>6.1390000000000011</v>
      </c>
    </row>
    <row r="12" spans="1:11" x14ac:dyDescent="0.35">
      <c r="A12" s="14">
        <v>1859</v>
      </c>
      <c r="B12" s="15">
        <v>13.71</v>
      </c>
      <c r="C12" s="15">
        <v>15.29</v>
      </c>
      <c r="D12" s="15">
        <v>13.71</v>
      </c>
      <c r="E12" s="16">
        <v>8.25</v>
      </c>
      <c r="F12" s="19">
        <v>14.135999999999999</v>
      </c>
      <c r="G12" s="20">
        <v>15.703999999999997</v>
      </c>
      <c r="H12" s="20">
        <v>14.135999999999999</v>
      </c>
      <c r="I12" s="19">
        <v>8.0649999999999995</v>
      </c>
      <c r="J12" s="15">
        <f t="shared" si="0"/>
        <v>5.4600000000000009</v>
      </c>
      <c r="K12" s="18">
        <f t="shared" ref="K12:K75" si="1">AVERAGE(J3:J12)</f>
        <v>6.0709999999999997</v>
      </c>
    </row>
    <row r="13" spans="1:11" x14ac:dyDescent="0.35">
      <c r="A13" s="14">
        <v>1860</v>
      </c>
      <c r="B13" s="15">
        <v>13.81</v>
      </c>
      <c r="C13" s="15">
        <v>15.41</v>
      </c>
      <c r="D13" s="15">
        <v>13.81</v>
      </c>
      <c r="E13" s="16">
        <v>7.96</v>
      </c>
      <c r="F13" s="19">
        <v>14.137</v>
      </c>
      <c r="G13" s="20">
        <v>15.716999999999999</v>
      </c>
      <c r="H13" s="20">
        <v>14.137</v>
      </c>
      <c r="I13" s="19">
        <v>8.0709999999999997</v>
      </c>
      <c r="J13" s="15">
        <f t="shared" si="0"/>
        <v>5.8500000000000005</v>
      </c>
      <c r="K13" s="18">
        <f t="shared" si="1"/>
        <v>6.0660000000000007</v>
      </c>
    </row>
    <row r="14" spans="1:11" x14ac:dyDescent="0.35">
      <c r="A14" s="14">
        <v>1861</v>
      </c>
      <c r="B14" s="15">
        <v>14.88</v>
      </c>
      <c r="C14" s="15">
        <v>16.510000000000002</v>
      </c>
      <c r="D14" s="15">
        <v>14.88</v>
      </c>
      <c r="E14" s="16">
        <v>7.85</v>
      </c>
      <c r="F14" s="19">
        <v>14.185999999999998</v>
      </c>
      <c r="G14" s="20">
        <v>15.814999999999998</v>
      </c>
      <c r="H14" s="20">
        <v>14.185999999999998</v>
      </c>
      <c r="I14" s="19">
        <v>8.0379999999999985</v>
      </c>
      <c r="J14" s="15">
        <f t="shared" si="0"/>
        <v>7.0300000000000011</v>
      </c>
      <c r="K14" s="18">
        <f t="shared" si="1"/>
        <v>6.1480000000000006</v>
      </c>
    </row>
    <row r="15" spans="1:11" x14ac:dyDescent="0.35">
      <c r="A15" s="14">
        <v>1862</v>
      </c>
      <c r="B15" s="15">
        <v>14.43</v>
      </c>
      <c r="C15" s="15">
        <v>16.05</v>
      </c>
      <c r="D15" s="15">
        <v>14.43</v>
      </c>
      <c r="E15" s="16">
        <v>7.56</v>
      </c>
      <c r="F15" s="19">
        <v>14.247999999999999</v>
      </c>
      <c r="G15" s="20">
        <v>15.859</v>
      </c>
      <c r="H15" s="20">
        <v>14.247999999999999</v>
      </c>
      <c r="I15" s="19">
        <v>7.9839999999999991</v>
      </c>
      <c r="J15" s="15">
        <f t="shared" si="0"/>
        <v>6.87</v>
      </c>
      <c r="K15" s="18">
        <f t="shared" si="1"/>
        <v>6.2640000000000002</v>
      </c>
    </row>
    <row r="16" spans="1:11" x14ac:dyDescent="0.35">
      <c r="A16" s="14">
        <v>1863</v>
      </c>
      <c r="B16" s="15">
        <v>14.43</v>
      </c>
      <c r="C16" s="15">
        <v>15.88</v>
      </c>
      <c r="D16" s="15">
        <v>14.43</v>
      </c>
      <c r="E16" s="16">
        <v>8.11</v>
      </c>
      <c r="F16" s="19">
        <v>14.251000000000001</v>
      </c>
      <c r="G16" s="20">
        <v>15.819999999999999</v>
      </c>
      <c r="H16" s="20">
        <v>14.251000000000001</v>
      </c>
      <c r="I16" s="19">
        <v>7.9909999999999997</v>
      </c>
      <c r="J16" s="15">
        <f t="shared" si="0"/>
        <v>6.32</v>
      </c>
      <c r="K16" s="18">
        <f t="shared" si="1"/>
        <v>6.26</v>
      </c>
    </row>
    <row r="17" spans="1:11" x14ac:dyDescent="0.35">
      <c r="A17" s="14">
        <v>1864</v>
      </c>
      <c r="B17" s="15">
        <v>15.18</v>
      </c>
      <c r="C17" s="15">
        <v>16.62</v>
      </c>
      <c r="D17" s="15">
        <v>15.18</v>
      </c>
      <c r="E17" s="16">
        <v>7.98</v>
      </c>
      <c r="F17" s="19">
        <v>14.371</v>
      </c>
      <c r="G17" s="20">
        <v>15.908000000000001</v>
      </c>
      <c r="H17" s="20">
        <v>14.371</v>
      </c>
      <c r="I17" s="19">
        <v>7.9680000000000009</v>
      </c>
      <c r="J17" s="15">
        <f t="shared" si="0"/>
        <v>7.1999999999999993</v>
      </c>
      <c r="K17" s="18">
        <f t="shared" si="1"/>
        <v>6.4030000000000005</v>
      </c>
    </row>
    <row r="18" spans="1:11" x14ac:dyDescent="0.35">
      <c r="A18" s="14">
        <v>1865</v>
      </c>
      <c r="B18" s="15">
        <v>14.32</v>
      </c>
      <c r="C18" s="15">
        <v>15.89</v>
      </c>
      <c r="D18" s="15">
        <v>14.32</v>
      </c>
      <c r="E18" s="16">
        <v>8.18</v>
      </c>
      <c r="F18" s="19">
        <v>14.383000000000001</v>
      </c>
      <c r="G18" s="20">
        <v>15.902999999999997</v>
      </c>
      <c r="H18" s="20">
        <v>14.383000000000001</v>
      </c>
      <c r="I18" s="19">
        <v>7.9749999999999996</v>
      </c>
      <c r="J18" s="15">
        <f t="shared" si="0"/>
        <v>6.1400000000000006</v>
      </c>
      <c r="K18" s="18">
        <f t="shared" si="1"/>
        <v>6.4079999999999995</v>
      </c>
    </row>
    <row r="19" spans="1:11" x14ac:dyDescent="0.35">
      <c r="A19" s="14">
        <v>1866</v>
      </c>
      <c r="B19" s="15">
        <v>14.67</v>
      </c>
      <c r="C19" s="15">
        <v>16.329999999999998</v>
      </c>
      <c r="D19" s="15">
        <v>14.67</v>
      </c>
      <c r="E19" s="16">
        <v>8.2899999999999991</v>
      </c>
      <c r="F19" s="19">
        <v>14.440000000000001</v>
      </c>
      <c r="G19" s="20">
        <v>15.983999999999998</v>
      </c>
      <c r="H19" s="20">
        <v>14.440000000000001</v>
      </c>
      <c r="I19" s="19">
        <v>8.0039999999999996</v>
      </c>
      <c r="J19" s="15">
        <f t="shared" si="0"/>
        <v>6.3800000000000008</v>
      </c>
      <c r="K19" s="18">
        <f t="shared" si="1"/>
        <v>6.4359999999999999</v>
      </c>
    </row>
    <row r="20" spans="1:11" x14ac:dyDescent="0.35">
      <c r="A20" s="14">
        <v>1867</v>
      </c>
      <c r="B20" s="15">
        <v>14.46</v>
      </c>
      <c r="C20" s="15">
        <v>16.510000000000002</v>
      </c>
      <c r="D20" s="15">
        <v>14.46</v>
      </c>
      <c r="E20" s="16">
        <v>8.44</v>
      </c>
      <c r="F20" s="19">
        <v>14.408000000000001</v>
      </c>
      <c r="G20" s="20">
        <v>16.015999999999998</v>
      </c>
      <c r="H20" s="20">
        <v>14.408000000000001</v>
      </c>
      <c r="I20" s="19">
        <v>8.0719999999999992</v>
      </c>
      <c r="J20" s="15">
        <f t="shared" si="0"/>
        <v>6.0200000000000014</v>
      </c>
      <c r="K20" s="18">
        <f t="shared" si="1"/>
        <v>6.3360000000000012</v>
      </c>
    </row>
    <row r="21" spans="1:11" ht="15" thickBot="1" x14ac:dyDescent="0.4">
      <c r="A21" s="21">
        <v>1868</v>
      </c>
      <c r="B21" s="22">
        <v>14.25</v>
      </c>
      <c r="C21" s="22">
        <v>16.09</v>
      </c>
      <c r="D21" s="22">
        <v>14.25</v>
      </c>
      <c r="E21" s="23">
        <v>8.25</v>
      </c>
      <c r="F21" s="24">
        <v>14.413999999999998</v>
      </c>
      <c r="G21" s="25">
        <v>16.058</v>
      </c>
      <c r="H21" s="25">
        <v>14.413999999999998</v>
      </c>
      <c r="I21" s="24">
        <v>8.0869999999999997</v>
      </c>
      <c r="J21" s="22">
        <f t="shared" si="0"/>
        <v>6</v>
      </c>
      <c r="K21" s="26">
        <f t="shared" si="1"/>
        <v>6.3270000000000008</v>
      </c>
    </row>
    <row r="22" spans="1:11" x14ac:dyDescent="0.35">
      <c r="A22" s="4">
        <v>1869</v>
      </c>
      <c r="B22">
        <v>14.57</v>
      </c>
      <c r="C22">
        <v>16.05</v>
      </c>
      <c r="D22">
        <v>14.57</v>
      </c>
      <c r="E22" s="7">
        <v>8.43</v>
      </c>
      <c r="F22" s="5">
        <v>14.5</v>
      </c>
      <c r="G22" s="2">
        <v>16.134</v>
      </c>
      <c r="H22" s="2">
        <v>14.5</v>
      </c>
      <c r="I22" s="5">
        <v>8.1049999999999986</v>
      </c>
      <c r="J22">
        <f t="shared" si="0"/>
        <v>6.1400000000000006</v>
      </c>
      <c r="K22">
        <f t="shared" si="1"/>
        <v>6.3950000000000014</v>
      </c>
    </row>
    <row r="23" spans="1:11" x14ac:dyDescent="0.35">
      <c r="A23" s="4">
        <v>1870</v>
      </c>
      <c r="B23">
        <v>14.19</v>
      </c>
      <c r="C23">
        <v>15.64</v>
      </c>
      <c r="D23">
        <v>14.19</v>
      </c>
      <c r="E23" s="7">
        <v>8.1999999999999993</v>
      </c>
      <c r="F23" s="5">
        <v>14.538</v>
      </c>
      <c r="G23" s="2">
        <v>16.157</v>
      </c>
      <c r="H23" s="2">
        <v>14.538</v>
      </c>
      <c r="I23" s="5">
        <v>8.1290000000000013</v>
      </c>
      <c r="J23">
        <f t="shared" si="0"/>
        <v>5.99</v>
      </c>
      <c r="K23">
        <f t="shared" si="1"/>
        <v>6.4090000000000007</v>
      </c>
    </row>
    <row r="24" spans="1:11" x14ac:dyDescent="0.35">
      <c r="A24" s="4">
        <v>1871</v>
      </c>
      <c r="B24">
        <v>14.34</v>
      </c>
      <c r="C24">
        <v>15.89</v>
      </c>
      <c r="D24">
        <v>14.34</v>
      </c>
      <c r="E24" s="7">
        <v>8.1199999999999992</v>
      </c>
      <c r="F24" s="5">
        <v>14.484</v>
      </c>
      <c r="G24" s="2">
        <v>16.094999999999999</v>
      </c>
      <c r="H24" s="2">
        <v>14.484</v>
      </c>
      <c r="I24" s="5">
        <v>8.1560000000000006</v>
      </c>
      <c r="J24">
        <f t="shared" si="0"/>
        <v>6.2200000000000006</v>
      </c>
      <c r="K24">
        <f t="shared" si="1"/>
        <v>6.3280000000000012</v>
      </c>
    </row>
    <row r="25" spans="1:11" x14ac:dyDescent="0.35">
      <c r="A25" s="4">
        <v>1872</v>
      </c>
      <c r="B25">
        <v>14.63</v>
      </c>
      <c r="C25">
        <v>15.66</v>
      </c>
      <c r="D25">
        <v>14.63</v>
      </c>
      <c r="E25" s="7">
        <v>8.19</v>
      </c>
      <c r="F25" s="5">
        <v>14.504</v>
      </c>
      <c r="G25" s="2">
        <v>16.055999999999997</v>
      </c>
      <c r="H25" s="2">
        <v>14.504</v>
      </c>
      <c r="I25" s="5">
        <v>8.2189999999999994</v>
      </c>
      <c r="J25">
        <f t="shared" si="0"/>
        <v>6.4400000000000013</v>
      </c>
      <c r="K25">
        <f t="shared" si="1"/>
        <v>6.285000000000001</v>
      </c>
    </row>
    <row r="26" spans="1:11" x14ac:dyDescent="0.35">
      <c r="A26" s="4">
        <v>1873</v>
      </c>
      <c r="B26">
        <v>14.46</v>
      </c>
      <c r="C26">
        <v>15.7</v>
      </c>
      <c r="D26">
        <v>14.46</v>
      </c>
      <c r="E26" s="7">
        <v>8.35</v>
      </c>
      <c r="F26" s="5">
        <v>14.507</v>
      </c>
      <c r="G26" s="2">
        <v>16.038</v>
      </c>
      <c r="H26" s="2">
        <v>14.507</v>
      </c>
      <c r="I26" s="5">
        <v>8.2429999999999986</v>
      </c>
      <c r="J26">
        <f t="shared" si="0"/>
        <v>6.1100000000000012</v>
      </c>
      <c r="K26">
        <f t="shared" si="1"/>
        <v>6.2640000000000002</v>
      </c>
    </row>
    <row r="27" spans="1:11" x14ac:dyDescent="0.35">
      <c r="A27" s="4">
        <v>1874</v>
      </c>
      <c r="B27">
        <v>14.09</v>
      </c>
      <c r="C27">
        <v>15.33</v>
      </c>
      <c r="D27">
        <v>14.09</v>
      </c>
      <c r="E27" s="7">
        <v>8.43</v>
      </c>
      <c r="F27" s="5">
        <v>14.398000000000001</v>
      </c>
      <c r="G27" s="2">
        <v>15.909000000000001</v>
      </c>
      <c r="H27" s="2">
        <v>14.398000000000001</v>
      </c>
      <c r="I27" s="5">
        <v>8.2880000000000003</v>
      </c>
      <c r="J27">
        <f t="shared" si="0"/>
        <v>5.66</v>
      </c>
      <c r="K27">
        <f t="shared" si="1"/>
        <v>6.1099999999999994</v>
      </c>
    </row>
    <row r="28" spans="1:11" x14ac:dyDescent="0.35">
      <c r="A28" s="4">
        <v>1875</v>
      </c>
      <c r="B28">
        <v>14.76</v>
      </c>
      <c r="C28">
        <v>16.190000000000001</v>
      </c>
      <c r="D28">
        <v>14.76</v>
      </c>
      <c r="E28" s="7">
        <v>7.86</v>
      </c>
      <c r="F28" s="5">
        <v>14.441999999999998</v>
      </c>
      <c r="G28" s="2">
        <v>15.939000000000002</v>
      </c>
      <c r="H28" s="2">
        <v>14.441999999999998</v>
      </c>
      <c r="I28" s="5">
        <v>8.2559999999999985</v>
      </c>
      <c r="J28">
        <f t="shared" si="0"/>
        <v>6.8999999999999995</v>
      </c>
      <c r="K28">
        <f t="shared" si="1"/>
        <v>6.1859999999999991</v>
      </c>
    </row>
    <row r="29" spans="1:11" x14ac:dyDescent="0.35">
      <c r="A29" s="4">
        <v>1876</v>
      </c>
      <c r="B29">
        <v>14.44</v>
      </c>
      <c r="C29">
        <v>15.7</v>
      </c>
      <c r="D29">
        <v>14.44</v>
      </c>
      <c r="E29" s="7">
        <v>8.08</v>
      </c>
      <c r="F29" s="5">
        <v>14.419</v>
      </c>
      <c r="G29" s="2">
        <v>15.875999999999999</v>
      </c>
      <c r="H29" s="2">
        <v>14.419</v>
      </c>
      <c r="I29" s="5">
        <v>8.2349999999999994</v>
      </c>
      <c r="J29">
        <f t="shared" si="0"/>
        <v>6.3599999999999994</v>
      </c>
      <c r="K29">
        <f t="shared" si="1"/>
        <v>6.1839999999999993</v>
      </c>
    </row>
    <row r="30" spans="1:11" x14ac:dyDescent="0.35">
      <c r="A30" s="4">
        <v>1877</v>
      </c>
      <c r="B30">
        <v>15.03</v>
      </c>
      <c r="C30">
        <v>16.239999999999998</v>
      </c>
      <c r="D30">
        <v>15.03</v>
      </c>
      <c r="E30" s="7">
        <v>8.5399999999999991</v>
      </c>
      <c r="F30" s="5">
        <v>14.476000000000003</v>
      </c>
      <c r="G30" s="2">
        <v>15.849</v>
      </c>
      <c r="H30" s="2">
        <v>14.476000000000003</v>
      </c>
      <c r="I30" s="5">
        <v>8.2449999999999992</v>
      </c>
      <c r="J30">
        <f t="shared" si="0"/>
        <v>6.49</v>
      </c>
      <c r="K30">
        <f t="shared" si="1"/>
        <v>6.2309999999999999</v>
      </c>
    </row>
    <row r="31" spans="1:11" x14ac:dyDescent="0.35">
      <c r="A31" s="4">
        <v>1878</v>
      </c>
      <c r="B31">
        <v>14.37</v>
      </c>
      <c r="C31">
        <v>15.44</v>
      </c>
      <c r="D31">
        <v>14.37</v>
      </c>
      <c r="E31" s="7">
        <v>8.83</v>
      </c>
      <c r="F31" s="5">
        <v>14.488</v>
      </c>
      <c r="G31" s="2">
        <v>15.784000000000001</v>
      </c>
      <c r="H31" s="2">
        <v>14.488</v>
      </c>
      <c r="I31" s="5">
        <v>8.302999999999999</v>
      </c>
      <c r="J31">
        <f t="shared" si="0"/>
        <v>5.5399999999999991</v>
      </c>
      <c r="K31">
        <f t="shared" si="1"/>
        <v>6.1850000000000005</v>
      </c>
    </row>
    <row r="32" spans="1:11" x14ac:dyDescent="0.35">
      <c r="A32" s="4">
        <v>1879</v>
      </c>
      <c r="B32">
        <v>14.2</v>
      </c>
      <c r="C32">
        <v>15.55</v>
      </c>
      <c r="D32">
        <v>14.2</v>
      </c>
      <c r="E32" s="7">
        <v>8.17</v>
      </c>
      <c r="F32" s="5">
        <v>14.450999999999999</v>
      </c>
      <c r="G32" s="2">
        <v>15.734</v>
      </c>
      <c r="H32" s="2">
        <v>14.450999999999999</v>
      </c>
      <c r="I32" s="5">
        <v>8.2769999999999992</v>
      </c>
      <c r="J32">
        <f t="shared" si="0"/>
        <v>6.0299999999999994</v>
      </c>
      <c r="K32">
        <f t="shared" si="1"/>
        <v>6.1740000000000013</v>
      </c>
    </row>
    <row r="33" spans="1:11" x14ac:dyDescent="0.35">
      <c r="A33" s="4">
        <v>1880</v>
      </c>
      <c r="B33">
        <v>13.22</v>
      </c>
      <c r="C33">
        <v>14.36</v>
      </c>
      <c r="D33">
        <v>13.22</v>
      </c>
      <c r="E33" s="7">
        <v>8.1199999999999992</v>
      </c>
      <c r="F33" s="5">
        <v>14.353999999999999</v>
      </c>
      <c r="G33" s="2">
        <v>15.606</v>
      </c>
      <c r="H33" s="2">
        <v>14.353999999999999</v>
      </c>
      <c r="I33" s="5">
        <v>8.2690000000000001</v>
      </c>
      <c r="J33">
        <f t="shared" si="0"/>
        <v>5.1000000000000014</v>
      </c>
      <c r="K33">
        <f t="shared" si="1"/>
        <v>6.085</v>
      </c>
    </row>
    <row r="34" spans="1:11" x14ac:dyDescent="0.35">
      <c r="A34" s="4">
        <v>1881</v>
      </c>
      <c r="B34">
        <v>14.39</v>
      </c>
      <c r="C34">
        <v>15.65</v>
      </c>
      <c r="D34">
        <v>14.39</v>
      </c>
      <c r="E34" s="7">
        <v>8.27</v>
      </c>
      <c r="F34" s="5">
        <v>14.359000000000004</v>
      </c>
      <c r="G34" s="2">
        <v>15.581999999999999</v>
      </c>
      <c r="H34" s="2">
        <v>14.359000000000004</v>
      </c>
      <c r="I34" s="5">
        <v>8.2839999999999989</v>
      </c>
      <c r="J34">
        <f t="shared" si="0"/>
        <v>6.120000000000001</v>
      </c>
      <c r="K34">
        <f t="shared" si="1"/>
        <v>6.0750000000000002</v>
      </c>
    </row>
    <row r="35" spans="1:11" x14ac:dyDescent="0.35">
      <c r="A35" s="4">
        <v>1882</v>
      </c>
      <c r="B35">
        <v>13.58</v>
      </c>
      <c r="C35">
        <v>14.85</v>
      </c>
      <c r="D35">
        <v>13.58</v>
      </c>
      <c r="E35" s="7">
        <v>8.1300000000000008</v>
      </c>
      <c r="F35" s="5">
        <v>14.254000000000001</v>
      </c>
      <c r="G35" s="2">
        <v>15.500999999999999</v>
      </c>
      <c r="H35" s="2">
        <v>14.254000000000001</v>
      </c>
      <c r="I35" s="5">
        <v>8.2779999999999987</v>
      </c>
      <c r="J35">
        <f t="shared" si="0"/>
        <v>5.4499999999999993</v>
      </c>
      <c r="K35">
        <f t="shared" si="1"/>
        <v>5.9760000000000009</v>
      </c>
    </row>
    <row r="36" spans="1:11" x14ac:dyDescent="0.35">
      <c r="A36" s="4">
        <v>1883</v>
      </c>
      <c r="B36">
        <v>13.93</v>
      </c>
      <c r="C36">
        <v>15.52</v>
      </c>
      <c r="D36">
        <v>13.93</v>
      </c>
      <c r="E36" s="7">
        <v>7.98</v>
      </c>
      <c r="F36" s="5">
        <v>14.201000000000002</v>
      </c>
      <c r="G36" s="2">
        <v>15.483000000000001</v>
      </c>
      <c r="H36" s="2">
        <v>14.201000000000002</v>
      </c>
      <c r="I36" s="5">
        <v>8.2409999999999997</v>
      </c>
      <c r="J36">
        <f t="shared" si="0"/>
        <v>5.9499999999999993</v>
      </c>
      <c r="K36">
        <f t="shared" si="1"/>
        <v>5.9600000000000009</v>
      </c>
    </row>
    <row r="37" spans="1:11" x14ac:dyDescent="0.35">
      <c r="A37" s="4">
        <v>1884</v>
      </c>
      <c r="B37">
        <v>14.05</v>
      </c>
      <c r="C37">
        <v>15.28</v>
      </c>
      <c r="D37">
        <v>14.05</v>
      </c>
      <c r="E37" s="7">
        <v>7.77</v>
      </c>
      <c r="F37" s="5">
        <v>14.196999999999999</v>
      </c>
      <c r="G37" s="2">
        <v>15.478</v>
      </c>
      <c r="H37" s="2">
        <v>14.196999999999999</v>
      </c>
      <c r="I37" s="5">
        <v>8.1750000000000007</v>
      </c>
      <c r="J37">
        <f t="shared" si="0"/>
        <v>6.2800000000000011</v>
      </c>
      <c r="K37">
        <f t="shared" si="1"/>
        <v>6.0220000000000011</v>
      </c>
    </row>
    <row r="38" spans="1:11" x14ac:dyDescent="0.35">
      <c r="A38" s="4">
        <v>1885</v>
      </c>
      <c r="B38">
        <v>15.05</v>
      </c>
      <c r="C38">
        <v>16.440000000000001</v>
      </c>
      <c r="D38">
        <v>15.05</v>
      </c>
      <c r="E38" s="7">
        <v>7.92</v>
      </c>
      <c r="F38" s="5">
        <v>14.225999999999999</v>
      </c>
      <c r="G38" s="2">
        <v>15.502999999999997</v>
      </c>
      <c r="H38" s="2">
        <v>14.225999999999999</v>
      </c>
      <c r="I38" s="5">
        <v>8.1809999999999992</v>
      </c>
      <c r="J38">
        <f t="shared" si="0"/>
        <v>7.1300000000000008</v>
      </c>
      <c r="K38">
        <f t="shared" si="1"/>
        <v>6.0450000000000008</v>
      </c>
    </row>
    <row r="39" spans="1:11" x14ac:dyDescent="0.35">
      <c r="A39" s="4">
        <v>1886</v>
      </c>
      <c r="B39">
        <v>14.58</v>
      </c>
      <c r="C39">
        <v>15.74</v>
      </c>
      <c r="D39">
        <v>14.58</v>
      </c>
      <c r="E39" s="7">
        <v>7.95</v>
      </c>
      <c r="F39" s="5">
        <v>14.24</v>
      </c>
      <c r="G39" s="2">
        <v>15.507000000000001</v>
      </c>
      <c r="H39" s="2">
        <v>14.24</v>
      </c>
      <c r="I39" s="5">
        <v>8.1679999999999993</v>
      </c>
      <c r="J39">
        <f t="shared" si="0"/>
        <v>6.63</v>
      </c>
      <c r="K39">
        <f t="shared" si="1"/>
        <v>6.072000000000001</v>
      </c>
    </row>
    <row r="40" spans="1:11" x14ac:dyDescent="0.35">
      <c r="A40" s="4">
        <v>1887</v>
      </c>
      <c r="B40">
        <v>14.38</v>
      </c>
      <c r="C40">
        <v>15.62</v>
      </c>
      <c r="D40">
        <v>14.38</v>
      </c>
      <c r="E40" s="7">
        <v>7.91</v>
      </c>
      <c r="F40" s="5">
        <v>14.175000000000001</v>
      </c>
      <c r="G40" s="2">
        <v>15.444999999999999</v>
      </c>
      <c r="H40" s="2">
        <v>14.175000000000001</v>
      </c>
      <c r="I40" s="5">
        <v>8.1050000000000004</v>
      </c>
      <c r="J40">
        <f t="shared" si="0"/>
        <v>6.4700000000000006</v>
      </c>
      <c r="K40">
        <f t="shared" si="1"/>
        <v>6.07</v>
      </c>
    </row>
    <row r="41" spans="1:11" x14ac:dyDescent="0.35">
      <c r="A41" s="4">
        <v>1888</v>
      </c>
      <c r="B41">
        <v>14.7</v>
      </c>
      <c r="C41">
        <v>15.91</v>
      </c>
      <c r="D41">
        <v>14.7</v>
      </c>
      <c r="E41" s="7">
        <v>8.09</v>
      </c>
      <c r="F41" s="5">
        <v>14.207999999999998</v>
      </c>
      <c r="G41" s="2">
        <v>15.491999999999999</v>
      </c>
      <c r="H41" s="2">
        <v>14.207999999999998</v>
      </c>
      <c r="I41" s="5">
        <v>8.0310000000000006</v>
      </c>
      <c r="J41">
        <f t="shared" si="0"/>
        <v>6.6099999999999994</v>
      </c>
      <c r="K41">
        <f t="shared" si="1"/>
        <v>6.1770000000000005</v>
      </c>
    </row>
    <row r="42" spans="1:11" x14ac:dyDescent="0.35">
      <c r="A42" s="4">
        <v>1889</v>
      </c>
      <c r="B42">
        <v>14.81</v>
      </c>
      <c r="C42">
        <v>16.22</v>
      </c>
      <c r="D42">
        <v>14.81</v>
      </c>
      <c r="E42" s="7">
        <v>8.32</v>
      </c>
      <c r="F42" s="5">
        <v>14.269</v>
      </c>
      <c r="G42" s="2">
        <v>15.559000000000001</v>
      </c>
      <c r="H42" s="2">
        <v>14.269</v>
      </c>
      <c r="I42" s="5">
        <v>8.0460000000000012</v>
      </c>
      <c r="J42">
        <f t="shared" si="0"/>
        <v>6.49</v>
      </c>
      <c r="K42">
        <f t="shared" si="1"/>
        <v>6.2230000000000008</v>
      </c>
    </row>
    <row r="43" spans="1:11" x14ac:dyDescent="0.35">
      <c r="A43" s="4">
        <v>1890</v>
      </c>
      <c r="B43">
        <v>14.05</v>
      </c>
      <c r="C43">
        <v>15.8</v>
      </c>
      <c r="D43">
        <v>14.05</v>
      </c>
      <c r="E43" s="7">
        <v>7.97</v>
      </c>
      <c r="F43" s="5">
        <v>14.352</v>
      </c>
      <c r="G43" s="2">
        <v>15.702999999999999</v>
      </c>
      <c r="H43" s="2">
        <v>14.352</v>
      </c>
      <c r="I43" s="5">
        <v>8.0310000000000006</v>
      </c>
      <c r="J43">
        <f t="shared" si="0"/>
        <v>6.080000000000001</v>
      </c>
      <c r="K43">
        <f t="shared" si="1"/>
        <v>6.3209999999999997</v>
      </c>
    </row>
    <row r="44" spans="1:11" x14ac:dyDescent="0.35">
      <c r="A44" s="4">
        <v>1891</v>
      </c>
      <c r="B44">
        <v>14.46</v>
      </c>
      <c r="C44">
        <v>15.63</v>
      </c>
      <c r="D44">
        <v>14.46</v>
      </c>
      <c r="E44" s="7">
        <v>8.02</v>
      </c>
      <c r="F44" s="5">
        <v>14.359</v>
      </c>
      <c r="G44" s="2">
        <v>15.700999999999999</v>
      </c>
      <c r="H44" s="2">
        <v>14.359</v>
      </c>
      <c r="I44" s="5">
        <v>8.0059999999999985</v>
      </c>
      <c r="J44">
        <f t="shared" si="0"/>
        <v>6.4400000000000013</v>
      </c>
      <c r="K44">
        <f t="shared" si="1"/>
        <v>6.3529999999999998</v>
      </c>
    </row>
    <row r="45" spans="1:11" x14ac:dyDescent="0.35">
      <c r="A45" s="4">
        <v>1892</v>
      </c>
      <c r="B45">
        <v>14.05</v>
      </c>
      <c r="C45">
        <v>15.33</v>
      </c>
      <c r="D45">
        <v>14.05</v>
      </c>
      <c r="E45" s="7">
        <v>8.07</v>
      </c>
      <c r="F45" s="5">
        <v>14.406000000000001</v>
      </c>
      <c r="G45" s="2">
        <v>15.749000000000001</v>
      </c>
      <c r="H45" s="2">
        <v>14.406000000000001</v>
      </c>
      <c r="I45" s="5">
        <v>8</v>
      </c>
      <c r="J45">
        <f t="shared" si="0"/>
        <v>5.98</v>
      </c>
      <c r="K45">
        <f t="shared" si="1"/>
        <v>6.4060000000000006</v>
      </c>
    </row>
    <row r="46" spans="1:11" x14ac:dyDescent="0.35">
      <c r="A46" s="4">
        <v>1893</v>
      </c>
      <c r="B46">
        <v>13.4</v>
      </c>
      <c r="C46">
        <v>14.95</v>
      </c>
      <c r="D46">
        <v>13.4</v>
      </c>
      <c r="E46" s="7">
        <v>8.06</v>
      </c>
      <c r="F46" s="5">
        <v>14.353000000000003</v>
      </c>
      <c r="G46" s="2">
        <v>15.691999999999998</v>
      </c>
      <c r="H46" s="2">
        <v>14.353000000000003</v>
      </c>
      <c r="I46" s="5">
        <v>8.0080000000000009</v>
      </c>
      <c r="J46">
        <f t="shared" si="0"/>
        <v>5.34</v>
      </c>
      <c r="K46">
        <f t="shared" si="1"/>
        <v>6.3450000000000015</v>
      </c>
    </row>
    <row r="47" spans="1:11" x14ac:dyDescent="0.35">
      <c r="A47" s="4">
        <v>1894</v>
      </c>
      <c r="B47">
        <v>13.8</v>
      </c>
      <c r="C47">
        <v>14.83</v>
      </c>
      <c r="D47">
        <v>13.8</v>
      </c>
      <c r="E47" s="7">
        <v>8.16</v>
      </c>
      <c r="F47" s="5">
        <v>14.327999999999999</v>
      </c>
      <c r="G47" s="2">
        <v>15.647</v>
      </c>
      <c r="H47" s="2">
        <v>14.327999999999999</v>
      </c>
      <c r="I47" s="5">
        <v>8.0470000000000006</v>
      </c>
      <c r="J47">
        <f t="shared" si="0"/>
        <v>5.6400000000000006</v>
      </c>
      <c r="K47">
        <f t="shared" si="1"/>
        <v>6.2810000000000015</v>
      </c>
    </row>
    <row r="48" spans="1:11" x14ac:dyDescent="0.35">
      <c r="A48" s="4">
        <v>1895</v>
      </c>
      <c r="B48">
        <v>13.95</v>
      </c>
      <c r="C48">
        <v>15.36</v>
      </c>
      <c r="D48">
        <v>13.95</v>
      </c>
      <c r="E48" s="7">
        <v>8.15</v>
      </c>
      <c r="F48" s="5">
        <v>14.217999999999998</v>
      </c>
      <c r="G48" s="2">
        <v>15.538999999999998</v>
      </c>
      <c r="H48" s="2">
        <v>14.217999999999998</v>
      </c>
      <c r="I48" s="5">
        <v>8.0699999999999985</v>
      </c>
      <c r="J48">
        <f t="shared" si="0"/>
        <v>5.7999999999999989</v>
      </c>
      <c r="K48">
        <f t="shared" si="1"/>
        <v>6.1480000000000006</v>
      </c>
    </row>
    <row r="49" spans="1:11" x14ac:dyDescent="0.35">
      <c r="A49" s="4">
        <v>1896</v>
      </c>
      <c r="B49">
        <v>14.22</v>
      </c>
      <c r="C49">
        <v>16.100000000000001</v>
      </c>
      <c r="D49">
        <v>14.22</v>
      </c>
      <c r="E49" s="7">
        <v>8.2100000000000009</v>
      </c>
      <c r="F49" s="5">
        <v>14.182000000000002</v>
      </c>
      <c r="G49" s="2">
        <v>15.574999999999998</v>
      </c>
      <c r="H49" s="2">
        <v>14.182000000000002</v>
      </c>
      <c r="I49" s="5">
        <v>8.0960000000000001</v>
      </c>
      <c r="J49">
        <f t="shared" si="0"/>
        <v>6.01</v>
      </c>
      <c r="K49">
        <f t="shared" si="1"/>
        <v>6.0860000000000003</v>
      </c>
    </row>
    <row r="50" spans="1:11" x14ac:dyDescent="0.35">
      <c r="A50" s="4">
        <v>1897</v>
      </c>
      <c r="B50">
        <v>13.81</v>
      </c>
      <c r="C50">
        <v>15.32</v>
      </c>
      <c r="D50">
        <v>13.81</v>
      </c>
      <c r="E50" s="7">
        <v>8.2899999999999991</v>
      </c>
      <c r="F50" s="5">
        <v>14.125</v>
      </c>
      <c r="G50" s="2">
        <v>15.544999999999998</v>
      </c>
      <c r="H50" s="2">
        <v>14.125</v>
      </c>
      <c r="I50" s="5">
        <v>8.1340000000000003</v>
      </c>
      <c r="J50">
        <f t="shared" si="0"/>
        <v>5.5200000000000014</v>
      </c>
      <c r="K50">
        <f t="shared" si="1"/>
        <v>5.9909999999999997</v>
      </c>
    </row>
    <row r="51" spans="1:11" x14ac:dyDescent="0.35">
      <c r="A51" s="4">
        <v>1898</v>
      </c>
      <c r="B51">
        <v>13.77</v>
      </c>
      <c r="C51">
        <v>15.65</v>
      </c>
      <c r="D51">
        <v>13.77</v>
      </c>
      <c r="E51" s="7">
        <v>8.18</v>
      </c>
      <c r="F51" s="5">
        <v>14.032000000000002</v>
      </c>
      <c r="G51" s="2">
        <v>15.519</v>
      </c>
      <c r="H51" s="2">
        <v>14.032000000000002</v>
      </c>
      <c r="I51" s="5">
        <v>8.1430000000000007</v>
      </c>
      <c r="J51">
        <f t="shared" si="0"/>
        <v>5.59</v>
      </c>
      <c r="K51">
        <f t="shared" si="1"/>
        <v>5.8890000000000002</v>
      </c>
    </row>
    <row r="52" spans="1:11" x14ac:dyDescent="0.35">
      <c r="A52" s="4">
        <v>1899</v>
      </c>
      <c r="B52">
        <v>14.04</v>
      </c>
      <c r="C52">
        <v>15.59</v>
      </c>
      <c r="D52">
        <v>14.04</v>
      </c>
      <c r="E52" s="7">
        <v>8.4</v>
      </c>
      <c r="F52" s="5">
        <v>13.955000000000002</v>
      </c>
      <c r="G52" s="2">
        <v>15.456</v>
      </c>
      <c r="H52" s="2">
        <v>13.955000000000002</v>
      </c>
      <c r="I52" s="5">
        <v>8.1510000000000016</v>
      </c>
      <c r="J52">
        <f t="shared" si="0"/>
        <v>5.6399999999999988</v>
      </c>
      <c r="K52">
        <f t="shared" si="1"/>
        <v>5.8040000000000003</v>
      </c>
    </row>
    <row r="53" spans="1:11" x14ac:dyDescent="0.35">
      <c r="A53" s="4">
        <v>1900</v>
      </c>
      <c r="B53">
        <v>14.64</v>
      </c>
      <c r="C53">
        <v>16.079999999999998</v>
      </c>
      <c r="D53">
        <v>14.64</v>
      </c>
      <c r="E53" s="7">
        <v>8.5</v>
      </c>
      <c r="F53" s="5">
        <v>14.013999999999999</v>
      </c>
      <c r="G53" s="2">
        <v>15.483999999999998</v>
      </c>
      <c r="H53" s="2">
        <v>14.013999999999999</v>
      </c>
      <c r="I53" s="5">
        <v>8.2040000000000006</v>
      </c>
      <c r="J53">
        <f t="shared" si="0"/>
        <v>6.1400000000000006</v>
      </c>
      <c r="K53">
        <f t="shared" si="1"/>
        <v>5.8100000000000005</v>
      </c>
    </row>
    <row r="54" spans="1:11" x14ac:dyDescent="0.35">
      <c r="A54" s="4">
        <v>1901</v>
      </c>
      <c r="B54">
        <v>14.34</v>
      </c>
      <c r="C54">
        <v>15.72</v>
      </c>
      <c r="D54">
        <v>14.34</v>
      </c>
      <c r="E54" s="7">
        <v>8.5399999999999991</v>
      </c>
      <c r="F54" s="5">
        <v>14.001999999999999</v>
      </c>
      <c r="G54" s="2">
        <v>15.492999999999999</v>
      </c>
      <c r="H54" s="2">
        <v>14.001999999999999</v>
      </c>
      <c r="I54" s="5">
        <v>8.2560000000000002</v>
      </c>
      <c r="J54">
        <f t="shared" si="0"/>
        <v>5.8000000000000007</v>
      </c>
      <c r="K54">
        <f t="shared" si="1"/>
        <v>5.7459999999999996</v>
      </c>
    </row>
    <row r="55" spans="1:11" x14ac:dyDescent="0.35">
      <c r="A55" s="4">
        <v>1902</v>
      </c>
      <c r="B55">
        <v>14.07</v>
      </c>
      <c r="C55">
        <v>15.08</v>
      </c>
      <c r="D55">
        <v>14.07</v>
      </c>
      <c r="E55" s="7">
        <v>8.3000000000000007</v>
      </c>
      <c r="F55" s="5">
        <v>14.004000000000001</v>
      </c>
      <c r="G55" s="2">
        <v>15.468000000000004</v>
      </c>
      <c r="H55" s="2">
        <v>14.004000000000001</v>
      </c>
      <c r="I55" s="5">
        <v>8.2789999999999981</v>
      </c>
      <c r="J55">
        <f t="shared" si="0"/>
        <v>5.77</v>
      </c>
      <c r="K55">
        <f t="shared" si="1"/>
        <v>5.7249999999999996</v>
      </c>
    </row>
    <row r="56" spans="1:11" x14ac:dyDescent="0.35">
      <c r="A56" s="4">
        <v>1903</v>
      </c>
      <c r="B56">
        <v>14.12</v>
      </c>
      <c r="C56">
        <v>15.49</v>
      </c>
      <c r="D56">
        <v>14.12</v>
      </c>
      <c r="E56" s="7">
        <v>8.2200000000000006</v>
      </c>
      <c r="F56" s="5">
        <v>14.076000000000002</v>
      </c>
      <c r="G56" s="2">
        <v>15.522000000000002</v>
      </c>
      <c r="H56" s="2">
        <v>14.076000000000002</v>
      </c>
      <c r="I56" s="5">
        <v>8.2949999999999999</v>
      </c>
      <c r="J56">
        <f t="shared" si="0"/>
        <v>5.8999999999999986</v>
      </c>
      <c r="K56">
        <f t="shared" si="1"/>
        <v>5.7809999999999997</v>
      </c>
    </row>
    <row r="57" spans="1:11" x14ac:dyDescent="0.35">
      <c r="A57" s="4">
        <v>1904</v>
      </c>
      <c r="B57">
        <v>14.5</v>
      </c>
      <c r="C57">
        <v>16.239999999999998</v>
      </c>
      <c r="D57">
        <v>14.5</v>
      </c>
      <c r="E57" s="7">
        <v>8.09</v>
      </c>
      <c r="F57" s="5">
        <v>14.146000000000001</v>
      </c>
      <c r="G57" s="2">
        <v>15.663</v>
      </c>
      <c r="H57" s="2">
        <v>14.146000000000001</v>
      </c>
      <c r="I57" s="5">
        <v>8.2880000000000003</v>
      </c>
      <c r="J57">
        <f t="shared" si="0"/>
        <v>6.41</v>
      </c>
      <c r="K57">
        <f t="shared" si="1"/>
        <v>5.8579999999999997</v>
      </c>
    </row>
    <row r="58" spans="1:11" x14ac:dyDescent="0.35">
      <c r="A58" s="4">
        <v>1905</v>
      </c>
      <c r="B58">
        <v>14.39</v>
      </c>
      <c r="C58">
        <v>15.52</v>
      </c>
      <c r="D58">
        <v>14.39</v>
      </c>
      <c r="E58" s="7">
        <v>8.23</v>
      </c>
      <c r="F58" s="5">
        <v>14.189999999999998</v>
      </c>
      <c r="G58" s="2">
        <v>15.678999999999998</v>
      </c>
      <c r="H58" s="2">
        <v>14.189999999999998</v>
      </c>
      <c r="I58" s="5">
        <v>8.2960000000000012</v>
      </c>
      <c r="J58">
        <f t="shared" si="0"/>
        <v>6.16</v>
      </c>
      <c r="K58">
        <f t="shared" si="1"/>
        <v>5.8940000000000001</v>
      </c>
    </row>
    <row r="59" spans="1:11" x14ac:dyDescent="0.35">
      <c r="A59" s="4">
        <v>1906</v>
      </c>
      <c r="B59">
        <v>14.81</v>
      </c>
      <c r="C59">
        <v>15.74</v>
      </c>
      <c r="D59">
        <v>14.81</v>
      </c>
      <c r="E59" s="7">
        <v>8.3800000000000008</v>
      </c>
      <c r="F59" s="5">
        <v>14.248999999999999</v>
      </c>
      <c r="G59" s="2">
        <v>15.643000000000001</v>
      </c>
      <c r="H59" s="2">
        <v>14.248999999999999</v>
      </c>
      <c r="I59" s="5">
        <v>8.3129999999999988</v>
      </c>
      <c r="J59">
        <f t="shared" si="0"/>
        <v>6.43</v>
      </c>
      <c r="K59">
        <f t="shared" si="1"/>
        <v>5.9359999999999991</v>
      </c>
    </row>
    <row r="60" spans="1:11" x14ac:dyDescent="0.35">
      <c r="A60" s="4">
        <v>1907</v>
      </c>
      <c r="B60">
        <v>14.34</v>
      </c>
      <c r="C60">
        <v>15.46</v>
      </c>
      <c r="D60">
        <v>14.34</v>
      </c>
      <c r="E60" s="7">
        <v>7.95</v>
      </c>
      <c r="F60" s="5">
        <v>14.302000000000001</v>
      </c>
      <c r="G60" s="2">
        <v>15.657</v>
      </c>
      <c r="H60" s="2">
        <v>14.302000000000001</v>
      </c>
      <c r="I60" s="5">
        <v>8.2789999999999999</v>
      </c>
      <c r="J60">
        <f t="shared" si="0"/>
        <v>6.39</v>
      </c>
      <c r="K60">
        <f t="shared" si="1"/>
        <v>6.0229999999999997</v>
      </c>
    </row>
    <row r="61" spans="1:11" x14ac:dyDescent="0.35">
      <c r="A61" s="4">
        <v>1908</v>
      </c>
      <c r="B61">
        <v>14.01</v>
      </c>
      <c r="C61">
        <v>15.17</v>
      </c>
      <c r="D61">
        <v>14.01</v>
      </c>
      <c r="E61" s="7">
        <v>8.19</v>
      </c>
      <c r="F61" s="5">
        <v>14.325999999999999</v>
      </c>
      <c r="G61" s="2">
        <v>15.608999999999998</v>
      </c>
      <c r="H61" s="2">
        <v>14.325999999999999</v>
      </c>
      <c r="I61" s="5">
        <v>8.2799999999999994</v>
      </c>
      <c r="J61">
        <f t="shared" si="0"/>
        <v>5.82</v>
      </c>
      <c r="K61">
        <f t="shared" si="1"/>
        <v>6.0459999999999994</v>
      </c>
    </row>
    <row r="62" spans="1:11" x14ac:dyDescent="0.35">
      <c r="A62" s="4">
        <v>1909</v>
      </c>
      <c r="B62">
        <v>14.05</v>
      </c>
      <c r="C62">
        <v>15.01</v>
      </c>
      <c r="D62">
        <v>14.05</v>
      </c>
      <c r="E62" s="7">
        <v>8.18</v>
      </c>
      <c r="F62" s="5">
        <v>14.327000000000002</v>
      </c>
      <c r="G62" s="2">
        <v>15.550999999999997</v>
      </c>
      <c r="H62" s="2">
        <v>14.327000000000002</v>
      </c>
      <c r="I62" s="5">
        <v>8.2580000000000009</v>
      </c>
      <c r="J62">
        <f t="shared" si="0"/>
        <v>5.870000000000001</v>
      </c>
      <c r="K62">
        <f t="shared" si="1"/>
        <v>6.069</v>
      </c>
    </row>
    <row r="63" spans="1:11" x14ac:dyDescent="0.35">
      <c r="A63" s="4">
        <v>1910</v>
      </c>
      <c r="B63">
        <v>14.17</v>
      </c>
      <c r="C63">
        <v>15.94</v>
      </c>
      <c r="D63">
        <v>14.17</v>
      </c>
      <c r="E63" s="7">
        <v>8.2200000000000006</v>
      </c>
      <c r="F63" s="5">
        <v>14.280000000000001</v>
      </c>
      <c r="G63" s="2">
        <v>15.537000000000001</v>
      </c>
      <c r="H63" s="2">
        <v>14.280000000000001</v>
      </c>
      <c r="I63" s="5">
        <v>8.23</v>
      </c>
      <c r="J63">
        <f t="shared" si="0"/>
        <v>5.9499999999999993</v>
      </c>
      <c r="K63">
        <f t="shared" si="1"/>
        <v>6.05</v>
      </c>
    </row>
    <row r="64" spans="1:11" x14ac:dyDescent="0.35">
      <c r="A64" s="4">
        <v>1911</v>
      </c>
      <c r="B64">
        <v>13.46</v>
      </c>
      <c r="C64">
        <v>14.82</v>
      </c>
      <c r="D64">
        <v>13.46</v>
      </c>
      <c r="E64" s="7">
        <v>8.18</v>
      </c>
      <c r="F64" s="5">
        <v>14.192000000000002</v>
      </c>
      <c r="G64" s="2">
        <v>15.446999999999999</v>
      </c>
      <c r="H64" s="2">
        <v>14.192000000000002</v>
      </c>
      <c r="I64" s="5">
        <v>8.1939999999999991</v>
      </c>
      <c r="J64">
        <f t="shared" si="0"/>
        <v>5.2800000000000011</v>
      </c>
      <c r="K64">
        <f t="shared" si="1"/>
        <v>5.9980000000000002</v>
      </c>
    </row>
    <row r="65" spans="1:11" x14ac:dyDescent="0.35">
      <c r="A65" s="4">
        <v>1912</v>
      </c>
      <c r="B65">
        <v>13.95</v>
      </c>
      <c r="C65">
        <v>14.84</v>
      </c>
      <c r="D65">
        <v>13.95</v>
      </c>
      <c r="E65" s="7">
        <v>8.17</v>
      </c>
      <c r="F65" s="5">
        <v>14.179999999999998</v>
      </c>
      <c r="G65" s="2">
        <v>15.423000000000002</v>
      </c>
      <c r="H65" s="2">
        <v>14.179999999999998</v>
      </c>
      <c r="I65" s="5">
        <v>8.1810000000000009</v>
      </c>
      <c r="J65">
        <f t="shared" si="0"/>
        <v>5.7799999999999994</v>
      </c>
      <c r="K65">
        <f t="shared" si="1"/>
        <v>5.9990000000000006</v>
      </c>
    </row>
    <row r="66" spans="1:11" x14ac:dyDescent="0.35">
      <c r="A66" s="4">
        <v>1913</v>
      </c>
      <c r="B66">
        <v>14.38</v>
      </c>
      <c r="C66">
        <v>15.2</v>
      </c>
      <c r="D66">
        <v>14.38</v>
      </c>
      <c r="E66" s="7">
        <v>8.3000000000000007</v>
      </c>
      <c r="F66" s="5">
        <v>14.206000000000003</v>
      </c>
      <c r="G66" s="2">
        <v>15.394</v>
      </c>
      <c r="H66" s="2">
        <v>14.206000000000003</v>
      </c>
      <c r="I66" s="5">
        <v>8.1890000000000001</v>
      </c>
      <c r="J66">
        <f t="shared" si="0"/>
        <v>6.08</v>
      </c>
      <c r="K66">
        <f t="shared" si="1"/>
        <v>6.0170000000000003</v>
      </c>
    </row>
    <row r="67" spans="1:11" x14ac:dyDescent="0.35">
      <c r="A67" s="4">
        <v>1914</v>
      </c>
      <c r="B67">
        <v>14.33</v>
      </c>
      <c r="C67">
        <v>15.65</v>
      </c>
      <c r="D67">
        <v>14.33</v>
      </c>
      <c r="E67" s="7">
        <v>8.59</v>
      </c>
      <c r="F67" s="5">
        <v>14.189000000000002</v>
      </c>
      <c r="G67" s="2">
        <v>15.334999999999999</v>
      </c>
      <c r="H67" s="2">
        <v>14.189000000000002</v>
      </c>
      <c r="I67" s="5">
        <v>8.2390000000000008</v>
      </c>
      <c r="J67">
        <f t="shared" ref="J67:J130" si="2">B67-E67</f>
        <v>5.74</v>
      </c>
      <c r="K67">
        <f t="shared" si="1"/>
        <v>5.9500000000000011</v>
      </c>
    </row>
    <row r="68" spans="1:11" x14ac:dyDescent="0.35">
      <c r="A68" s="4">
        <v>1915</v>
      </c>
      <c r="B68">
        <v>14.3</v>
      </c>
      <c r="C68">
        <v>15.43</v>
      </c>
      <c r="D68">
        <v>14.3</v>
      </c>
      <c r="E68" s="7">
        <v>8.59</v>
      </c>
      <c r="F68" s="5">
        <v>14.180000000000001</v>
      </c>
      <c r="G68" s="2">
        <v>15.326000000000002</v>
      </c>
      <c r="H68" s="2">
        <v>14.180000000000001</v>
      </c>
      <c r="I68" s="5">
        <v>8.2750000000000021</v>
      </c>
      <c r="J68">
        <f t="shared" si="2"/>
        <v>5.7100000000000009</v>
      </c>
      <c r="K68">
        <f t="shared" si="1"/>
        <v>5.9050000000000002</v>
      </c>
    </row>
    <row r="69" spans="1:11" x14ac:dyDescent="0.35">
      <c r="A69" s="4">
        <v>1916</v>
      </c>
      <c r="B69">
        <v>13.61</v>
      </c>
      <c r="C69">
        <v>14.6</v>
      </c>
      <c r="D69">
        <v>13.61</v>
      </c>
      <c r="E69" s="7">
        <v>8.23</v>
      </c>
      <c r="F69" s="5">
        <v>14.059999999999999</v>
      </c>
      <c r="G69" s="2">
        <v>15.212</v>
      </c>
      <c r="H69" s="2">
        <v>14.059999999999999</v>
      </c>
      <c r="I69" s="5">
        <v>8.2600000000000016</v>
      </c>
      <c r="J69">
        <f t="shared" si="2"/>
        <v>5.379999999999999</v>
      </c>
      <c r="K69">
        <f t="shared" si="1"/>
        <v>5.8</v>
      </c>
    </row>
    <row r="70" spans="1:11" x14ac:dyDescent="0.35">
      <c r="A70" s="4">
        <v>1917</v>
      </c>
      <c r="B70">
        <v>14.06</v>
      </c>
      <c r="C70">
        <v>15.59</v>
      </c>
      <c r="D70">
        <v>14.06</v>
      </c>
      <c r="E70" s="7">
        <v>8.02</v>
      </c>
      <c r="F70" s="5">
        <v>14.032</v>
      </c>
      <c r="G70" s="2">
        <v>15.225</v>
      </c>
      <c r="H70" s="2">
        <v>14.032</v>
      </c>
      <c r="I70" s="5">
        <v>8.2669999999999995</v>
      </c>
      <c r="J70">
        <f t="shared" si="2"/>
        <v>6.0400000000000009</v>
      </c>
      <c r="K70">
        <f t="shared" si="1"/>
        <v>5.7649999999999997</v>
      </c>
    </row>
    <row r="71" spans="1:11" x14ac:dyDescent="0.35">
      <c r="A71" s="4">
        <v>1918</v>
      </c>
      <c r="B71">
        <v>14.14</v>
      </c>
      <c r="C71">
        <v>15.65</v>
      </c>
      <c r="D71">
        <v>14.14</v>
      </c>
      <c r="E71" s="7">
        <v>8.1300000000000008</v>
      </c>
      <c r="F71" s="5">
        <v>14.044999999999998</v>
      </c>
      <c r="G71" s="2">
        <v>15.273000000000001</v>
      </c>
      <c r="H71" s="2">
        <v>14.044999999999998</v>
      </c>
      <c r="I71" s="5">
        <v>8.2609999999999992</v>
      </c>
      <c r="J71">
        <f t="shared" si="2"/>
        <v>6.01</v>
      </c>
      <c r="K71">
        <f t="shared" si="1"/>
        <v>5.7840000000000007</v>
      </c>
    </row>
    <row r="72" spans="1:11" x14ac:dyDescent="0.35">
      <c r="A72" s="4">
        <v>1919</v>
      </c>
      <c r="B72">
        <v>13.6</v>
      </c>
      <c r="C72">
        <v>15.34</v>
      </c>
      <c r="D72">
        <v>13.6</v>
      </c>
      <c r="E72" s="7">
        <v>8.3800000000000008</v>
      </c>
      <c r="F72" s="5">
        <v>14</v>
      </c>
      <c r="G72" s="2">
        <v>15.306000000000001</v>
      </c>
      <c r="H72" s="2">
        <v>14</v>
      </c>
      <c r="I72" s="5">
        <v>8.2810000000000006</v>
      </c>
      <c r="J72">
        <f t="shared" si="2"/>
        <v>5.2199999999999989</v>
      </c>
      <c r="K72">
        <f t="shared" si="1"/>
        <v>5.7189999999999994</v>
      </c>
    </row>
    <row r="73" spans="1:11" x14ac:dyDescent="0.35">
      <c r="A73" s="4">
        <v>1920</v>
      </c>
      <c r="B73">
        <v>13.72</v>
      </c>
      <c r="C73">
        <v>15.06</v>
      </c>
      <c r="D73">
        <v>13.72</v>
      </c>
      <c r="E73" s="7">
        <v>8.36</v>
      </c>
      <c r="F73" s="5">
        <v>13.955000000000002</v>
      </c>
      <c r="G73" s="2">
        <v>15.218</v>
      </c>
      <c r="H73" s="2">
        <v>13.955000000000002</v>
      </c>
      <c r="I73" s="5">
        <v>8.2949999999999982</v>
      </c>
      <c r="J73">
        <f t="shared" si="2"/>
        <v>5.3600000000000012</v>
      </c>
      <c r="K73">
        <f t="shared" si="1"/>
        <v>5.6599999999999993</v>
      </c>
    </row>
    <row r="74" spans="1:11" x14ac:dyDescent="0.35">
      <c r="A74" s="4">
        <v>1921</v>
      </c>
      <c r="B74">
        <v>14.24</v>
      </c>
      <c r="C74">
        <v>15.76</v>
      </c>
      <c r="D74">
        <v>14.24</v>
      </c>
      <c r="E74" s="7">
        <v>8.57</v>
      </c>
      <c r="F74" s="5">
        <v>14.032999999999998</v>
      </c>
      <c r="G74" s="2">
        <v>15.312000000000001</v>
      </c>
      <c r="H74" s="2">
        <v>14.032999999999998</v>
      </c>
      <c r="I74" s="5">
        <v>8.3339999999999996</v>
      </c>
      <c r="J74">
        <f t="shared" si="2"/>
        <v>5.67</v>
      </c>
      <c r="K74">
        <f t="shared" si="1"/>
        <v>5.6989999999999998</v>
      </c>
    </row>
    <row r="75" spans="1:11" x14ac:dyDescent="0.35">
      <c r="A75" s="4">
        <v>1922</v>
      </c>
      <c r="B75">
        <v>13.61</v>
      </c>
      <c r="C75">
        <v>15.31</v>
      </c>
      <c r="D75">
        <v>13.61</v>
      </c>
      <c r="E75" s="7">
        <v>8.41</v>
      </c>
      <c r="F75" s="5">
        <v>13.999000000000001</v>
      </c>
      <c r="G75" s="2">
        <v>15.359</v>
      </c>
      <c r="H75" s="2">
        <v>13.999000000000001</v>
      </c>
      <c r="I75" s="5">
        <v>8.3580000000000005</v>
      </c>
      <c r="J75">
        <f t="shared" si="2"/>
        <v>5.1999999999999993</v>
      </c>
      <c r="K75">
        <f t="shared" si="1"/>
        <v>5.641</v>
      </c>
    </row>
    <row r="76" spans="1:11" x14ac:dyDescent="0.35">
      <c r="A76" s="4">
        <v>1923</v>
      </c>
      <c r="B76">
        <v>14.13</v>
      </c>
      <c r="C76">
        <v>15.39</v>
      </c>
      <c r="D76">
        <v>14.13</v>
      </c>
      <c r="E76" s="7">
        <v>8.42</v>
      </c>
      <c r="F76" s="5">
        <v>13.973999999999998</v>
      </c>
      <c r="G76" s="2">
        <v>15.378000000000004</v>
      </c>
      <c r="H76" s="2">
        <v>13.973999999999998</v>
      </c>
      <c r="I76" s="5">
        <v>8.370000000000001</v>
      </c>
      <c r="J76">
        <f t="shared" si="2"/>
        <v>5.7100000000000009</v>
      </c>
      <c r="K76">
        <f t="shared" ref="K76:K139" si="3">AVERAGE(J67:J76)</f>
        <v>5.6040000000000001</v>
      </c>
    </row>
    <row r="77" spans="1:11" x14ac:dyDescent="0.35">
      <c r="A77" s="4">
        <v>1924</v>
      </c>
      <c r="B77">
        <v>14.1</v>
      </c>
      <c r="C77">
        <v>15.69</v>
      </c>
      <c r="D77">
        <v>14.1</v>
      </c>
      <c r="E77" s="7">
        <v>8.51</v>
      </c>
      <c r="F77" s="5">
        <v>13.950999999999999</v>
      </c>
      <c r="G77" s="2">
        <v>15.382</v>
      </c>
      <c r="H77" s="2">
        <v>13.950999999999999</v>
      </c>
      <c r="I77" s="5">
        <v>8.3620000000000001</v>
      </c>
      <c r="J77">
        <f t="shared" si="2"/>
        <v>5.59</v>
      </c>
      <c r="K77">
        <f t="shared" si="3"/>
        <v>5.5890000000000004</v>
      </c>
    </row>
    <row r="78" spans="1:11" x14ac:dyDescent="0.35">
      <c r="A78" s="4">
        <v>1925</v>
      </c>
      <c r="B78">
        <v>14.34</v>
      </c>
      <c r="C78">
        <v>15.72</v>
      </c>
      <c r="D78">
        <v>14.34</v>
      </c>
      <c r="E78" s="7">
        <v>8.5299999999999994</v>
      </c>
      <c r="F78" s="5">
        <v>13.954999999999998</v>
      </c>
      <c r="G78" s="2">
        <v>15.411000000000001</v>
      </c>
      <c r="H78" s="2">
        <v>13.954999999999998</v>
      </c>
      <c r="I78" s="5">
        <v>8.3560000000000016</v>
      </c>
      <c r="J78">
        <f t="shared" si="2"/>
        <v>5.8100000000000005</v>
      </c>
      <c r="K78">
        <f t="shared" si="3"/>
        <v>5.5989999999999993</v>
      </c>
    </row>
    <row r="79" spans="1:11" x14ac:dyDescent="0.35">
      <c r="A79" s="4">
        <v>1926</v>
      </c>
      <c r="B79">
        <v>15.14</v>
      </c>
      <c r="C79">
        <v>16.600000000000001</v>
      </c>
      <c r="D79">
        <v>15.14</v>
      </c>
      <c r="E79" s="7">
        <v>8.73</v>
      </c>
      <c r="F79" s="5">
        <v>14.107999999999999</v>
      </c>
      <c r="G79" s="2">
        <v>15.611000000000001</v>
      </c>
      <c r="H79" s="2">
        <v>14.107999999999999</v>
      </c>
      <c r="I79" s="5">
        <v>8.4060000000000024</v>
      </c>
      <c r="J79">
        <f t="shared" si="2"/>
        <v>6.41</v>
      </c>
      <c r="K79">
        <f t="shared" si="3"/>
        <v>5.702</v>
      </c>
    </row>
    <row r="80" spans="1:11" x14ac:dyDescent="0.35">
      <c r="A80" s="4">
        <v>1927</v>
      </c>
      <c r="B80">
        <v>14.24</v>
      </c>
      <c r="C80">
        <v>15.41</v>
      </c>
      <c r="D80">
        <v>14.24</v>
      </c>
      <c r="E80" s="7">
        <v>8.52</v>
      </c>
      <c r="F80" s="5">
        <v>14.125999999999999</v>
      </c>
      <c r="G80" s="2">
        <v>15.593</v>
      </c>
      <c r="H80" s="2">
        <v>14.125999999999999</v>
      </c>
      <c r="I80" s="5">
        <v>8.4559999999999995</v>
      </c>
      <c r="J80">
        <f t="shared" si="2"/>
        <v>5.7200000000000006</v>
      </c>
      <c r="K80">
        <f t="shared" si="3"/>
        <v>5.67</v>
      </c>
    </row>
    <row r="81" spans="1:11" x14ac:dyDescent="0.35">
      <c r="A81" s="4">
        <v>1928</v>
      </c>
      <c r="B81">
        <v>14.32</v>
      </c>
      <c r="C81">
        <v>15.98</v>
      </c>
      <c r="D81">
        <v>14.32</v>
      </c>
      <c r="E81" s="7">
        <v>8.6300000000000008</v>
      </c>
      <c r="F81" s="5">
        <v>14.144</v>
      </c>
      <c r="G81" s="2">
        <v>15.625999999999999</v>
      </c>
      <c r="H81" s="2">
        <v>14.144</v>
      </c>
      <c r="I81" s="5">
        <v>8.5059999999999985</v>
      </c>
      <c r="J81">
        <f t="shared" si="2"/>
        <v>5.6899999999999995</v>
      </c>
      <c r="K81">
        <f t="shared" si="3"/>
        <v>5.6379999999999999</v>
      </c>
    </row>
    <row r="82" spans="1:11" x14ac:dyDescent="0.35">
      <c r="A82" s="4">
        <v>1929</v>
      </c>
      <c r="B82">
        <v>14.25</v>
      </c>
      <c r="C82">
        <v>16.100000000000001</v>
      </c>
      <c r="D82">
        <v>14.25</v>
      </c>
      <c r="E82" s="7">
        <v>8.24</v>
      </c>
      <c r="F82" s="5">
        <v>14.209</v>
      </c>
      <c r="G82" s="2">
        <v>15.701999999999998</v>
      </c>
      <c r="H82" s="2">
        <v>14.209</v>
      </c>
      <c r="I82" s="5">
        <v>8.4919999999999991</v>
      </c>
      <c r="J82">
        <f t="shared" si="2"/>
        <v>6.01</v>
      </c>
      <c r="K82">
        <f t="shared" si="3"/>
        <v>5.7169999999999996</v>
      </c>
    </row>
    <row r="83" spans="1:11" x14ac:dyDescent="0.35">
      <c r="A83" s="4">
        <v>1930</v>
      </c>
      <c r="B83">
        <v>14.25</v>
      </c>
      <c r="C83">
        <v>15.99</v>
      </c>
      <c r="D83">
        <v>14.25</v>
      </c>
      <c r="E83" s="7">
        <v>8.6300000000000008</v>
      </c>
      <c r="F83" s="5">
        <v>14.262</v>
      </c>
      <c r="G83" s="2">
        <v>15.795000000000002</v>
      </c>
      <c r="H83" s="2">
        <v>14.262</v>
      </c>
      <c r="I83" s="5">
        <v>8.5189999999999984</v>
      </c>
      <c r="J83">
        <f t="shared" si="2"/>
        <v>5.6199999999999992</v>
      </c>
      <c r="K83">
        <f t="shared" si="3"/>
        <v>5.7429999999999994</v>
      </c>
    </row>
    <row r="84" spans="1:11" x14ac:dyDescent="0.35">
      <c r="A84" s="4">
        <v>1931</v>
      </c>
      <c r="B84">
        <v>14.93</v>
      </c>
      <c r="C84">
        <v>16.600000000000001</v>
      </c>
      <c r="D84">
        <v>14.93</v>
      </c>
      <c r="E84" s="7">
        <v>8.7200000000000006</v>
      </c>
      <c r="F84" s="5">
        <v>14.331</v>
      </c>
      <c r="G84" s="2">
        <v>15.879000000000001</v>
      </c>
      <c r="H84" s="2">
        <v>14.331</v>
      </c>
      <c r="I84" s="5">
        <v>8.5339999999999989</v>
      </c>
      <c r="J84">
        <f t="shared" si="2"/>
        <v>6.2099999999999991</v>
      </c>
      <c r="K84">
        <f t="shared" si="3"/>
        <v>5.7969999999999997</v>
      </c>
    </row>
    <row r="85" spans="1:11" x14ac:dyDescent="0.35">
      <c r="A85" s="4">
        <v>1932</v>
      </c>
      <c r="B85">
        <v>14.24</v>
      </c>
      <c r="C85">
        <v>15.4</v>
      </c>
      <c r="D85">
        <v>14.24</v>
      </c>
      <c r="E85" s="7">
        <v>8.7100000000000009</v>
      </c>
      <c r="F85" s="5">
        <v>14.394000000000002</v>
      </c>
      <c r="G85" s="2">
        <v>15.888000000000002</v>
      </c>
      <c r="H85" s="2">
        <v>14.394000000000002</v>
      </c>
      <c r="I85" s="5">
        <v>8.5639999999999983</v>
      </c>
      <c r="J85">
        <f t="shared" si="2"/>
        <v>5.5299999999999994</v>
      </c>
      <c r="K85">
        <f t="shared" si="3"/>
        <v>5.83</v>
      </c>
    </row>
    <row r="86" spans="1:11" x14ac:dyDescent="0.35">
      <c r="A86" s="4">
        <v>1933</v>
      </c>
      <c r="B86">
        <v>13.93</v>
      </c>
      <c r="C86">
        <v>15.4</v>
      </c>
      <c r="D86">
        <v>13.93</v>
      </c>
      <c r="E86" s="7">
        <v>8.34</v>
      </c>
      <c r="F86" s="5">
        <v>14.374000000000001</v>
      </c>
      <c r="G86" s="2">
        <v>15.889000000000001</v>
      </c>
      <c r="H86" s="2">
        <v>14.374000000000001</v>
      </c>
      <c r="I86" s="5">
        <v>8.5560000000000009</v>
      </c>
      <c r="J86">
        <f t="shared" si="2"/>
        <v>5.59</v>
      </c>
      <c r="K86">
        <f t="shared" si="3"/>
        <v>5.8179999999999996</v>
      </c>
    </row>
    <row r="87" spans="1:11" x14ac:dyDescent="0.35">
      <c r="A87" s="4">
        <v>1934</v>
      </c>
      <c r="B87">
        <v>15.31</v>
      </c>
      <c r="C87">
        <v>17.03</v>
      </c>
      <c r="D87">
        <v>15.31</v>
      </c>
      <c r="E87" s="7">
        <v>8.6300000000000008</v>
      </c>
      <c r="F87" s="5">
        <v>14.494999999999999</v>
      </c>
      <c r="G87" s="2">
        <v>16.023000000000003</v>
      </c>
      <c r="H87" s="2">
        <v>14.494999999999999</v>
      </c>
      <c r="I87" s="5">
        <v>8.5680000000000014</v>
      </c>
      <c r="J87">
        <f t="shared" si="2"/>
        <v>6.68</v>
      </c>
      <c r="K87">
        <f t="shared" si="3"/>
        <v>5.9270000000000005</v>
      </c>
    </row>
    <row r="88" spans="1:11" x14ac:dyDescent="0.35">
      <c r="A88" s="4">
        <v>1935</v>
      </c>
      <c r="B88">
        <v>14.12</v>
      </c>
      <c r="C88">
        <v>15.5</v>
      </c>
      <c r="D88">
        <v>14.12</v>
      </c>
      <c r="E88" s="7">
        <v>8.52</v>
      </c>
      <c r="F88" s="5">
        <v>14.472999999999999</v>
      </c>
      <c r="G88" s="2">
        <v>16.001000000000001</v>
      </c>
      <c r="H88" s="2">
        <v>14.472999999999999</v>
      </c>
      <c r="I88" s="5">
        <v>8.5670000000000002</v>
      </c>
      <c r="J88">
        <f t="shared" si="2"/>
        <v>5.6</v>
      </c>
      <c r="K88">
        <f t="shared" si="3"/>
        <v>5.9060000000000006</v>
      </c>
    </row>
    <row r="89" spans="1:11" x14ac:dyDescent="0.35">
      <c r="A89" s="4">
        <v>1936</v>
      </c>
      <c r="B89">
        <v>15.13</v>
      </c>
      <c r="C89">
        <v>16.600000000000001</v>
      </c>
      <c r="D89">
        <v>15.13</v>
      </c>
      <c r="E89" s="7">
        <v>8.5500000000000007</v>
      </c>
      <c r="F89" s="5">
        <v>14.472</v>
      </c>
      <c r="G89" s="2">
        <v>16.001000000000001</v>
      </c>
      <c r="H89" s="2">
        <v>14.472</v>
      </c>
      <c r="I89" s="5">
        <v>8.5489999999999995</v>
      </c>
      <c r="J89">
        <f t="shared" si="2"/>
        <v>6.58</v>
      </c>
      <c r="K89">
        <f t="shared" si="3"/>
        <v>5.923</v>
      </c>
    </row>
    <row r="90" spans="1:11" x14ac:dyDescent="0.35">
      <c r="A90" s="4">
        <v>1937</v>
      </c>
      <c r="B90">
        <v>14.36</v>
      </c>
      <c r="C90">
        <v>15.68</v>
      </c>
      <c r="D90">
        <v>14.36</v>
      </c>
      <c r="E90" s="7">
        <v>8.6999999999999993</v>
      </c>
      <c r="F90" s="5">
        <v>14.483999999999998</v>
      </c>
      <c r="G90" s="2">
        <v>16.027999999999999</v>
      </c>
      <c r="H90" s="2">
        <v>14.483999999999998</v>
      </c>
      <c r="I90" s="5">
        <v>8.5670000000000002</v>
      </c>
      <c r="J90">
        <f t="shared" si="2"/>
        <v>5.66</v>
      </c>
      <c r="K90">
        <f t="shared" si="3"/>
        <v>5.9169999999999998</v>
      </c>
    </row>
    <row r="91" spans="1:11" x14ac:dyDescent="0.35">
      <c r="A91" s="4">
        <v>1938</v>
      </c>
      <c r="B91">
        <v>14.35</v>
      </c>
      <c r="C91">
        <v>15.89</v>
      </c>
      <c r="D91">
        <v>14.35</v>
      </c>
      <c r="E91" s="7">
        <v>8.86</v>
      </c>
      <c r="F91" s="5">
        <v>14.486999999999998</v>
      </c>
      <c r="G91" s="2">
        <v>16.018999999999998</v>
      </c>
      <c r="H91" s="2">
        <v>14.486999999999998</v>
      </c>
      <c r="I91" s="5">
        <v>8.59</v>
      </c>
      <c r="J91">
        <f t="shared" si="2"/>
        <v>5.49</v>
      </c>
      <c r="K91">
        <f t="shared" si="3"/>
        <v>5.8970000000000002</v>
      </c>
    </row>
    <row r="92" spans="1:11" x14ac:dyDescent="0.35">
      <c r="A92" s="4">
        <v>1939</v>
      </c>
      <c r="B92">
        <v>14.81</v>
      </c>
      <c r="C92">
        <v>16.3</v>
      </c>
      <c r="D92">
        <v>14.81</v>
      </c>
      <c r="E92" s="7">
        <v>8.76</v>
      </c>
      <c r="F92" s="5">
        <v>14.543000000000001</v>
      </c>
      <c r="G92" s="2">
        <v>16.039000000000005</v>
      </c>
      <c r="H92" s="2">
        <v>14.543000000000001</v>
      </c>
      <c r="I92" s="5">
        <v>8.6420000000000012</v>
      </c>
      <c r="J92">
        <f t="shared" si="2"/>
        <v>6.0500000000000007</v>
      </c>
      <c r="K92">
        <f t="shared" si="3"/>
        <v>5.9010000000000007</v>
      </c>
    </row>
    <row r="93" spans="1:11" x14ac:dyDescent="0.35">
      <c r="A93" s="4">
        <v>1940</v>
      </c>
      <c r="B93">
        <v>15.12</v>
      </c>
      <c r="C93">
        <v>16.53</v>
      </c>
      <c r="D93">
        <v>15.12</v>
      </c>
      <c r="E93" s="7">
        <v>8.76</v>
      </c>
      <c r="F93" s="5">
        <v>14.629999999999999</v>
      </c>
      <c r="G93" s="2">
        <v>16.093000000000004</v>
      </c>
      <c r="H93" s="2">
        <v>14.629999999999999</v>
      </c>
      <c r="I93" s="5">
        <v>8.6550000000000011</v>
      </c>
      <c r="J93">
        <f t="shared" si="2"/>
        <v>6.3599999999999994</v>
      </c>
      <c r="K93">
        <f t="shared" si="3"/>
        <v>5.9749999999999996</v>
      </c>
    </row>
    <row r="94" spans="1:11" x14ac:dyDescent="0.35">
      <c r="A94" s="4">
        <v>1941</v>
      </c>
      <c r="B94">
        <v>14.98</v>
      </c>
      <c r="C94">
        <v>15.62</v>
      </c>
      <c r="D94">
        <v>14.98</v>
      </c>
      <c r="E94" s="7">
        <v>8.77</v>
      </c>
      <c r="F94" s="5">
        <v>14.635</v>
      </c>
      <c r="G94" s="2">
        <v>15.995000000000001</v>
      </c>
      <c r="H94" s="2">
        <v>14.635</v>
      </c>
      <c r="I94" s="5">
        <v>8.66</v>
      </c>
      <c r="J94">
        <f t="shared" si="2"/>
        <v>6.2100000000000009</v>
      </c>
      <c r="K94">
        <f t="shared" si="3"/>
        <v>5.9750000000000005</v>
      </c>
    </row>
    <row r="95" spans="1:11" x14ac:dyDescent="0.35">
      <c r="A95" s="4">
        <v>1942</v>
      </c>
      <c r="B95">
        <v>14.2</v>
      </c>
      <c r="C95">
        <v>15.77</v>
      </c>
      <c r="D95">
        <v>14.2</v>
      </c>
      <c r="E95" s="7">
        <v>8.73</v>
      </c>
      <c r="F95" s="5">
        <v>14.630999999999997</v>
      </c>
      <c r="G95" s="2">
        <v>16.032000000000004</v>
      </c>
      <c r="H95" s="2">
        <v>14.630999999999997</v>
      </c>
      <c r="I95" s="5">
        <v>8.661999999999999</v>
      </c>
      <c r="J95">
        <f t="shared" si="2"/>
        <v>5.4699999999999989</v>
      </c>
      <c r="K95">
        <f t="shared" si="3"/>
        <v>5.9689999999999994</v>
      </c>
    </row>
    <row r="96" spans="1:11" x14ac:dyDescent="0.35">
      <c r="A96" s="4">
        <v>1943</v>
      </c>
      <c r="B96">
        <v>14.72</v>
      </c>
      <c r="C96">
        <v>16.12</v>
      </c>
      <c r="D96">
        <v>14.72</v>
      </c>
      <c r="E96" s="7">
        <v>8.76</v>
      </c>
      <c r="F96" s="5">
        <v>14.709999999999999</v>
      </c>
      <c r="G96" s="2">
        <v>16.104000000000003</v>
      </c>
      <c r="H96" s="2">
        <v>14.709999999999999</v>
      </c>
      <c r="I96" s="5">
        <v>8.7040000000000006</v>
      </c>
      <c r="J96">
        <f t="shared" si="2"/>
        <v>5.9600000000000009</v>
      </c>
      <c r="K96">
        <f t="shared" si="3"/>
        <v>6.0060000000000002</v>
      </c>
    </row>
    <row r="97" spans="1:11" x14ac:dyDescent="0.35">
      <c r="A97" s="4">
        <v>1944</v>
      </c>
      <c r="B97">
        <v>14.17</v>
      </c>
      <c r="C97">
        <v>15.03</v>
      </c>
      <c r="D97">
        <v>14.17</v>
      </c>
      <c r="E97" s="7">
        <v>8.85</v>
      </c>
      <c r="F97" s="5">
        <v>14.596</v>
      </c>
      <c r="G97" s="2">
        <v>15.904</v>
      </c>
      <c r="H97" s="2">
        <v>14.596</v>
      </c>
      <c r="I97" s="5">
        <v>8.7259999999999991</v>
      </c>
      <c r="J97">
        <f t="shared" si="2"/>
        <v>5.32</v>
      </c>
      <c r="K97">
        <f t="shared" si="3"/>
        <v>5.8699999999999992</v>
      </c>
    </row>
    <row r="98" spans="1:11" x14ac:dyDescent="0.35">
      <c r="A98" s="4">
        <v>1945</v>
      </c>
      <c r="B98">
        <v>14.41</v>
      </c>
      <c r="C98">
        <v>15.7</v>
      </c>
      <c r="D98">
        <v>14.41</v>
      </c>
      <c r="E98" s="7">
        <v>8.58</v>
      </c>
      <c r="F98" s="5">
        <v>14.625</v>
      </c>
      <c r="G98" s="2">
        <v>15.923999999999998</v>
      </c>
      <c r="H98" s="2">
        <v>14.625</v>
      </c>
      <c r="I98" s="5">
        <v>8.7319999999999993</v>
      </c>
      <c r="J98">
        <f t="shared" si="2"/>
        <v>5.83</v>
      </c>
      <c r="K98">
        <f t="shared" si="3"/>
        <v>5.8929999999999998</v>
      </c>
    </row>
    <row r="99" spans="1:11" x14ac:dyDescent="0.35">
      <c r="A99" s="4">
        <v>1946</v>
      </c>
      <c r="B99">
        <v>13.83</v>
      </c>
      <c r="C99">
        <v>15.65</v>
      </c>
      <c r="D99">
        <v>13.83</v>
      </c>
      <c r="E99" s="7">
        <v>8.68</v>
      </c>
      <c r="F99" s="5">
        <v>14.495000000000001</v>
      </c>
      <c r="G99" s="2">
        <v>15.829000000000002</v>
      </c>
      <c r="H99" s="2">
        <v>14.495000000000001</v>
      </c>
      <c r="I99" s="5">
        <v>8.7449999999999992</v>
      </c>
      <c r="J99">
        <f t="shared" si="2"/>
        <v>5.15</v>
      </c>
      <c r="K99">
        <f t="shared" si="3"/>
        <v>5.75</v>
      </c>
    </row>
    <row r="100" spans="1:11" x14ac:dyDescent="0.35">
      <c r="A100" s="4">
        <v>1947</v>
      </c>
      <c r="B100">
        <v>14.51</v>
      </c>
      <c r="C100">
        <v>15.98</v>
      </c>
      <c r="D100">
        <v>14.51</v>
      </c>
      <c r="E100" s="7">
        <v>8.8000000000000007</v>
      </c>
      <c r="F100" s="5">
        <v>14.51</v>
      </c>
      <c r="G100" s="2">
        <v>15.859</v>
      </c>
      <c r="H100" s="2">
        <v>14.51</v>
      </c>
      <c r="I100" s="5">
        <v>8.754999999999999</v>
      </c>
      <c r="J100">
        <f t="shared" si="2"/>
        <v>5.7099999999999991</v>
      </c>
      <c r="K100">
        <f t="shared" si="3"/>
        <v>5.7549999999999999</v>
      </c>
    </row>
    <row r="101" spans="1:11" x14ac:dyDescent="0.35">
      <c r="A101" s="4">
        <v>1948</v>
      </c>
      <c r="B101">
        <v>13.65</v>
      </c>
      <c r="C101">
        <v>15.09</v>
      </c>
      <c r="D101">
        <v>13.65</v>
      </c>
      <c r="E101" s="7">
        <v>8.75</v>
      </c>
      <c r="F101" s="5">
        <v>14.440000000000001</v>
      </c>
      <c r="G101" s="2">
        <v>15.779000000000002</v>
      </c>
      <c r="H101" s="2">
        <v>14.440000000000001</v>
      </c>
      <c r="I101" s="5">
        <v>8.743999999999998</v>
      </c>
      <c r="J101">
        <f t="shared" si="2"/>
        <v>4.9000000000000004</v>
      </c>
      <c r="K101">
        <f t="shared" si="3"/>
        <v>5.6959999999999997</v>
      </c>
    </row>
    <row r="102" spans="1:11" x14ac:dyDescent="0.35">
      <c r="A102" s="4">
        <v>1949</v>
      </c>
      <c r="B102">
        <v>13.9</v>
      </c>
      <c r="C102">
        <v>15.36</v>
      </c>
      <c r="D102">
        <v>13.9</v>
      </c>
      <c r="E102" s="7">
        <v>8.59</v>
      </c>
      <c r="F102" s="5">
        <v>14.349</v>
      </c>
      <c r="G102" s="2">
        <v>15.685000000000002</v>
      </c>
      <c r="H102" s="2">
        <v>14.349</v>
      </c>
      <c r="I102" s="5">
        <v>8.7270000000000003</v>
      </c>
      <c r="J102">
        <f t="shared" si="2"/>
        <v>5.3100000000000005</v>
      </c>
      <c r="K102">
        <f t="shared" si="3"/>
        <v>5.6219999999999999</v>
      </c>
    </row>
    <row r="103" spans="1:11" x14ac:dyDescent="0.35">
      <c r="A103" s="4">
        <v>1950</v>
      </c>
      <c r="B103">
        <v>14.66</v>
      </c>
      <c r="C103">
        <v>16.2</v>
      </c>
      <c r="D103">
        <v>14.66</v>
      </c>
      <c r="E103" s="7">
        <v>8.3699999999999992</v>
      </c>
      <c r="F103" s="5">
        <v>14.303000000000001</v>
      </c>
      <c r="G103" s="2">
        <v>15.652000000000001</v>
      </c>
      <c r="H103" s="2">
        <v>14.303000000000001</v>
      </c>
      <c r="I103" s="5">
        <v>8.6880000000000006</v>
      </c>
      <c r="J103">
        <f t="shared" si="2"/>
        <v>6.2900000000000009</v>
      </c>
      <c r="K103">
        <f t="shared" si="3"/>
        <v>5.6150000000000002</v>
      </c>
    </row>
    <row r="104" spans="1:11" x14ac:dyDescent="0.35">
      <c r="A104" s="4">
        <v>1951</v>
      </c>
      <c r="B104">
        <v>14.06</v>
      </c>
      <c r="C104">
        <v>15.76</v>
      </c>
      <c r="D104">
        <v>14.06</v>
      </c>
      <c r="E104" s="7">
        <v>8.6300000000000008</v>
      </c>
      <c r="F104" s="5">
        <v>14.211000000000002</v>
      </c>
      <c r="G104" s="2">
        <v>15.666</v>
      </c>
      <c r="H104" s="2">
        <v>14.211000000000002</v>
      </c>
      <c r="I104" s="5">
        <v>8.6740000000000013</v>
      </c>
      <c r="J104">
        <f t="shared" si="2"/>
        <v>5.43</v>
      </c>
      <c r="K104">
        <f t="shared" si="3"/>
        <v>5.5369999999999999</v>
      </c>
    </row>
    <row r="105" spans="1:11" x14ac:dyDescent="0.35">
      <c r="A105" s="4">
        <v>1952</v>
      </c>
      <c r="B105">
        <v>14.11</v>
      </c>
      <c r="C105">
        <v>15.33</v>
      </c>
      <c r="D105">
        <v>14.11</v>
      </c>
      <c r="E105" s="7">
        <v>8.64</v>
      </c>
      <c r="F105" s="5">
        <v>14.202000000000002</v>
      </c>
      <c r="G105" s="2">
        <v>15.622</v>
      </c>
      <c r="H105" s="2">
        <v>14.202000000000002</v>
      </c>
      <c r="I105" s="5">
        <v>8.6650000000000009</v>
      </c>
      <c r="J105">
        <f t="shared" si="2"/>
        <v>5.4699999999999989</v>
      </c>
      <c r="K105">
        <f t="shared" si="3"/>
        <v>5.5369999999999999</v>
      </c>
    </row>
    <row r="106" spans="1:11" x14ac:dyDescent="0.35">
      <c r="A106" s="4">
        <v>1953</v>
      </c>
      <c r="B106">
        <v>14.42</v>
      </c>
      <c r="C106">
        <v>15.68</v>
      </c>
      <c r="D106">
        <v>14.42</v>
      </c>
      <c r="E106" s="7">
        <v>8.8699999999999992</v>
      </c>
      <c r="F106" s="5">
        <v>14.172000000000001</v>
      </c>
      <c r="G106" s="2">
        <v>15.578000000000003</v>
      </c>
      <c r="H106" s="2">
        <v>14.172000000000001</v>
      </c>
      <c r="I106" s="5">
        <v>8.6760000000000002</v>
      </c>
      <c r="J106">
        <f t="shared" si="2"/>
        <v>5.5500000000000007</v>
      </c>
      <c r="K106">
        <f t="shared" si="3"/>
        <v>5.4959999999999996</v>
      </c>
    </row>
    <row r="107" spans="1:11" x14ac:dyDescent="0.35">
      <c r="A107" s="4">
        <v>1954</v>
      </c>
      <c r="B107">
        <v>14.18</v>
      </c>
      <c r="C107">
        <v>16.05</v>
      </c>
      <c r="D107">
        <v>14.18</v>
      </c>
      <c r="E107" s="7">
        <v>8.56</v>
      </c>
      <c r="F107" s="5">
        <v>14.172999999999998</v>
      </c>
      <c r="G107" s="2">
        <v>15.680000000000001</v>
      </c>
      <c r="H107" s="2">
        <v>14.172999999999998</v>
      </c>
      <c r="I107" s="5">
        <v>8.647000000000002</v>
      </c>
      <c r="J107">
        <f t="shared" si="2"/>
        <v>5.6199999999999992</v>
      </c>
      <c r="K107">
        <f t="shared" si="3"/>
        <v>5.5259999999999998</v>
      </c>
    </row>
    <row r="108" spans="1:11" x14ac:dyDescent="0.35">
      <c r="A108" s="4">
        <v>1955</v>
      </c>
      <c r="B108">
        <v>13.74</v>
      </c>
      <c r="C108">
        <v>15.34</v>
      </c>
      <c r="D108">
        <v>13.74</v>
      </c>
      <c r="E108" s="7">
        <v>8.6300000000000008</v>
      </c>
      <c r="F108" s="5">
        <v>14.106</v>
      </c>
      <c r="G108" s="2">
        <v>15.644000000000002</v>
      </c>
      <c r="H108" s="2">
        <v>14.106</v>
      </c>
      <c r="I108" s="5">
        <v>8.6519999999999992</v>
      </c>
      <c r="J108">
        <f t="shared" si="2"/>
        <v>5.1099999999999994</v>
      </c>
      <c r="K108">
        <f t="shared" si="3"/>
        <v>5.4539999999999997</v>
      </c>
    </row>
    <row r="109" spans="1:11" x14ac:dyDescent="0.35">
      <c r="A109" s="4">
        <v>1956</v>
      </c>
      <c r="B109">
        <v>14.08</v>
      </c>
      <c r="C109">
        <v>15.7</v>
      </c>
      <c r="D109">
        <v>14.08</v>
      </c>
      <c r="E109" s="7">
        <v>8.2799999999999994</v>
      </c>
      <c r="F109" s="5">
        <v>14.131</v>
      </c>
      <c r="G109" s="2">
        <v>15.648999999999997</v>
      </c>
      <c r="H109" s="2">
        <v>14.131</v>
      </c>
      <c r="I109" s="5">
        <v>8.6119999999999983</v>
      </c>
      <c r="J109">
        <f t="shared" si="2"/>
        <v>5.8000000000000007</v>
      </c>
      <c r="K109">
        <f t="shared" si="3"/>
        <v>5.5190000000000001</v>
      </c>
    </row>
    <row r="110" spans="1:11" x14ac:dyDescent="0.35">
      <c r="A110" s="4">
        <v>1957</v>
      </c>
      <c r="B110">
        <v>14.59</v>
      </c>
      <c r="C110">
        <v>15.8</v>
      </c>
      <c r="D110">
        <v>14.59</v>
      </c>
      <c r="E110" s="7">
        <v>8.73</v>
      </c>
      <c r="F110" s="5">
        <v>14.138999999999999</v>
      </c>
      <c r="G110" s="2">
        <v>15.631</v>
      </c>
      <c r="H110" s="2">
        <v>14.138999999999999</v>
      </c>
      <c r="I110" s="5">
        <v>8.6050000000000004</v>
      </c>
      <c r="J110">
        <f t="shared" si="2"/>
        <v>5.8599999999999994</v>
      </c>
      <c r="K110">
        <f t="shared" si="3"/>
        <v>5.5340000000000007</v>
      </c>
    </row>
    <row r="111" spans="1:11" x14ac:dyDescent="0.35">
      <c r="A111" s="4">
        <v>1958</v>
      </c>
      <c r="B111">
        <v>15.41</v>
      </c>
      <c r="C111">
        <v>16.7</v>
      </c>
      <c r="D111">
        <v>15.41</v>
      </c>
      <c r="E111" s="7">
        <v>8.77</v>
      </c>
      <c r="F111" s="5">
        <v>14.315000000000001</v>
      </c>
      <c r="G111" s="2">
        <v>15.791999999999998</v>
      </c>
      <c r="H111" s="2">
        <v>14.315000000000001</v>
      </c>
      <c r="I111" s="5">
        <v>8.6070000000000011</v>
      </c>
      <c r="J111">
        <f t="shared" si="2"/>
        <v>6.6400000000000006</v>
      </c>
      <c r="K111">
        <f t="shared" si="3"/>
        <v>5.7080000000000002</v>
      </c>
    </row>
    <row r="112" spans="1:11" x14ac:dyDescent="0.35">
      <c r="A112" s="4">
        <v>1959</v>
      </c>
      <c r="B112">
        <v>15.39</v>
      </c>
      <c r="C112">
        <v>17.05</v>
      </c>
      <c r="D112">
        <v>15.39</v>
      </c>
      <c r="E112" s="7">
        <v>8.73</v>
      </c>
      <c r="F112" s="5">
        <v>14.463999999999999</v>
      </c>
      <c r="G112" s="2">
        <v>15.961000000000002</v>
      </c>
      <c r="H112" s="2">
        <v>14.463999999999999</v>
      </c>
      <c r="I112" s="5">
        <v>8.6210000000000004</v>
      </c>
      <c r="J112">
        <f t="shared" si="2"/>
        <v>6.66</v>
      </c>
      <c r="K112">
        <f t="shared" si="3"/>
        <v>5.8429999999999991</v>
      </c>
    </row>
    <row r="113" spans="1:11" x14ac:dyDescent="0.35">
      <c r="A113" s="4">
        <v>1960</v>
      </c>
      <c r="B113">
        <v>14.59</v>
      </c>
      <c r="C113">
        <v>16.309999999999999</v>
      </c>
      <c r="D113">
        <v>14.59</v>
      </c>
      <c r="E113" s="7">
        <v>8.58</v>
      </c>
      <c r="F113" s="5">
        <v>14.457000000000003</v>
      </c>
      <c r="G113" s="2">
        <v>15.972</v>
      </c>
      <c r="H113" s="2">
        <v>14.457000000000003</v>
      </c>
      <c r="I113" s="5">
        <v>8.6419999999999995</v>
      </c>
      <c r="J113">
        <f t="shared" si="2"/>
        <v>6.01</v>
      </c>
      <c r="K113">
        <f t="shared" si="3"/>
        <v>5.8149999999999995</v>
      </c>
    </row>
    <row r="114" spans="1:11" x14ac:dyDescent="0.35">
      <c r="A114" s="4">
        <v>1961</v>
      </c>
      <c r="B114">
        <v>14.65</v>
      </c>
      <c r="C114">
        <v>16.21</v>
      </c>
      <c r="D114">
        <v>14.65</v>
      </c>
      <c r="E114" s="7">
        <v>8.8000000000000007</v>
      </c>
      <c r="F114" s="5">
        <v>14.516</v>
      </c>
      <c r="G114" s="2">
        <v>16.017000000000003</v>
      </c>
      <c r="H114" s="2">
        <v>14.516</v>
      </c>
      <c r="I114" s="5">
        <v>8.6590000000000007</v>
      </c>
      <c r="J114">
        <f t="shared" si="2"/>
        <v>5.85</v>
      </c>
      <c r="K114">
        <f t="shared" si="3"/>
        <v>5.8569999999999993</v>
      </c>
    </row>
    <row r="115" spans="1:11" x14ac:dyDescent="0.35">
      <c r="A115" s="4">
        <v>1962</v>
      </c>
      <c r="B115">
        <v>14.22</v>
      </c>
      <c r="C115">
        <v>15.62</v>
      </c>
      <c r="D115">
        <v>14.22</v>
      </c>
      <c r="E115" s="7">
        <v>8.75</v>
      </c>
      <c r="F115" s="5">
        <v>14.527000000000001</v>
      </c>
      <c r="G115" s="2">
        <v>16.045999999999999</v>
      </c>
      <c r="H115" s="2">
        <v>14.527000000000001</v>
      </c>
      <c r="I115" s="5">
        <v>8.67</v>
      </c>
      <c r="J115">
        <f t="shared" si="2"/>
        <v>5.4700000000000006</v>
      </c>
      <c r="K115">
        <f t="shared" si="3"/>
        <v>5.8569999999999993</v>
      </c>
    </row>
    <row r="116" spans="1:11" x14ac:dyDescent="0.35">
      <c r="A116" s="4">
        <v>1963</v>
      </c>
      <c r="B116">
        <v>14.19</v>
      </c>
      <c r="C116">
        <v>15.73</v>
      </c>
      <c r="D116">
        <v>14.19</v>
      </c>
      <c r="E116" s="7">
        <v>8.86</v>
      </c>
      <c r="F116" s="5">
        <v>14.504000000000001</v>
      </c>
      <c r="G116" s="2">
        <v>16.050999999999998</v>
      </c>
      <c r="H116" s="2">
        <v>14.504000000000001</v>
      </c>
      <c r="I116" s="5">
        <v>8.6690000000000005</v>
      </c>
      <c r="J116">
        <f t="shared" si="2"/>
        <v>5.33</v>
      </c>
      <c r="K116">
        <f t="shared" si="3"/>
        <v>5.8349999999999991</v>
      </c>
    </row>
    <row r="117" spans="1:11" x14ac:dyDescent="0.35">
      <c r="A117" s="4">
        <v>1964</v>
      </c>
      <c r="B117">
        <v>14.24</v>
      </c>
      <c r="C117">
        <v>15.28</v>
      </c>
      <c r="D117">
        <v>14.24</v>
      </c>
      <c r="E117" s="7">
        <v>8.41</v>
      </c>
      <c r="F117" s="5">
        <v>14.510000000000002</v>
      </c>
      <c r="G117" s="2">
        <v>15.974</v>
      </c>
      <c r="H117" s="2">
        <v>14.510000000000002</v>
      </c>
      <c r="I117" s="5">
        <v>8.6539999999999999</v>
      </c>
      <c r="J117">
        <f t="shared" si="2"/>
        <v>5.83</v>
      </c>
      <c r="K117">
        <f t="shared" si="3"/>
        <v>5.8559999999999999</v>
      </c>
    </row>
    <row r="118" spans="1:11" x14ac:dyDescent="0.35">
      <c r="A118" s="4">
        <v>1965</v>
      </c>
      <c r="B118">
        <v>14.14</v>
      </c>
      <c r="C118">
        <v>15.34</v>
      </c>
      <c r="D118">
        <v>14.14</v>
      </c>
      <c r="E118" s="7">
        <v>8.5299999999999994</v>
      </c>
      <c r="F118" s="5">
        <v>14.55</v>
      </c>
      <c r="G118" s="2">
        <v>15.974</v>
      </c>
      <c r="H118" s="2">
        <v>14.55</v>
      </c>
      <c r="I118" s="5">
        <v>8.6440000000000001</v>
      </c>
      <c r="J118">
        <f t="shared" si="2"/>
        <v>5.6100000000000012</v>
      </c>
      <c r="K118">
        <f t="shared" si="3"/>
        <v>5.9059999999999997</v>
      </c>
    </row>
    <row r="119" spans="1:11" x14ac:dyDescent="0.35">
      <c r="A119" s="4">
        <v>1966</v>
      </c>
      <c r="B119">
        <v>14.74</v>
      </c>
      <c r="C119">
        <v>15.99</v>
      </c>
      <c r="D119">
        <v>14.74</v>
      </c>
      <c r="E119" s="7">
        <v>8.6</v>
      </c>
      <c r="F119" s="5">
        <v>14.616000000000003</v>
      </c>
      <c r="G119" s="2">
        <v>16.003</v>
      </c>
      <c r="H119" s="2">
        <v>14.616000000000003</v>
      </c>
      <c r="I119" s="5">
        <v>8.6759999999999984</v>
      </c>
      <c r="J119">
        <f t="shared" si="2"/>
        <v>6.1400000000000006</v>
      </c>
      <c r="K119">
        <f t="shared" si="3"/>
        <v>5.9399999999999995</v>
      </c>
    </row>
    <row r="120" spans="1:11" x14ac:dyDescent="0.35">
      <c r="A120" s="4">
        <v>1967</v>
      </c>
      <c r="B120">
        <v>14.5</v>
      </c>
      <c r="C120">
        <v>15.92</v>
      </c>
      <c r="D120">
        <v>14.5</v>
      </c>
      <c r="E120" s="7">
        <v>8.6999999999999993</v>
      </c>
      <c r="F120" s="5">
        <v>14.606999999999999</v>
      </c>
      <c r="G120" s="2">
        <v>16.015000000000001</v>
      </c>
      <c r="H120" s="2">
        <v>14.606999999999999</v>
      </c>
      <c r="I120" s="5">
        <v>8.6729999999999983</v>
      </c>
      <c r="J120">
        <f t="shared" si="2"/>
        <v>5.8000000000000007</v>
      </c>
      <c r="K120">
        <f t="shared" si="3"/>
        <v>5.9340000000000002</v>
      </c>
    </row>
    <row r="121" spans="1:11" x14ac:dyDescent="0.35">
      <c r="A121" s="4">
        <v>1968</v>
      </c>
      <c r="B121">
        <v>14.66</v>
      </c>
      <c r="C121">
        <v>15.89</v>
      </c>
      <c r="D121">
        <v>14.66</v>
      </c>
      <c r="E121" s="7">
        <v>8.52</v>
      </c>
      <c r="F121" s="5">
        <v>14.532</v>
      </c>
      <c r="G121" s="2">
        <v>15.933999999999997</v>
      </c>
      <c r="H121" s="2">
        <v>14.532</v>
      </c>
      <c r="I121" s="5">
        <v>8.6479999999999997</v>
      </c>
      <c r="J121">
        <f t="shared" si="2"/>
        <v>6.1400000000000006</v>
      </c>
      <c r="K121">
        <f t="shared" si="3"/>
        <v>5.8840000000000003</v>
      </c>
    </row>
    <row r="122" spans="1:11" x14ac:dyDescent="0.35">
      <c r="A122" s="4">
        <v>1969</v>
      </c>
      <c r="B122">
        <v>14.51</v>
      </c>
      <c r="C122">
        <v>15.79</v>
      </c>
      <c r="D122">
        <v>14.51</v>
      </c>
      <c r="E122" s="7">
        <v>8.6</v>
      </c>
      <c r="F122" s="5">
        <v>14.443999999999999</v>
      </c>
      <c r="G122" s="2">
        <v>15.807999999999998</v>
      </c>
      <c r="H122" s="2">
        <v>14.443999999999999</v>
      </c>
      <c r="I122" s="5">
        <v>8.6349999999999998</v>
      </c>
      <c r="J122">
        <f t="shared" si="2"/>
        <v>5.91</v>
      </c>
      <c r="K122">
        <f t="shared" si="3"/>
        <v>5.8089999999999993</v>
      </c>
    </row>
    <row r="123" spans="1:11" x14ac:dyDescent="0.35">
      <c r="A123" s="4">
        <v>1970</v>
      </c>
      <c r="B123">
        <v>14.76</v>
      </c>
      <c r="C123">
        <v>16</v>
      </c>
      <c r="D123">
        <v>14.76</v>
      </c>
      <c r="E123" s="7">
        <v>8.6999999999999993</v>
      </c>
      <c r="F123" s="5">
        <v>14.460999999999999</v>
      </c>
      <c r="G123" s="2">
        <v>15.777000000000001</v>
      </c>
      <c r="H123" s="2">
        <v>14.460999999999999</v>
      </c>
      <c r="I123" s="5">
        <v>8.6470000000000002</v>
      </c>
      <c r="J123">
        <f t="shared" si="2"/>
        <v>6.0600000000000005</v>
      </c>
      <c r="K123">
        <f t="shared" si="3"/>
        <v>5.8140000000000001</v>
      </c>
    </row>
    <row r="124" spans="1:11" x14ac:dyDescent="0.35">
      <c r="A124" s="4">
        <v>1971</v>
      </c>
      <c r="B124">
        <v>13.89</v>
      </c>
      <c r="C124">
        <v>15.26</v>
      </c>
      <c r="D124">
        <v>13.89</v>
      </c>
      <c r="E124" s="7">
        <v>8.6</v>
      </c>
      <c r="F124" s="5">
        <v>14.385000000000002</v>
      </c>
      <c r="G124" s="2">
        <v>15.681999999999999</v>
      </c>
      <c r="H124" s="2">
        <v>14.385000000000002</v>
      </c>
      <c r="I124" s="5">
        <v>8.6269999999999989</v>
      </c>
      <c r="J124">
        <f t="shared" si="2"/>
        <v>5.2900000000000009</v>
      </c>
      <c r="K124">
        <f t="shared" si="3"/>
        <v>5.7580000000000009</v>
      </c>
    </row>
    <row r="125" spans="1:11" x14ac:dyDescent="0.35">
      <c r="A125" s="4">
        <v>1972</v>
      </c>
      <c r="B125">
        <v>14.25</v>
      </c>
      <c r="C125">
        <v>15.96</v>
      </c>
      <c r="D125">
        <v>14.25</v>
      </c>
      <c r="E125" s="7">
        <v>8.5</v>
      </c>
      <c r="F125" s="5">
        <v>14.388</v>
      </c>
      <c r="G125" s="2">
        <v>15.715999999999999</v>
      </c>
      <c r="H125" s="2">
        <v>14.388</v>
      </c>
      <c r="I125" s="5">
        <v>8.6019999999999985</v>
      </c>
      <c r="J125">
        <f t="shared" si="2"/>
        <v>5.75</v>
      </c>
      <c r="K125">
        <f t="shared" si="3"/>
        <v>5.7860000000000005</v>
      </c>
    </row>
    <row r="126" spans="1:11" x14ac:dyDescent="0.35">
      <c r="A126" s="4">
        <v>1973</v>
      </c>
      <c r="B126">
        <v>14.58</v>
      </c>
      <c r="C126">
        <v>15.51</v>
      </c>
      <c r="D126">
        <v>14.58</v>
      </c>
      <c r="E126" s="7">
        <v>8.9499999999999993</v>
      </c>
      <c r="F126" s="5">
        <v>14.427000000000001</v>
      </c>
      <c r="G126" s="2">
        <v>15.693999999999999</v>
      </c>
      <c r="H126" s="2">
        <v>14.427000000000001</v>
      </c>
      <c r="I126" s="5">
        <v>8.6109999999999989</v>
      </c>
      <c r="J126">
        <f t="shared" si="2"/>
        <v>5.6300000000000008</v>
      </c>
      <c r="K126">
        <f t="shared" si="3"/>
        <v>5.8160000000000007</v>
      </c>
    </row>
    <row r="127" spans="1:11" x14ac:dyDescent="0.35">
      <c r="A127" s="4">
        <v>1974</v>
      </c>
      <c r="B127">
        <v>14.41</v>
      </c>
      <c r="C127">
        <v>15.85</v>
      </c>
      <c r="D127">
        <v>14.41</v>
      </c>
      <c r="E127" s="7">
        <v>8.4700000000000006</v>
      </c>
      <c r="F127" s="5">
        <v>14.444000000000003</v>
      </c>
      <c r="G127" s="2">
        <v>15.750999999999999</v>
      </c>
      <c r="H127" s="2">
        <v>14.444000000000003</v>
      </c>
      <c r="I127" s="5">
        <v>8.6170000000000009</v>
      </c>
      <c r="J127">
        <f t="shared" si="2"/>
        <v>5.9399999999999995</v>
      </c>
      <c r="K127">
        <f t="shared" si="3"/>
        <v>5.827</v>
      </c>
    </row>
    <row r="128" spans="1:11" x14ac:dyDescent="0.35">
      <c r="A128" s="4">
        <v>1975</v>
      </c>
      <c r="B128">
        <v>13.82</v>
      </c>
      <c r="C128">
        <v>15.12</v>
      </c>
      <c r="D128">
        <v>13.82</v>
      </c>
      <c r="E128" s="7">
        <v>8.74</v>
      </c>
      <c r="F128" s="5">
        <v>14.412000000000001</v>
      </c>
      <c r="G128" s="2">
        <v>15.729000000000003</v>
      </c>
      <c r="H128" s="2">
        <v>14.412000000000001</v>
      </c>
      <c r="I128" s="5">
        <v>8.6379999999999981</v>
      </c>
      <c r="J128">
        <f t="shared" si="2"/>
        <v>5.08</v>
      </c>
      <c r="K128">
        <f t="shared" si="3"/>
        <v>5.774</v>
      </c>
    </row>
    <row r="129" spans="1:11" x14ac:dyDescent="0.35">
      <c r="A129" s="4">
        <v>1976</v>
      </c>
      <c r="B129">
        <v>14.72</v>
      </c>
      <c r="C129">
        <v>16.18</v>
      </c>
      <c r="D129">
        <v>14.72</v>
      </c>
      <c r="E129" s="7">
        <v>8.35</v>
      </c>
      <c r="F129" s="5">
        <v>14.41</v>
      </c>
      <c r="G129" s="2">
        <v>15.747999999999999</v>
      </c>
      <c r="H129" s="2">
        <v>14.41</v>
      </c>
      <c r="I129" s="5">
        <v>8.6129999999999978</v>
      </c>
      <c r="J129">
        <f t="shared" si="2"/>
        <v>6.370000000000001</v>
      </c>
      <c r="K129">
        <f t="shared" si="3"/>
        <v>5.7969999999999997</v>
      </c>
    </row>
    <row r="130" spans="1:11" x14ac:dyDescent="0.35">
      <c r="A130" s="4">
        <v>1977</v>
      </c>
      <c r="B130">
        <v>14.63</v>
      </c>
      <c r="C130">
        <v>16.260000000000002</v>
      </c>
      <c r="D130">
        <v>14.63</v>
      </c>
      <c r="E130" s="7">
        <v>8.85</v>
      </c>
      <c r="F130" s="5">
        <v>14.422999999999998</v>
      </c>
      <c r="G130" s="2">
        <v>15.782</v>
      </c>
      <c r="H130" s="2">
        <v>14.422999999999998</v>
      </c>
      <c r="I130" s="5">
        <v>8.6279999999999966</v>
      </c>
      <c r="J130">
        <f t="shared" si="2"/>
        <v>5.7800000000000011</v>
      </c>
      <c r="K130">
        <f t="shared" si="3"/>
        <v>5.7949999999999999</v>
      </c>
    </row>
    <row r="131" spans="1:11" x14ac:dyDescent="0.35">
      <c r="A131" s="4">
        <v>1978</v>
      </c>
      <c r="B131">
        <v>14.96</v>
      </c>
      <c r="C131">
        <v>16.010000000000002</v>
      </c>
      <c r="D131">
        <v>14.96</v>
      </c>
      <c r="E131" s="7">
        <v>8.69</v>
      </c>
      <c r="F131" s="5">
        <v>14.452999999999999</v>
      </c>
      <c r="G131" s="2">
        <v>15.793999999999997</v>
      </c>
      <c r="H131" s="2">
        <v>14.452999999999999</v>
      </c>
      <c r="I131" s="5">
        <v>8.6449999999999996</v>
      </c>
      <c r="J131">
        <f t="shared" ref="J131:J166" si="4">B131-E131</f>
        <v>6.2700000000000014</v>
      </c>
      <c r="K131">
        <f t="shared" si="3"/>
        <v>5.8080000000000007</v>
      </c>
    </row>
    <row r="132" spans="1:11" x14ac:dyDescent="0.35">
      <c r="A132" s="4">
        <v>1979</v>
      </c>
      <c r="B132">
        <v>14.99</v>
      </c>
      <c r="C132">
        <v>15.88</v>
      </c>
      <c r="D132">
        <v>14.99</v>
      </c>
      <c r="E132" s="7">
        <v>8.73</v>
      </c>
      <c r="F132" s="5">
        <v>14.501000000000001</v>
      </c>
      <c r="G132" s="2">
        <v>15.803000000000001</v>
      </c>
      <c r="H132" s="2">
        <v>14.501000000000001</v>
      </c>
      <c r="I132" s="5">
        <v>8.6579999999999995</v>
      </c>
      <c r="J132">
        <f t="shared" si="4"/>
        <v>6.26</v>
      </c>
      <c r="K132">
        <f t="shared" si="3"/>
        <v>5.8430000000000009</v>
      </c>
    </row>
    <row r="133" spans="1:11" x14ac:dyDescent="0.35">
      <c r="A133" s="4">
        <v>1980</v>
      </c>
      <c r="B133">
        <v>14.74</v>
      </c>
      <c r="C133">
        <v>16.23</v>
      </c>
      <c r="D133">
        <v>14.74</v>
      </c>
      <c r="E133" s="7">
        <v>8.98</v>
      </c>
      <c r="F133" s="5">
        <v>14.499000000000001</v>
      </c>
      <c r="G133" s="2">
        <v>15.825999999999999</v>
      </c>
      <c r="H133" s="2">
        <v>14.499000000000001</v>
      </c>
      <c r="I133" s="5">
        <v>8.6860000000000017</v>
      </c>
      <c r="J133">
        <f t="shared" si="4"/>
        <v>5.76</v>
      </c>
      <c r="K133">
        <f t="shared" si="3"/>
        <v>5.8130000000000006</v>
      </c>
    </row>
    <row r="134" spans="1:11" x14ac:dyDescent="0.35">
      <c r="A134" s="4">
        <v>1981</v>
      </c>
      <c r="B134">
        <v>15.22</v>
      </c>
      <c r="C134">
        <v>16.89</v>
      </c>
      <c r="D134">
        <v>15.22</v>
      </c>
      <c r="E134" s="7">
        <v>9.17</v>
      </c>
      <c r="F134" s="5">
        <v>14.632</v>
      </c>
      <c r="G134" s="2">
        <v>15.988999999999999</v>
      </c>
      <c r="H134" s="2">
        <v>14.632</v>
      </c>
      <c r="I134" s="5">
        <v>8.7430000000000003</v>
      </c>
      <c r="J134">
        <f t="shared" si="4"/>
        <v>6.0500000000000007</v>
      </c>
      <c r="K134">
        <f t="shared" si="3"/>
        <v>5.8890000000000002</v>
      </c>
    </row>
    <row r="135" spans="1:11" x14ac:dyDescent="0.35">
      <c r="A135" s="4">
        <v>1982</v>
      </c>
      <c r="B135">
        <v>14</v>
      </c>
      <c r="C135">
        <v>15.44</v>
      </c>
      <c r="D135">
        <v>14</v>
      </c>
      <c r="E135" s="7">
        <v>8.64</v>
      </c>
      <c r="F135" s="5">
        <v>14.606999999999999</v>
      </c>
      <c r="G135" s="2">
        <v>15.937000000000001</v>
      </c>
      <c r="H135" s="2">
        <v>14.606999999999999</v>
      </c>
      <c r="I135" s="5">
        <v>8.7570000000000014</v>
      </c>
      <c r="J135">
        <f t="shared" si="4"/>
        <v>5.3599999999999994</v>
      </c>
      <c r="K135">
        <f t="shared" si="3"/>
        <v>5.85</v>
      </c>
    </row>
    <row r="136" spans="1:11" x14ac:dyDescent="0.35">
      <c r="A136" s="4">
        <v>1983</v>
      </c>
      <c r="B136">
        <v>15.07</v>
      </c>
      <c r="C136">
        <v>16.2</v>
      </c>
      <c r="D136">
        <v>15.07</v>
      </c>
      <c r="E136" s="7">
        <v>9.0299999999999994</v>
      </c>
      <c r="F136" s="5">
        <v>14.656000000000001</v>
      </c>
      <c r="G136" s="2">
        <v>16.006</v>
      </c>
      <c r="H136" s="2">
        <v>14.656000000000001</v>
      </c>
      <c r="I136" s="5">
        <v>8.7650000000000006</v>
      </c>
      <c r="J136">
        <f t="shared" si="4"/>
        <v>6.0400000000000009</v>
      </c>
      <c r="K136">
        <f t="shared" si="3"/>
        <v>5.891</v>
      </c>
    </row>
    <row r="137" spans="1:11" x14ac:dyDescent="0.35">
      <c r="A137" s="4">
        <v>1984</v>
      </c>
      <c r="B137">
        <v>14.97</v>
      </c>
      <c r="C137">
        <v>16.760000000000002</v>
      </c>
      <c r="D137">
        <v>14.97</v>
      </c>
      <c r="E137" s="7">
        <v>8.69</v>
      </c>
      <c r="F137" s="5">
        <v>14.712</v>
      </c>
      <c r="G137" s="2">
        <v>16.097000000000001</v>
      </c>
      <c r="H137" s="2">
        <v>14.712</v>
      </c>
      <c r="I137" s="5">
        <v>8.7870000000000008</v>
      </c>
      <c r="J137">
        <f t="shared" si="4"/>
        <v>6.2800000000000011</v>
      </c>
      <c r="K137">
        <f t="shared" si="3"/>
        <v>5.9250000000000007</v>
      </c>
    </row>
    <row r="138" spans="1:11" x14ac:dyDescent="0.35">
      <c r="A138" s="4">
        <v>1985</v>
      </c>
      <c r="B138">
        <v>14.23</v>
      </c>
      <c r="C138">
        <v>15.96</v>
      </c>
      <c r="D138">
        <v>14.23</v>
      </c>
      <c r="E138" s="7">
        <v>8.66</v>
      </c>
      <c r="F138" s="5">
        <v>14.753</v>
      </c>
      <c r="G138" s="2">
        <v>16.181000000000001</v>
      </c>
      <c r="H138" s="2">
        <v>14.753</v>
      </c>
      <c r="I138" s="5">
        <v>8.7789999999999999</v>
      </c>
      <c r="J138">
        <f t="shared" si="4"/>
        <v>5.57</v>
      </c>
      <c r="K138">
        <f t="shared" si="3"/>
        <v>5.9739999999999993</v>
      </c>
    </row>
    <row r="139" spans="1:11" x14ac:dyDescent="0.35">
      <c r="A139" s="4">
        <v>1986</v>
      </c>
      <c r="B139">
        <v>15</v>
      </c>
      <c r="C139">
        <v>16.5</v>
      </c>
      <c r="D139">
        <v>15</v>
      </c>
      <c r="E139" s="7">
        <v>8.83</v>
      </c>
      <c r="F139" s="5">
        <v>14.781000000000001</v>
      </c>
      <c r="G139" s="2">
        <v>16.213000000000001</v>
      </c>
      <c r="H139" s="2">
        <v>14.781000000000001</v>
      </c>
      <c r="I139" s="5">
        <v>8.827</v>
      </c>
      <c r="J139">
        <f t="shared" si="4"/>
        <v>6.17</v>
      </c>
      <c r="K139">
        <f t="shared" si="3"/>
        <v>5.9540000000000006</v>
      </c>
    </row>
    <row r="140" spans="1:11" x14ac:dyDescent="0.35">
      <c r="A140" s="4">
        <v>1987</v>
      </c>
      <c r="B140">
        <v>14.95</v>
      </c>
      <c r="C140">
        <v>16.09</v>
      </c>
      <c r="D140">
        <v>14.95</v>
      </c>
      <c r="E140" s="7">
        <v>8.99</v>
      </c>
      <c r="F140" s="5">
        <v>14.812999999999999</v>
      </c>
      <c r="G140" s="2">
        <v>16.196000000000002</v>
      </c>
      <c r="H140" s="2">
        <v>14.812999999999999</v>
      </c>
      <c r="I140" s="5">
        <v>8.8409999999999993</v>
      </c>
      <c r="J140">
        <f t="shared" si="4"/>
        <v>5.9599999999999991</v>
      </c>
      <c r="K140">
        <f t="shared" ref="K140:K166" si="5">AVERAGE(J131:J140)</f>
        <v>5.9720000000000004</v>
      </c>
    </row>
    <row r="141" spans="1:11" x14ac:dyDescent="0.35">
      <c r="A141" s="4">
        <v>1988</v>
      </c>
      <c r="B141">
        <v>15.08</v>
      </c>
      <c r="C141">
        <v>16.440000000000001</v>
      </c>
      <c r="D141">
        <v>15.08</v>
      </c>
      <c r="E141" s="7">
        <v>9.1999999999999993</v>
      </c>
      <c r="F141" s="5">
        <v>14.825000000000003</v>
      </c>
      <c r="G141" s="2">
        <v>16.239000000000001</v>
      </c>
      <c r="H141" s="2">
        <v>14.825000000000003</v>
      </c>
      <c r="I141" s="5">
        <v>8.8919999999999995</v>
      </c>
      <c r="J141">
        <f t="shared" si="4"/>
        <v>5.8800000000000008</v>
      </c>
      <c r="K141">
        <f t="shared" si="5"/>
        <v>5.9330000000000007</v>
      </c>
    </row>
    <row r="142" spans="1:11" x14ac:dyDescent="0.35">
      <c r="A142" s="4">
        <v>1989</v>
      </c>
      <c r="B142">
        <v>14.45</v>
      </c>
      <c r="C142">
        <v>16.36</v>
      </c>
      <c r="D142">
        <v>14.45</v>
      </c>
      <c r="E142" s="7">
        <v>8.92</v>
      </c>
      <c r="F142" s="5">
        <v>14.771000000000001</v>
      </c>
      <c r="G142" s="2">
        <v>16.286999999999999</v>
      </c>
      <c r="H142" s="2">
        <v>14.771000000000001</v>
      </c>
      <c r="I142" s="5">
        <v>8.9109999999999996</v>
      </c>
      <c r="J142">
        <f t="shared" si="4"/>
        <v>5.5299999999999994</v>
      </c>
      <c r="K142">
        <f t="shared" si="5"/>
        <v>5.8600000000000012</v>
      </c>
    </row>
    <row r="143" spans="1:11" x14ac:dyDescent="0.35">
      <c r="A143" s="4">
        <v>1990</v>
      </c>
      <c r="B143">
        <v>14.73</v>
      </c>
      <c r="C143">
        <v>16.37</v>
      </c>
      <c r="D143">
        <v>14.73</v>
      </c>
      <c r="E143" s="7">
        <v>9.23</v>
      </c>
      <c r="F143" s="5">
        <v>14.77</v>
      </c>
      <c r="G143" s="2">
        <v>16.300999999999998</v>
      </c>
      <c r="H143" s="2">
        <v>14.77</v>
      </c>
      <c r="I143" s="5">
        <v>8.9359999999999999</v>
      </c>
      <c r="J143">
        <f t="shared" si="4"/>
        <v>5.5</v>
      </c>
      <c r="K143">
        <f t="shared" si="5"/>
        <v>5.8340000000000014</v>
      </c>
    </row>
    <row r="144" spans="1:11" x14ac:dyDescent="0.35">
      <c r="A144" s="4">
        <v>1991</v>
      </c>
      <c r="B144">
        <v>14.5</v>
      </c>
      <c r="C144">
        <v>16</v>
      </c>
      <c r="D144">
        <v>14.5</v>
      </c>
      <c r="E144" s="7">
        <v>9.18</v>
      </c>
      <c r="F144" s="5">
        <v>14.697999999999999</v>
      </c>
      <c r="G144" s="2">
        <v>16.212</v>
      </c>
      <c r="H144" s="2">
        <v>14.697999999999999</v>
      </c>
      <c r="I144" s="5">
        <v>8.9370000000000012</v>
      </c>
      <c r="J144">
        <f t="shared" si="4"/>
        <v>5.32</v>
      </c>
      <c r="K144">
        <f t="shared" si="5"/>
        <v>5.761000000000001</v>
      </c>
    </row>
    <row r="145" spans="1:11" x14ac:dyDescent="0.35">
      <c r="A145" s="4">
        <v>1992</v>
      </c>
      <c r="B145">
        <v>15.53</v>
      </c>
      <c r="C145">
        <v>16.79</v>
      </c>
      <c r="D145">
        <v>15.53</v>
      </c>
      <c r="E145" s="7">
        <v>8.84</v>
      </c>
      <c r="F145" s="5">
        <v>14.851000000000003</v>
      </c>
      <c r="G145" s="2">
        <v>16.347000000000001</v>
      </c>
      <c r="H145" s="2">
        <v>14.851000000000003</v>
      </c>
      <c r="I145" s="5">
        <v>8.9570000000000025</v>
      </c>
      <c r="J145">
        <f t="shared" si="4"/>
        <v>6.6899999999999995</v>
      </c>
      <c r="K145">
        <f t="shared" si="5"/>
        <v>5.8940000000000001</v>
      </c>
    </row>
    <row r="146" spans="1:11" x14ac:dyDescent="0.35">
      <c r="A146" s="4">
        <v>1993</v>
      </c>
      <c r="B146">
        <v>14.97</v>
      </c>
      <c r="C146">
        <v>16.36</v>
      </c>
      <c r="D146">
        <v>14.97</v>
      </c>
      <c r="E146" s="7">
        <v>8.8699999999999992</v>
      </c>
      <c r="F146" s="5">
        <v>14.840999999999999</v>
      </c>
      <c r="G146" s="2">
        <v>16.363</v>
      </c>
      <c r="H146" s="2">
        <v>14.840999999999999</v>
      </c>
      <c r="I146" s="5">
        <v>8.9410000000000025</v>
      </c>
      <c r="J146">
        <f t="shared" si="4"/>
        <v>6.1000000000000014</v>
      </c>
      <c r="K146">
        <f t="shared" si="5"/>
        <v>5.9</v>
      </c>
    </row>
    <row r="147" spans="1:11" x14ac:dyDescent="0.35">
      <c r="A147" s="4">
        <v>1994</v>
      </c>
      <c r="B147">
        <v>14.21</v>
      </c>
      <c r="C147">
        <v>16.29</v>
      </c>
      <c r="D147">
        <v>14.21</v>
      </c>
      <c r="E147" s="7">
        <v>9.0399999999999991</v>
      </c>
      <c r="F147" s="5">
        <v>14.765000000000001</v>
      </c>
      <c r="G147" s="2">
        <v>16.315999999999999</v>
      </c>
      <c r="H147" s="2">
        <v>14.765000000000001</v>
      </c>
      <c r="I147" s="5">
        <v>8.9760000000000026</v>
      </c>
      <c r="J147">
        <f t="shared" si="4"/>
        <v>5.1700000000000017</v>
      </c>
      <c r="K147">
        <f t="shared" si="5"/>
        <v>5.7889999999999997</v>
      </c>
    </row>
    <row r="148" spans="1:11" x14ac:dyDescent="0.35">
      <c r="A148" s="4">
        <v>1995</v>
      </c>
      <c r="B148">
        <v>15.31</v>
      </c>
      <c r="C148">
        <v>16.64</v>
      </c>
      <c r="D148">
        <v>15.31</v>
      </c>
      <c r="E148" s="7">
        <v>9.35</v>
      </c>
      <c r="F148" s="5">
        <v>14.873000000000001</v>
      </c>
      <c r="G148" s="2">
        <v>16.384000000000004</v>
      </c>
      <c r="H148" s="2">
        <v>14.873000000000001</v>
      </c>
      <c r="I148" s="5">
        <v>9.0449999999999982</v>
      </c>
      <c r="J148">
        <f t="shared" si="4"/>
        <v>5.9600000000000009</v>
      </c>
      <c r="K148">
        <f t="shared" si="5"/>
        <v>5.8280000000000003</v>
      </c>
    </row>
    <row r="149" spans="1:11" x14ac:dyDescent="0.35">
      <c r="A149" s="4">
        <v>1996</v>
      </c>
      <c r="B149">
        <v>15.56</v>
      </c>
      <c r="C149">
        <v>17.079999999999998</v>
      </c>
      <c r="D149">
        <v>15.56</v>
      </c>
      <c r="E149" s="7">
        <v>9.0399999999999991</v>
      </c>
      <c r="F149" s="5">
        <v>14.929000000000002</v>
      </c>
      <c r="G149" s="2">
        <v>16.442</v>
      </c>
      <c r="H149" s="2">
        <v>14.929000000000002</v>
      </c>
      <c r="I149" s="5">
        <v>9.0659999999999989</v>
      </c>
      <c r="J149">
        <f t="shared" si="4"/>
        <v>6.5200000000000014</v>
      </c>
      <c r="K149">
        <f t="shared" si="5"/>
        <v>5.8630000000000004</v>
      </c>
    </row>
    <row r="150" spans="1:11" x14ac:dyDescent="0.35">
      <c r="A150" s="4">
        <v>1997</v>
      </c>
      <c r="B150">
        <v>15.75</v>
      </c>
      <c r="C150">
        <v>16.93</v>
      </c>
      <c r="D150">
        <v>15.75</v>
      </c>
      <c r="E150" s="7">
        <v>9.1999999999999993</v>
      </c>
      <c r="F150" s="5">
        <v>15.009</v>
      </c>
      <c r="G150" s="2">
        <v>16.526</v>
      </c>
      <c r="H150" s="2">
        <v>15.009</v>
      </c>
      <c r="I150" s="5">
        <v>9.0869999999999997</v>
      </c>
      <c r="J150">
        <f t="shared" si="4"/>
        <v>6.5500000000000007</v>
      </c>
      <c r="K150">
        <f t="shared" si="5"/>
        <v>5.9220000000000015</v>
      </c>
    </row>
    <row r="151" spans="1:11" x14ac:dyDescent="0.35">
      <c r="A151" s="4">
        <v>1998</v>
      </c>
      <c r="B151">
        <v>14.38</v>
      </c>
      <c r="C151">
        <v>15.37</v>
      </c>
      <c r="D151">
        <v>14.38</v>
      </c>
      <c r="E151" s="7">
        <v>9.52</v>
      </c>
      <c r="F151" s="5">
        <v>14.939000000000002</v>
      </c>
      <c r="G151" s="2">
        <v>16.419000000000004</v>
      </c>
      <c r="H151" s="2">
        <v>14.939000000000002</v>
      </c>
      <c r="I151" s="5">
        <v>9.1189999999999998</v>
      </c>
      <c r="J151">
        <f t="shared" si="4"/>
        <v>4.8600000000000012</v>
      </c>
      <c r="K151">
        <f t="shared" si="5"/>
        <v>5.82</v>
      </c>
    </row>
    <row r="152" spans="1:11" x14ac:dyDescent="0.35">
      <c r="A152" s="4">
        <v>1999</v>
      </c>
      <c r="B152">
        <v>14.41</v>
      </c>
      <c r="C152">
        <v>16.12</v>
      </c>
      <c r="D152">
        <v>14.41</v>
      </c>
      <c r="E152" s="7">
        <v>9.2899999999999991</v>
      </c>
      <c r="F152" s="5">
        <v>14.934999999999999</v>
      </c>
      <c r="G152" s="2">
        <v>16.395000000000003</v>
      </c>
      <c r="H152" s="2">
        <v>14.934999999999999</v>
      </c>
      <c r="I152" s="5">
        <v>9.1560000000000006</v>
      </c>
      <c r="J152">
        <f t="shared" si="4"/>
        <v>5.120000000000001</v>
      </c>
      <c r="K152">
        <f t="shared" si="5"/>
        <v>5.7790000000000008</v>
      </c>
    </row>
    <row r="153" spans="1:11" x14ac:dyDescent="0.35">
      <c r="A153" s="4">
        <v>2000</v>
      </c>
      <c r="B153">
        <v>15.02</v>
      </c>
      <c r="C153">
        <v>16.64</v>
      </c>
      <c r="D153">
        <v>15.02</v>
      </c>
      <c r="E153" s="7">
        <v>9.1999999999999993</v>
      </c>
      <c r="F153" s="5">
        <v>14.964000000000002</v>
      </c>
      <c r="G153" s="2">
        <v>16.422000000000004</v>
      </c>
      <c r="H153" s="2">
        <v>14.964000000000002</v>
      </c>
      <c r="I153" s="5">
        <v>9.1529999999999987</v>
      </c>
      <c r="J153">
        <f t="shared" si="4"/>
        <v>5.82</v>
      </c>
      <c r="K153">
        <f t="shared" si="5"/>
        <v>5.8110000000000008</v>
      </c>
    </row>
    <row r="154" spans="1:11" x14ac:dyDescent="0.35">
      <c r="A154" s="4">
        <v>2001</v>
      </c>
      <c r="B154">
        <v>15.25</v>
      </c>
      <c r="C154">
        <v>16.47</v>
      </c>
      <c r="D154">
        <v>15.25</v>
      </c>
      <c r="E154" s="7">
        <v>9.41</v>
      </c>
      <c r="F154" s="5">
        <v>15.038999999999998</v>
      </c>
      <c r="G154" s="2">
        <v>16.469000000000001</v>
      </c>
      <c r="H154" s="2">
        <v>15.038999999999998</v>
      </c>
      <c r="I154" s="5">
        <v>9.1760000000000002</v>
      </c>
      <c r="J154">
        <f t="shared" si="4"/>
        <v>5.84</v>
      </c>
      <c r="K154">
        <f t="shared" si="5"/>
        <v>5.8630000000000013</v>
      </c>
    </row>
    <row r="155" spans="1:11" x14ac:dyDescent="0.35">
      <c r="A155" s="4">
        <v>2002</v>
      </c>
      <c r="B155">
        <v>15</v>
      </c>
      <c r="C155">
        <v>16.43</v>
      </c>
      <c r="D155">
        <v>15</v>
      </c>
      <c r="E155" s="7">
        <v>9.57</v>
      </c>
      <c r="F155" s="5">
        <v>14.986000000000001</v>
      </c>
      <c r="G155" s="2">
        <v>16.433</v>
      </c>
      <c r="H155" s="2">
        <v>14.986000000000001</v>
      </c>
      <c r="I155" s="5">
        <v>9.2490000000000006</v>
      </c>
      <c r="J155">
        <f t="shared" si="4"/>
        <v>5.43</v>
      </c>
      <c r="K155">
        <f t="shared" si="5"/>
        <v>5.737000000000001</v>
      </c>
    </row>
    <row r="156" spans="1:11" x14ac:dyDescent="0.35">
      <c r="A156" s="4">
        <v>2003</v>
      </c>
      <c r="B156">
        <v>15.43</v>
      </c>
      <c r="C156">
        <v>16.940000000000001</v>
      </c>
      <c r="D156">
        <v>15.43</v>
      </c>
      <c r="E156" s="7">
        <v>9.5299999999999994</v>
      </c>
      <c r="F156" s="5">
        <v>15.032</v>
      </c>
      <c r="G156" s="2">
        <v>16.491000000000003</v>
      </c>
      <c r="H156" s="2">
        <v>15.032</v>
      </c>
      <c r="I156" s="5">
        <v>9.3149999999999977</v>
      </c>
      <c r="J156">
        <f t="shared" si="4"/>
        <v>5.9</v>
      </c>
      <c r="K156">
        <f t="shared" si="5"/>
        <v>5.7170000000000005</v>
      </c>
    </row>
    <row r="157" spans="1:11" x14ac:dyDescent="0.35">
      <c r="A157" s="4">
        <v>2004</v>
      </c>
      <c r="B157">
        <v>15.37</v>
      </c>
      <c r="C157">
        <v>16.55</v>
      </c>
      <c r="D157">
        <v>15.37</v>
      </c>
      <c r="E157" s="7">
        <v>9.32</v>
      </c>
      <c r="F157" s="5">
        <v>15.148000000000001</v>
      </c>
      <c r="G157" s="2">
        <v>16.517000000000003</v>
      </c>
      <c r="H157" s="2">
        <v>15.148000000000001</v>
      </c>
      <c r="I157" s="5">
        <v>9.3429999999999982</v>
      </c>
      <c r="J157">
        <f t="shared" si="4"/>
        <v>6.0499999999999989</v>
      </c>
      <c r="K157">
        <f t="shared" si="5"/>
        <v>5.8049999999999997</v>
      </c>
    </row>
    <row r="158" spans="1:11" x14ac:dyDescent="0.35">
      <c r="A158" s="4">
        <v>2005</v>
      </c>
      <c r="B158">
        <v>15.17</v>
      </c>
      <c r="C158">
        <v>16.43</v>
      </c>
      <c r="D158">
        <v>15.17</v>
      </c>
      <c r="E158" s="7">
        <v>9.6999999999999993</v>
      </c>
      <c r="F158" s="5">
        <v>15.134</v>
      </c>
      <c r="G158" s="2">
        <v>16.496000000000002</v>
      </c>
      <c r="H158" s="2">
        <v>15.134</v>
      </c>
      <c r="I158" s="5">
        <v>9.3779999999999983</v>
      </c>
      <c r="J158">
        <f t="shared" si="4"/>
        <v>5.4700000000000006</v>
      </c>
      <c r="K158">
        <f t="shared" si="5"/>
        <v>5.7560000000000002</v>
      </c>
    </row>
    <row r="159" spans="1:11" x14ac:dyDescent="0.35">
      <c r="A159" s="4">
        <v>2006</v>
      </c>
      <c r="B159">
        <v>15.02</v>
      </c>
      <c r="C159">
        <v>16.62</v>
      </c>
      <c r="D159">
        <v>15.02</v>
      </c>
      <c r="E159" s="7">
        <v>9.5299999999999994</v>
      </c>
      <c r="F159" s="5">
        <v>15.080000000000002</v>
      </c>
      <c r="G159" s="2">
        <v>16.450000000000003</v>
      </c>
      <c r="H159" s="2">
        <v>15.080000000000002</v>
      </c>
      <c r="I159" s="5">
        <v>9.4269999999999996</v>
      </c>
      <c r="J159">
        <f t="shared" si="4"/>
        <v>5.49</v>
      </c>
      <c r="K159">
        <f t="shared" si="5"/>
        <v>5.6530000000000005</v>
      </c>
    </row>
    <row r="160" spans="1:11" x14ac:dyDescent="0.35">
      <c r="A160" s="4">
        <v>2007</v>
      </c>
      <c r="B160">
        <v>14.94</v>
      </c>
      <c r="C160">
        <v>16.7</v>
      </c>
      <c r="D160">
        <v>14.94</v>
      </c>
      <c r="E160" s="7">
        <v>9.73</v>
      </c>
      <c r="F160" s="5">
        <v>14.999000000000001</v>
      </c>
      <c r="G160" s="2">
        <v>16.427</v>
      </c>
      <c r="H160" s="2">
        <v>14.999000000000001</v>
      </c>
      <c r="I160" s="5">
        <v>9.48</v>
      </c>
      <c r="J160">
        <f t="shared" si="4"/>
        <v>5.2099999999999991</v>
      </c>
      <c r="K160">
        <f t="shared" si="5"/>
        <v>5.5190000000000001</v>
      </c>
    </row>
    <row r="161" spans="1:11" x14ac:dyDescent="0.35">
      <c r="A161" s="4">
        <v>2008</v>
      </c>
      <c r="B161">
        <v>15.05</v>
      </c>
      <c r="C161">
        <v>17.010000000000002</v>
      </c>
      <c r="D161">
        <v>15.05</v>
      </c>
      <c r="E161" s="7">
        <v>9.43</v>
      </c>
      <c r="F161" s="5">
        <v>15.066000000000003</v>
      </c>
      <c r="G161" s="2">
        <v>16.590999999999998</v>
      </c>
      <c r="H161" s="2">
        <v>15.066000000000003</v>
      </c>
      <c r="I161" s="5">
        <v>9.4710000000000001</v>
      </c>
      <c r="J161">
        <f t="shared" si="4"/>
        <v>5.620000000000001</v>
      </c>
      <c r="K161">
        <f t="shared" si="5"/>
        <v>5.5950000000000006</v>
      </c>
    </row>
    <row r="162" spans="1:11" x14ac:dyDescent="0.35">
      <c r="A162" s="4">
        <v>2009</v>
      </c>
      <c r="B162">
        <v>15.02</v>
      </c>
      <c r="C162">
        <v>16.68</v>
      </c>
      <c r="D162">
        <v>15.02</v>
      </c>
      <c r="E162" s="7">
        <v>9.51</v>
      </c>
      <c r="F162" s="5">
        <v>15.127000000000001</v>
      </c>
      <c r="G162" s="2">
        <v>16.646999999999998</v>
      </c>
      <c r="H162" s="2">
        <v>15.127000000000001</v>
      </c>
      <c r="I162" s="5">
        <v>9.4930000000000021</v>
      </c>
      <c r="J162">
        <f t="shared" si="4"/>
        <v>5.51</v>
      </c>
      <c r="K162">
        <f t="shared" si="5"/>
        <v>5.6339999999999995</v>
      </c>
    </row>
    <row r="163" spans="1:11" x14ac:dyDescent="0.35">
      <c r="A163" s="4">
        <v>2010</v>
      </c>
      <c r="B163">
        <v>14.67</v>
      </c>
      <c r="C163">
        <v>15.89</v>
      </c>
      <c r="D163">
        <v>14.67</v>
      </c>
      <c r="E163" s="7">
        <v>9.6999999999999993</v>
      </c>
      <c r="F163" s="5">
        <v>15.091999999999999</v>
      </c>
      <c r="G163" s="2">
        <v>16.572000000000003</v>
      </c>
      <c r="H163" s="2">
        <v>15.091999999999999</v>
      </c>
      <c r="I163" s="5">
        <v>9.543000000000001</v>
      </c>
      <c r="J163">
        <f t="shared" si="4"/>
        <v>4.9700000000000006</v>
      </c>
      <c r="K163">
        <f t="shared" si="5"/>
        <v>5.5490000000000004</v>
      </c>
    </row>
    <row r="164" spans="1:11" x14ac:dyDescent="0.35">
      <c r="A164" s="4">
        <v>2011</v>
      </c>
      <c r="B164">
        <v>14.5</v>
      </c>
      <c r="C164">
        <v>15.87</v>
      </c>
      <c r="D164">
        <v>14.5</v>
      </c>
      <c r="E164" s="7">
        <v>9.52</v>
      </c>
      <c r="F164" s="5">
        <v>15.016999999999999</v>
      </c>
      <c r="G164" s="2">
        <v>16.512</v>
      </c>
      <c r="H164" s="2">
        <v>15.016999999999999</v>
      </c>
      <c r="I164" s="5">
        <v>9.5540000000000003</v>
      </c>
      <c r="J164">
        <f t="shared" si="4"/>
        <v>4.9800000000000004</v>
      </c>
      <c r="K164">
        <f t="shared" si="5"/>
        <v>5.4629999999999992</v>
      </c>
    </row>
    <row r="165" spans="1:11" x14ac:dyDescent="0.35">
      <c r="A165" s="4">
        <v>2012</v>
      </c>
      <c r="B165">
        <v>15.05</v>
      </c>
      <c r="C165">
        <v>17.09</v>
      </c>
      <c r="D165">
        <v>15.05</v>
      </c>
      <c r="E165" s="7">
        <v>9.51</v>
      </c>
      <c r="F165" s="5">
        <v>15.022</v>
      </c>
      <c r="G165" s="2">
        <v>16.577999999999999</v>
      </c>
      <c r="H165" s="2">
        <v>15.022</v>
      </c>
      <c r="I165" s="5">
        <v>9.548</v>
      </c>
      <c r="J165">
        <f t="shared" si="4"/>
        <v>5.5400000000000009</v>
      </c>
      <c r="K165">
        <f t="shared" si="5"/>
        <v>5.4740000000000002</v>
      </c>
    </row>
    <row r="166" spans="1:11" x14ac:dyDescent="0.35">
      <c r="A166" s="4">
        <v>2013</v>
      </c>
      <c r="B166">
        <v>16.23</v>
      </c>
      <c r="C166">
        <v>18.12</v>
      </c>
      <c r="D166">
        <v>16.23</v>
      </c>
      <c r="E166" s="7">
        <v>9.61</v>
      </c>
      <c r="F166" s="5">
        <v>15.101999999999999</v>
      </c>
      <c r="G166" s="2">
        <v>16.696000000000002</v>
      </c>
      <c r="H166" s="2">
        <v>15.101999999999999</v>
      </c>
      <c r="I166" s="5">
        <v>9.5560000000000009</v>
      </c>
      <c r="J166">
        <f t="shared" si="4"/>
        <v>6.620000000000001</v>
      </c>
      <c r="K166">
        <f t="shared" si="5"/>
        <v>5.5459999999999994</v>
      </c>
    </row>
    <row r="167" spans="1:11" x14ac:dyDescent="0.35">
      <c r="F167" s="5"/>
      <c r="G167" s="2"/>
      <c r="H167" s="2"/>
    </row>
    <row r="168" spans="1:11" x14ac:dyDescent="0.35">
      <c r="F168" s="5"/>
      <c r="G168" s="2"/>
      <c r="H168" s="2"/>
    </row>
    <row r="169" spans="1:11" x14ac:dyDescent="0.35">
      <c r="F169" s="5"/>
      <c r="G169" s="2"/>
      <c r="H169" s="2"/>
    </row>
    <row r="170" spans="1:11" x14ac:dyDescent="0.35">
      <c r="F170" s="5"/>
      <c r="G170" s="2"/>
      <c r="H170" s="2"/>
    </row>
    <row r="171" spans="1:11" x14ac:dyDescent="0.35">
      <c r="F171" s="5"/>
      <c r="G171" s="2"/>
      <c r="H171" s="2"/>
    </row>
    <row r="172" spans="1:11" x14ac:dyDescent="0.35">
      <c r="F172" s="5"/>
      <c r="G172" s="2"/>
      <c r="H172" s="2"/>
    </row>
    <row r="173" spans="1:11" x14ac:dyDescent="0.35">
      <c r="F173" s="5"/>
      <c r="G173" s="2"/>
      <c r="H173" s="2"/>
    </row>
    <row r="174" spans="1:11" x14ac:dyDescent="0.35">
      <c r="F174" s="5"/>
      <c r="G174" s="2"/>
      <c r="H174" s="2"/>
    </row>
    <row r="175" spans="1:11" x14ac:dyDescent="0.35">
      <c r="F175" s="5"/>
      <c r="G175" s="2"/>
      <c r="H175" s="2"/>
    </row>
    <row r="176" spans="1:11" x14ac:dyDescent="0.35">
      <c r="F176" s="5"/>
      <c r="G176" s="2"/>
      <c r="H176" s="2"/>
    </row>
    <row r="177" spans="6:8" x14ac:dyDescent="0.35">
      <c r="F177" s="5"/>
      <c r="G177" s="2"/>
      <c r="H177" s="2"/>
    </row>
    <row r="178" spans="6:8" x14ac:dyDescent="0.35">
      <c r="F178" s="5"/>
      <c r="G178" s="2"/>
      <c r="H178" s="2"/>
    </row>
    <row r="179" spans="6:8" x14ac:dyDescent="0.35">
      <c r="F179" s="5"/>
      <c r="G179" s="2"/>
      <c r="H179" s="2"/>
    </row>
    <row r="180" spans="6:8" x14ac:dyDescent="0.35">
      <c r="F180" s="5"/>
      <c r="G180" s="2"/>
      <c r="H180" s="2"/>
    </row>
    <row r="181" spans="6:8" x14ac:dyDescent="0.35">
      <c r="F181" s="5"/>
      <c r="G181" s="2"/>
      <c r="H181" s="2"/>
    </row>
    <row r="182" spans="6:8" x14ac:dyDescent="0.35">
      <c r="F182" s="5"/>
      <c r="G182" s="2"/>
      <c r="H182" s="2"/>
    </row>
    <row r="183" spans="6:8" x14ac:dyDescent="0.35">
      <c r="F183" s="5"/>
      <c r="G183" s="2"/>
      <c r="H183" s="2"/>
    </row>
    <row r="184" spans="6:8" x14ac:dyDescent="0.35">
      <c r="F184" s="5"/>
      <c r="G184" s="2"/>
      <c r="H184" s="2"/>
    </row>
    <row r="185" spans="6:8" x14ac:dyDescent="0.35">
      <c r="F185" s="5"/>
      <c r="G185" s="2"/>
      <c r="H185" s="2"/>
    </row>
    <row r="186" spans="6:8" x14ac:dyDescent="0.35">
      <c r="F186" s="5"/>
      <c r="G186" s="2"/>
      <c r="H18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pane ySplit="1" topLeftCell="A2" activePane="bottomLeft" state="frozen"/>
      <selection pane="bottomLeft" activeCell="N17" sqref="N17"/>
    </sheetView>
  </sheetViews>
  <sheetFormatPr defaultRowHeight="14.5" x14ac:dyDescent="0.35"/>
  <cols>
    <col min="1" max="1" width="4.81640625" bestFit="1" customWidth="1"/>
    <col min="2" max="4" width="11.453125" bestFit="1" customWidth="1"/>
    <col min="5" max="5" width="12" bestFit="1" customWidth="1"/>
    <col min="6" max="6" width="5.7265625" bestFit="1" customWidth="1"/>
    <col min="7" max="7" width="6.1796875" bestFit="1" customWidth="1"/>
    <col min="8" max="8" width="6" bestFit="1" customWidth="1"/>
    <col min="9" max="9" width="6.54296875" bestFit="1" customWidth="1"/>
  </cols>
  <sheetData>
    <row r="1" spans="1:9" s="1" customFormat="1" ht="15" thickBot="1" x14ac:dyDescent="0.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thickBot="1" x14ac:dyDescent="0.4">
      <c r="A2">
        <v>1849</v>
      </c>
      <c r="B2" s="30">
        <v>14.12</v>
      </c>
      <c r="C2" s="16">
        <v>15.71</v>
      </c>
      <c r="D2" s="16">
        <v>14.12</v>
      </c>
      <c r="E2" s="16">
        <v>7.98</v>
      </c>
    </row>
    <row r="3" spans="1:9" x14ac:dyDescent="0.35">
      <c r="A3">
        <v>1850</v>
      </c>
      <c r="B3" s="31">
        <v>13.8</v>
      </c>
      <c r="C3" s="32">
        <v>15.28</v>
      </c>
      <c r="D3" s="16">
        <v>13.8</v>
      </c>
      <c r="E3" s="16">
        <v>7.9</v>
      </c>
    </row>
    <row r="4" spans="1:9" x14ac:dyDescent="0.35">
      <c r="A4">
        <v>1851</v>
      </c>
      <c r="B4" s="31">
        <v>14.39</v>
      </c>
      <c r="C4" s="33">
        <v>15.53</v>
      </c>
      <c r="D4" s="16">
        <v>14.39</v>
      </c>
      <c r="E4" s="16">
        <v>8.18</v>
      </c>
    </row>
    <row r="5" spans="1:9" x14ac:dyDescent="0.35">
      <c r="A5">
        <v>1852</v>
      </c>
      <c r="B5" s="31">
        <v>13.81</v>
      </c>
      <c r="C5" s="33">
        <v>15.61</v>
      </c>
      <c r="D5" s="16">
        <v>13.81</v>
      </c>
      <c r="E5" s="16">
        <v>8.1</v>
      </c>
    </row>
    <row r="6" spans="1:9" x14ac:dyDescent="0.35">
      <c r="A6">
        <v>1853</v>
      </c>
      <c r="B6" s="31">
        <v>14.4</v>
      </c>
      <c r="C6" s="33">
        <v>16.27</v>
      </c>
      <c r="D6" s="16">
        <v>14.4</v>
      </c>
      <c r="E6" s="16">
        <v>8.0399999999999991</v>
      </c>
    </row>
    <row r="7" spans="1:9" x14ac:dyDescent="0.35">
      <c r="A7">
        <v>1854</v>
      </c>
      <c r="B7" s="31">
        <v>13.98</v>
      </c>
      <c r="C7" s="33">
        <v>15.74</v>
      </c>
      <c r="D7" s="16">
        <v>13.98</v>
      </c>
      <c r="E7" s="16">
        <v>8.2100000000000009</v>
      </c>
    </row>
    <row r="8" spans="1:9" x14ac:dyDescent="0.35">
      <c r="A8">
        <v>1855</v>
      </c>
      <c r="B8" s="31">
        <v>14.2</v>
      </c>
      <c r="C8" s="33">
        <v>15.94</v>
      </c>
      <c r="D8" s="16">
        <v>14.2</v>
      </c>
      <c r="E8" s="16">
        <v>8.11</v>
      </c>
    </row>
    <row r="9" spans="1:9" x14ac:dyDescent="0.35">
      <c r="A9">
        <v>1856</v>
      </c>
      <c r="B9" s="31">
        <v>14.1</v>
      </c>
      <c r="C9" s="33">
        <v>15.52</v>
      </c>
      <c r="D9" s="16">
        <v>14.1</v>
      </c>
      <c r="E9" s="16">
        <v>8</v>
      </c>
    </row>
    <row r="10" spans="1:9" ht="15" thickBot="1" x14ac:dyDescent="0.4">
      <c r="A10">
        <v>1857</v>
      </c>
      <c r="B10" s="31">
        <v>14.78</v>
      </c>
      <c r="C10" s="33">
        <v>16.190000000000001</v>
      </c>
      <c r="D10" s="16">
        <v>14.78</v>
      </c>
      <c r="E10" s="16">
        <v>7.76</v>
      </c>
    </row>
    <row r="11" spans="1:9" ht="15" thickBot="1" x14ac:dyDescent="0.4">
      <c r="A11">
        <v>1858</v>
      </c>
      <c r="B11" s="34">
        <v>14.19</v>
      </c>
      <c r="C11" s="33">
        <v>15.67</v>
      </c>
      <c r="D11" s="16">
        <v>14.19</v>
      </c>
      <c r="E11" s="16">
        <v>8.1</v>
      </c>
      <c r="F11" s="35">
        <f>AVERAGE(B2:B11)</f>
        <v>14.177000000000001</v>
      </c>
      <c r="G11" s="8">
        <f t="shared" ref="G11:I11" si="0">AVERAGE(C2:C11)</f>
        <v>15.745999999999999</v>
      </c>
      <c r="H11" s="8">
        <f t="shared" si="0"/>
        <v>14.177000000000001</v>
      </c>
      <c r="I11" s="8">
        <f t="shared" si="0"/>
        <v>8.0380000000000003</v>
      </c>
    </row>
    <row r="12" spans="1:9" ht="15" thickBot="1" x14ac:dyDescent="0.4">
      <c r="A12">
        <v>1859</v>
      </c>
      <c r="B12" s="15">
        <v>13.71</v>
      </c>
      <c r="C12" s="27">
        <v>15.29</v>
      </c>
      <c r="D12" s="15">
        <v>13.71</v>
      </c>
      <c r="E12" s="15">
        <v>8.25</v>
      </c>
      <c r="F12" s="28">
        <f>AVERAGE(B3:B12)</f>
        <v>14.135999999999999</v>
      </c>
      <c r="G12" s="29">
        <f>AVERAGE(C3:C12)</f>
        <v>15.703999999999997</v>
      </c>
      <c r="H12" s="28">
        <f t="shared" ref="H12:H75" si="1">AVERAGE(D3:D12)</f>
        <v>14.135999999999999</v>
      </c>
      <c r="I12" s="28">
        <f>AVERAGE(E3:E12)</f>
        <v>8.0649999999999995</v>
      </c>
    </row>
    <row r="13" spans="1:9" x14ac:dyDescent="0.35">
      <c r="A13">
        <v>1860</v>
      </c>
      <c r="B13">
        <v>13.81</v>
      </c>
      <c r="C13">
        <v>15.41</v>
      </c>
      <c r="D13">
        <v>13.81</v>
      </c>
      <c r="E13">
        <v>7.96</v>
      </c>
      <c r="F13" s="2">
        <f t="shared" ref="F12:F75" si="2">AVERAGE(B4:B13)</f>
        <v>14.137</v>
      </c>
      <c r="G13" s="2">
        <f t="shared" ref="G12:G75" si="3">AVERAGE(C4:C13)</f>
        <v>15.716999999999999</v>
      </c>
      <c r="H13" s="2">
        <f t="shared" si="1"/>
        <v>14.137</v>
      </c>
      <c r="I13" s="2">
        <f t="shared" ref="I12:I75" si="4">AVERAGE(E4:E13)</f>
        <v>8.0709999999999997</v>
      </c>
    </row>
    <row r="14" spans="1:9" x14ac:dyDescent="0.35">
      <c r="A14">
        <v>1861</v>
      </c>
      <c r="B14">
        <v>14.88</v>
      </c>
      <c r="C14">
        <v>16.510000000000002</v>
      </c>
      <c r="D14">
        <v>14.88</v>
      </c>
      <c r="E14">
        <v>7.85</v>
      </c>
      <c r="F14" s="2">
        <f t="shared" si="2"/>
        <v>14.185999999999998</v>
      </c>
      <c r="G14" s="2">
        <f t="shared" si="3"/>
        <v>15.814999999999998</v>
      </c>
      <c r="H14" s="2">
        <f t="shared" si="1"/>
        <v>14.185999999999998</v>
      </c>
      <c r="I14" s="2">
        <f t="shared" si="4"/>
        <v>8.0379999999999985</v>
      </c>
    </row>
    <row r="15" spans="1:9" x14ac:dyDescent="0.35">
      <c r="A15">
        <v>1862</v>
      </c>
      <c r="B15">
        <v>14.43</v>
      </c>
      <c r="C15">
        <v>16.05</v>
      </c>
      <c r="D15">
        <v>14.43</v>
      </c>
      <c r="E15">
        <v>7.56</v>
      </c>
      <c r="F15" s="2">
        <f t="shared" si="2"/>
        <v>14.247999999999999</v>
      </c>
      <c r="G15" s="2">
        <f t="shared" si="3"/>
        <v>15.859</v>
      </c>
      <c r="H15" s="2">
        <f t="shared" si="1"/>
        <v>14.247999999999999</v>
      </c>
      <c r="I15" s="2">
        <f t="shared" si="4"/>
        <v>7.9839999999999991</v>
      </c>
    </row>
    <row r="16" spans="1:9" x14ac:dyDescent="0.35">
      <c r="A16">
        <v>1863</v>
      </c>
      <c r="B16">
        <v>14.43</v>
      </c>
      <c r="C16">
        <v>15.88</v>
      </c>
      <c r="D16">
        <v>14.43</v>
      </c>
      <c r="E16">
        <v>8.11</v>
      </c>
      <c r="F16" s="2">
        <f t="shared" si="2"/>
        <v>14.251000000000001</v>
      </c>
      <c r="G16" s="2">
        <f t="shared" si="3"/>
        <v>15.819999999999999</v>
      </c>
      <c r="H16" s="2">
        <f t="shared" si="1"/>
        <v>14.251000000000001</v>
      </c>
      <c r="I16" s="2">
        <f t="shared" si="4"/>
        <v>7.9909999999999997</v>
      </c>
    </row>
    <row r="17" spans="1:9" x14ac:dyDescent="0.35">
      <c r="A17">
        <v>1864</v>
      </c>
      <c r="B17">
        <v>15.18</v>
      </c>
      <c r="C17">
        <v>16.62</v>
      </c>
      <c r="D17">
        <v>15.18</v>
      </c>
      <c r="E17">
        <v>7.98</v>
      </c>
      <c r="F17" s="2">
        <f t="shared" si="2"/>
        <v>14.371</v>
      </c>
      <c r="G17" s="2">
        <f t="shared" si="3"/>
        <v>15.908000000000001</v>
      </c>
      <c r="H17" s="2">
        <f t="shared" si="1"/>
        <v>14.371</v>
      </c>
      <c r="I17" s="2">
        <f t="shared" si="4"/>
        <v>7.9680000000000009</v>
      </c>
    </row>
    <row r="18" spans="1:9" x14ac:dyDescent="0.35">
      <c r="A18">
        <v>1865</v>
      </c>
      <c r="B18">
        <v>14.32</v>
      </c>
      <c r="C18">
        <v>15.89</v>
      </c>
      <c r="D18">
        <v>14.32</v>
      </c>
      <c r="E18">
        <v>8.18</v>
      </c>
      <c r="F18" s="2">
        <f t="shared" si="2"/>
        <v>14.383000000000001</v>
      </c>
      <c r="G18" s="2">
        <f t="shared" si="3"/>
        <v>15.902999999999997</v>
      </c>
      <c r="H18" s="2">
        <f t="shared" si="1"/>
        <v>14.383000000000001</v>
      </c>
      <c r="I18" s="2">
        <f t="shared" si="4"/>
        <v>7.9749999999999996</v>
      </c>
    </row>
    <row r="19" spans="1:9" x14ac:dyDescent="0.35">
      <c r="A19">
        <v>1866</v>
      </c>
      <c r="B19">
        <v>14.67</v>
      </c>
      <c r="C19">
        <v>16.329999999999998</v>
      </c>
      <c r="D19">
        <v>14.67</v>
      </c>
      <c r="E19">
        <v>8.2899999999999991</v>
      </c>
      <c r="F19" s="2">
        <f t="shared" si="2"/>
        <v>14.440000000000001</v>
      </c>
      <c r="G19" s="2">
        <f t="shared" si="3"/>
        <v>15.983999999999998</v>
      </c>
      <c r="H19" s="2">
        <f t="shared" si="1"/>
        <v>14.440000000000001</v>
      </c>
      <c r="I19" s="2">
        <f t="shared" si="4"/>
        <v>8.0039999999999996</v>
      </c>
    </row>
    <row r="20" spans="1:9" x14ac:dyDescent="0.35">
      <c r="A20">
        <v>1867</v>
      </c>
      <c r="B20">
        <v>14.46</v>
      </c>
      <c r="C20">
        <v>16.510000000000002</v>
      </c>
      <c r="D20">
        <v>14.46</v>
      </c>
      <c r="E20">
        <v>8.44</v>
      </c>
      <c r="F20" s="2">
        <f t="shared" si="2"/>
        <v>14.408000000000001</v>
      </c>
      <c r="G20" s="2">
        <f t="shared" si="3"/>
        <v>16.015999999999998</v>
      </c>
      <c r="H20" s="2">
        <f t="shared" si="1"/>
        <v>14.408000000000001</v>
      </c>
      <c r="I20" s="2">
        <f t="shared" si="4"/>
        <v>8.0719999999999992</v>
      </c>
    </row>
    <row r="21" spans="1:9" x14ac:dyDescent="0.35">
      <c r="A21">
        <v>1868</v>
      </c>
      <c r="B21">
        <v>14.25</v>
      </c>
      <c r="C21">
        <v>16.09</v>
      </c>
      <c r="D21">
        <v>14.25</v>
      </c>
      <c r="E21">
        <v>8.25</v>
      </c>
      <c r="F21" s="2">
        <f t="shared" si="2"/>
        <v>14.413999999999998</v>
      </c>
      <c r="G21" s="2">
        <f t="shared" si="3"/>
        <v>16.058</v>
      </c>
      <c r="H21" s="2">
        <f t="shared" si="1"/>
        <v>14.413999999999998</v>
      </c>
      <c r="I21" s="2">
        <f t="shared" si="4"/>
        <v>8.0869999999999997</v>
      </c>
    </row>
    <row r="22" spans="1:9" x14ac:dyDescent="0.35">
      <c r="A22">
        <v>1869</v>
      </c>
      <c r="B22">
        <v>14.57</v>
      </c>
      <c r="C22">
        <v>16.05</v>
      </c>
      <c r="D22">
        <v>14.57</v>
      </c>
      <c r="E22">
        <v>8.43</v>
      </c>
      <c r="F22" s="2">
        <f t="shared" si="2"/>
        <v>14.5</v>
      </c>
      <c r="G22" s="2">
        <f t="shared" si="3"/>
        <v>16.134</v>
      </c>
      <c r="H22" s="2">
        <f t="shared" si="1"/>
        <v>14.5</v>
      </c>
      <c r="I22" s="2">
        <f t="shared" si="4"/>
        <v>8.1049999999999986</v>
      </c>
    </row>
    <row r="23" spans="1:9" x14ac:dyDescent="0.35">
      <c r="A23">
        <v>1870</v>
      </c>
      <c r="B23">
        <v>14.19</v>
      </c>
      <c r="C23">
        <v>15.64</v>
      </c>
      <c r="D23">
        <v>14.19</v>
      </c>
      <c r="E23">
        <v>8.1999999999999993</v>
      </c>
      <c r="F23" s="2">
        <f t="shared" si="2"/>
        <v>14.538</v>
      </c>
      <c r="G23" s="2">
        <f t="shared" si="3"/>
        <v>16.157</v>
      </c>
      <c r="H23" s="2">
        <f t="shared" si="1"/>
        <v>14.538</v>
      </c>
      <c r="I23" s="2">
        <f t="shared" si="4"/>
        <v>8.1290000000000013</v>
      </c>
    </row>
    <row r="24" spans="1:9" x14ac:dyDescent="0.35">
      <c r="A24">
        <v>1871</v>
      </c>
      <c r="B24">
        <v>14.34</v>
      </c>
      <c r="C24">
        <v>15.89</v>
      </c>
      <c r="D24">
        <v>14.34</v>
      </c>
      <c r="E24">
        <v>8.1199999999999992</v>
      </c>
      <c r="F24" s="2">
        <f t="shared" si="2"/>
        <v>14.484</v>
      </c>
      <c r="G24" s="2">
        <f t="shared" si="3"/>
        <v>16.094999999999999</v>
      </c>
      <c r="H24" s="2">
        <f t="shared" si="1"/>
        <v>14.484</v>
      </c>
      <c r="I24" s="2">
        <f t="shared" si="4"/>
        <v>8.1560000000000006</v>
      </c>
    </row>
    <row r="25" spans="1:9" x14ac:dyDescent="0.35">
      <c r="A25">
        <v>1872</v>
      </c>
      <c r="B25">
        <v>14.63</v>
      </c>
      <c r="C25">
        <v>15.66</v>
      </c>
      <c r="D25">
        <v>14.63</v>
      </c>
      <c r="E25">
        <v>8.19</v>
      </c>
      <c r="F25" s="2">
        <f t="shared" si="2"/>
        <v>14.504</v>
      </c>
      <c r="G25" s="2">
        <f t="shared" si="3"/>
        <v>16.055999999999997</v>
      </c>
      <c r="H25" s="2">
        <f t="shared" si="1"/>
        <v>14.504</v>
      </c>
      <c r="I25" s="2">
        <f t="shared" si="4"/>
        <v>8.2189999999999994</v>
      </c>
    </row>
    <row r="26" spans="1:9" x14ac:dyDescent="0.35">
      <c r="A26">
        <v>1873</v>
      </c>
      <c r="B26">
        <v>14.46</v>
      </c>
      <c r="C26">
        <v>15.7</v>
      </c>
      <c r="D26">
        <v>14.46</v>
      </c>
      <c r="E26">
        <v>8.35</v>
      </c>
      <c r="F26" s="2">
        <f t="shared" si="2"/>
        <v>14.507</v>
      </c>
      <c r="G26" s="2">
        <f t="shared" si="3"/>
        <v>16.038</v>
      </c>
      <c r="H26" s="2">
        <f t="shared" si="1"/>
        <v>14.507</v>
      </c>
      <c r="I26" s="2">
        <f t="shared" si="4"/>
        <v>8.2429999999999986</v>
      </c>
    </row>
    <row r="27" spans="1:9" x14ac:dyDescent="0.35">
      <c r="A27">
        <v>1874</v>
      </c>
      <c r="B27">
        <v>14.09</v>
      </c>
      <c r="C27">
        <v>15.33</v>
      </c>
      <c r="D27">
        <v>14.09</v>
      </c>
      <c r="E27">
        <v>8.43</v>
      </c>
      <c r="F27" s="2">
        <f t="shared" si="2"/>
        <v>14.398000000000001</v>
      </c>
      <c r="G27" s="2">
        <f t="shared" si="3"/>
        <v>15.909000000000001</v>
      </c>
      <c r="H27" s="2">
        <f t="shared" si="1"/>
        <v>14.398000000000001</v>
      </c>
      <c r="I27" s="2">
        <f t="shared" si="4"/>
        <v>8.2880000000000003</v>
      </c>
    </row>
    <row r="28" spans="1:9" x14ac:dyDescent="0.35">
      <c r="A28">
        <v>1875</v>
      </c>
      <c r="B28">
        <v>14.76</v>
      </c>
      <c r="C28">
        <v>16.190000000000001</v>
      </c>
      <c r="D28">
        <v>14.76</v>
      </c>
      <c r="E28">
        <v>7.86</v>
      </c>
      <c r="F28" s="2">
        <f t="shared" si="2"/>
        <v>14.441999999999998</v>
      </c>
      <c r="G28" s="2">
        <f t="shared" si="3"/>
        <v>15.939000000000002</v>
      </c>
      <c r="H28" s="2">
        <f t="shared" si="1"/>
        <v>14.441999999999998</v>
      </c>
      <c r="I28" s="2">
        <f t="shared" si="4"/>
        <v>8.2559999999999985</v>
      </c>
    </row>
    <row r="29" spans="1:9" x14ac:dyDescent="0.35">
      <c r="A29">
        <v>1876</v>
      </c>
      <c r="B29">
        <v>14.44</v>
      </c>
      <c r="C29">
        <v>15.7</v>
      </c>
      <c r="D29">
        <v>14.44</v>
      </c>
      <c r="E29">
        <v>8.08</v>
      </c>
      <c r="F29" s="2">
        <f t="shared" si="2"/>
        <v>14.419</v>
      </c>
      <c r="G29" s="2">
        <f t="shared" si="3"/>
        <v>15.875999999999999</v>
      </c>
      <c r="H29" s="2">
        <f t="shared" si="1"/>
        <v>14.419</v>
      </c>
      <c r="I29" s="2">
        <f t="shared" si="4"/>
        <v>8.2349999999999994</v>
      </c>
    </row>
    <row r="30" spans="1:9" x14ac:dyDescent="0.35">
      <c r="A30">
        <v>1877</v>
      </c>
      <c r="B30">
        <v>15.03</v>
      </c>
      <c r="C30">
        <v>16.239999999999998</v>
      </c>
      <c r="D30">
        <v>15.03</v>
      </c>
      <c r="E30">
        <v>8.5399999999999991</v>
      </c>
      <c r="F30" s="2">
        <f t="shared" si="2"/>
        <v>14.476000000000003</v>
      </c>
      <c r="G30" s="2">
        <f t="shared" si="3"/>
        <v>15.849</v>
      </c>
      <c r="H30" s="2">
        <f t="shared" si="1"/>
        <v>14.476000000000003</v>
      </c>
      <c r="I30" s="2">
        <f t="shared" si="4"/>
        <v>8.2449999999999992</v>
      </c>
    </row>
    <row r="31" spans="1:9" x14ac:dyDescent="0.35">
      <c r="A31">
        <v>1878</v>
      </c>
      <c r="B31">
        <v>14.37</v>
      </c>
      <c r="C31">
        <v>15.44</v>
      </c>
      <c r="D31">
        <v>14.37</v>
      </c>
      <c r="E31">
        <v>8.83</v>
      </c>
      <c r="F31" s="2">
        <f t="shared" si="2"/>
        <v>14.488</v>
      </c>
      <c r="G31" s="2">
        <f t="shared" si="3"/>
        <v>15.784000000000001</v>
      </c>
      <c r="H31" s="2">
        <f t="shared" si="1"/>
        <v>14.488</v>
      </c>
      <c r="I31" s="2">
        <f t="shared" si="4"/>
        <v>8.302999999999999</v>
      </c>
    </row>
    <row r="32" spans="1:9" x14ac:dyDescent="0.35">
      <c r="A32">
        <v>1879</v>
      </c>
      <c r="B32">
        <v>14.2</v>
      </c>
      <c r="C32">
        <v>15.55</v>
      </c>
      <c r="D32">
        <v>14.2</v>
      </c>
      <c r="E32">
        <v>8.17</v>
      </c>
      <c r="F32" s="2">
        <f t="shared" si="2"/>
        <v>14.450999999999999</v>
      </c>
      <c r="G32" s="2">
        <f t="shared" si="3"/>
        <v>15.734</v>
      </c>
      <c r="H32" s="2">
        <f t="shared" si="1"/>
        <v>14.450999999999999</v>
      </c>
      <c r="I32" s="2">
        <f t="shared" si="4"/>
        <v>8.2769999999999992</v>
      </c>
    </row>
    <row r="33" spans="1:9" x14ac:dyDescent="0.35">
      <c r="A33">
        <v>1880</v>
      </c>
      <c r="B33">
        <v>13.22</v>
      </c>
      <c r="C33">
        <v>14.36</v>
      </c>
      <c r="D33">
        <v>13.22</v>
      </c>
      <c r="E33">
        <v>8.1199999999999992</v>
      </c>
      <c r="F33" s="2">
        <f t="shared" si="2"/>
        <v>14.353999999999999</v>
      </c>
      <c r="G33" s="2">
        <f t="shared" si="3"/>
        <v>15.606</v>
      </c>
      <c r="H33" s="2">
        <f t="shared" si="1"/>
        <v>14.353999999999999</v>
      </c>
      <c r="I33" s="2">
        <f t="shared" si="4"/>
        <v>8.2690000000000001</v>
      </c>
    </row>
    <row r="34" spans="1:9" x14ac:dyDescent="0.35">
      <c r="A34">
        <v>1881</v>
      </c>
      <c r="B34">
        <v>14.39</v>
      </c>
      <c r="C34">
        <v>15.65</v>
      </c>
      <c r="D34">
        <v>14.39</v>
      </c>
      <c r="E34">
        <v>8.27</v>
      </c>
      <c r="F34" s="2">
        <f t="shared" si="2"/>
        <v>14.359000000000004</v>
      </c>
      <c r="G34" s="2">
        <f t="shared" si="3"/>
        <v>15.581999999999999</v>
      </c>
      <c r="H34" s="2">
        <f t="shared" si="1"/>
        <v>14.359000000000004</v>
      </c>
      <c r="I34" s="2">
        <f t="shared" si="4"/>
        <v>8.2839999999999989</v>
      </c>
    </row>
    <row r="35" spans="1:9" x14ac:dyDescent="0.35">
      <c r="A35">
        <v>1882</v>
      </c>
      <c r="B35">
        <v>13.58</v>
      </c>
      <c r="C35">
        <v>14.85</v>
      </c>
      <c r="D35">
        <v>13.58</v>
      </c>
      <c r="E35">
        <v>8.1300000000000008</v>
      </c>
      <c r="F35" s="2">
        <f t="shared" si="2"/>
        <v>14.254000000000001</v>
      </c>
      <c r="G35" s="2">
        <f t="shared" si="3"/>
        <v>15.500999999999999</v>
      </c>
      <c r="H35" s="2">
        <f t="shared" si="1"/>
        <v>14.254000000000001</v>
      </c>
      <c r="I35" s="2">
        <f t="shared" si="4"/>
        <v>8.2779999999999987</v>
      </c>
    </row>
    <row r="36" spans="1:9" x14ac:dyDescent="0.35">
      <c r="A36">
        <v>1883</v>
      </c>
      <c r="B36">
        <v>13.93</v>
      </c>
      <c r="C36">
        <v>15.52</v>
      </c>
      <c r="D36">
        <v>13.93</v>
      </c>
      <c r="E36">
        <v>7.98</v>
      </c>
      <c r="F36" s="2">
        <f t="shared" si="2"/>
        <v>14.201000000000002</v>
      </c>
      <c r="G36" s="2">
        <f t="shared" si="3"/>
        <v>15.483000000000001</v>
      </c>
      <c r="H36" s="2">
        <f t="shared" si="1"/>
        <v>14.201000000000002</v>
      </c>
      <c r="I36" s="2">
        <f t="shared" si="4"/>
        <v>8.2409999999999997</v>
      </c>
    </row>
    <row r="37" spans="1:9" x14ac:dyDescent="0.35">
      <c r="A37">
        <v>1884</v>
      </c>
      <c r="B37">
        <v>14.05</v>
      </c>
      <c r="C37">
        <v>15.28</v>
      </c>
      <c r="D37">
        <v>14.05</v>
      </c>
      <c r="E37">
        <v>7.77</v>
      </c>
      <c r="F37" s="2">
        <f t="shared" si="2"/>
        <v>14.196999999999999</v>
      </c>
      <c r="G37" s="2">
        <f t="shared" si="3"/>
        <v>15.478</v>
      </c>
      <c r="H37" s="2">
        <f t="shared" si="1"/>
        <v>14.196999999999999</v>
      </c>
      <c r="I37" s="2">
        <f t="shared" si="4"/>
        <v>8.1750000000000007</v>
      </c>
    </row>
    <row r="38" spans="1:9" x14ac:dyDescent="0.35">
      <c r="A38">
        <v>1885</v>
      </c>
      <c r="B38">
        <v>15.05</v>
      </c>
      <c r="C38">
        <v>16.440000000000001</v>
      </c>
      <c r="D38">
        <v>15.05</v>
      </c>
      <c r="E38">
        <v>7.92</v>
      </c>
      <c r="F38" s="2">
        <f t="shared" si="2"/>
        <v>14.225999999999999</v>
      </c>
      <c r="G38" s="2">
        <f t="shared" si="3"/>
        <v>15.502999999999997</v>
      </c>
      <c r="H38" s="2">
        <f t="shared" si="1"/>
        <v>14.225999999999999</v>
      </c>
      <c r="I38" s="2">
        <f t="shared" si="4"/>
        <v>8.1809999999999992</v>
      </c>
    </row>
    <row r="39" spans="1:9" x14ac:dyDescent="0.35">
      <c r="A39">
        <v>1886</v>
      </c>
      <c r="B39">
        <v>14.58</v>
      </c>
      <c r="C39">
        <v>15.74</v>
      </c>
      <c r="D39">
        <v>14.58</v>
      </c>
      <c r="E39">
        <v>7.95</v>
      </c>
      <c r="F39" s="2">
        <f t="shared" si="2"/>
        <v>14.24</v>
      </c>
      <c r="G39" s="2">
        <f t="shared" si="3"/>
        <v>15.507000000000001</v>
      </c>
      <c r="H39" s="2">
        <f t="shared" si="1"/>
        <v>14.24</v>
      </c>
      <c r="I39" s="2">
        <f t="shared" si="4"/>
        <v>8.1679999999999993</v>
      </c>
    </row>
    <row r="40" spans="1:9" x14ac:dyDescent="0.35">
      <c r="A40">
        <v>1887</v>
      </c>
      <c r="B40">
        <v>14.38</v>
      </c>
      <c r="C40">
        <v>15.62</v>
      </c>
      <c r="D40">
        <v>14.38</v>
      </c>
      <c r="E40">
        <v>7.91</v>
      </c>
      <c r="F40" s="2">
        <f t="shared" si="2"/>
        <v>14.175000000000001</v>
      </c>
      <c r="G40" s="2">
        <f t="shared" si="3"/>
        <v>15.444999999999999</v>
      </c>
      <c r="H40" s="2">
        <f t="shared" si="1"/>
        <v>14.175000000000001</v>
      </c>
      <c r="I40" s="2">
        <f t="shared" si="4"/>
        <v>8.1050000000000004</v>
      </c>
    </row>
    <row r="41" spans="1:9" x14ac:dyDescent="0.35">
      <c r="A41">
        <v>1888</v>
      </c>
      <c r="B41">
        <v>14.7</v>
      </c>
      <c r="C41">
        <v>15.91</v>
      </c>
      <c r="D41">
        <v>14.7</v>
      </c>
      <c r="E41">
        <v>8.09</v>
      </c>
      <c r="F41" s="2">
        <f t="shared" si="2"/>
        <v>14.207999999999998</v>
      </c>
      <c r="G41" s="2">
        <f t="shared" si="3"/>
        <v>15.491999999999999</v>
      </c>
      <c r="H41" s="2">
        <f t="shared" si="1"/>
        <v>14.207999999999998</v>
      </c>
      <c r="I41" s="2">
        <f t="shared" si="4"/>
        <v>8.0310000000000006</v>
      </c>
    </row>
    <row r="42" spans="1:9" x14ac:dyDescent="0.35">
      <c r="A42">
        <v>1889</v>
      </c>
      <c r="B42">
        <v>14.81</v>
      </c>
      <c r="C42">
        <v>16.22</v>
      </c>
      <c r="D42">
        <v>14.81</v>
      </c>
      <c r="E42">
        <v>8.32</v>
      </c>
      <c r="F42" s="2">
        <f t="shared" si="2"/>
        <v>14.269</v>
      </c>
      <c r="G42" s="2">
        <f t="shared" si="3"/>
        <v>15.559000000000001</v>
      </c>
      <c r="H42" s="2">
        <f t="shared" si="1"/>
        <v>14.269</v>
      </c>
      <c r="I42" s="2">
        <f t="shared" si="4"/>
        <v>8.0460000000000012</v>
      </c>
    </row>
    <row r="43" spans="1:9" x14ac:dyDescent="0.35">
      <c r="A43">
        <v>1890</v>
      </c>
      <c r="B43">
        <v>14.05</v>
      </c>
      <c r="C43">
        <v>15.8</v>
      </c>
      <c r="D43">
        <v>14.05</v>
      </c>
      <c r="E43">
        <v>7.97</v>
      </c>
      <c r="F43" s="2">
        <f t="shared" si="2"/>
        <v>14.352</v>
      </c>
      <c r="G43" s="2">
        <f t="shared" si="3"/>
        <v>15.702999999999999</v>
      </c>
      <c r="H43" s="2">
        <f t="shared" si="1"/>
        <v>14.352</v>
      </c>
      <c r="I43" s="2">
        <f t="shared" si="4"/>
        <v>8.0310000000000006</v>
      </c>
    </row>
    <row r="44" spans="1:9" x14ac:dyDescent="0.35">
      <c r="A44">
        <v>1891</v>
      </c>
      <c r="B44">
        <v>14.46</v>
      </c>
      <c r="C44">
        <v>15.63</v>
      </c>
      <c r="D44">
        <v>14.46</v>
      </c>
      <c r="E44">
        <v>8.02</v>
      </c>
      <c r="F44" s="2">
        <f t="shared" si="2"/>
        <v>14.359</v>
      </c>
      <c r="G44" s="2">
        <f t="shared" si="3"/>
        <v>15.700999999999999</v>
      </c>
      <c r="H44" s="2">
        <f t="shared" si="1"/>
        <v>14.359</v>
      </c>
      <c r="I44" s="2">
        <f t="shared" si="4"/>
        <v>8.0059999999999985</v>
      </c>
    </row>
    <row r="45" spans="1:9" x14ac:dyDescent="0.35">
      <c r="A45">
        <v>1892</v>
      </c>
      <c r="B45">
        <v>14.05</v>
      </c>
      <c r="C45">
        <v>15.33</v>
      </c>
      <c r="D45">
        <v>14.05</v>
      </c>
      <c r="E45">
        <v>8.07</v>
      </c>
      <c r="F45" s="2">
        <f t="shared" si="2"/>
        <v>14.406000000000001</v>
      </c>
      <c r="G45" s="2">
        <f t="shared" si="3"/>
        <v>15.749000000000001</v>
      </c>
      <c r="H45" s="2">
        <f t="shared" si="1"/>
        <v>14.406000000000001</v>
      </c>
      <c r="I45" s="2">
        <f t="shared" si="4"/>
        <v>8</v>
      </c>
    </row>
    <row r="46" spans="1:9" x14ac:dyDescent="0.35">
      <c r="A46">
        <v>1893</v>
      </c>
      <c r="B46">
        <v>13.4</v>
      </c>
      <c r="C46">
        <v>14.95</v>
      </c>
      <c r="D46">
        <v>13.4</v>
      </c>
      <c r="E46">
        <v>8.06</v>
      </c>
      <c r="F46" s="2">
        <f t="shared" si="2"/>
        <v>14.353000000000003</v>
      </c>
      <c r="G46" s="2">
        <f t="shared" si="3"/>
        <v>15.691999999999998</v>
      </c>
      <c r="H46" s="2">
        <f t="shared" si="1"/>
        <v>14.353000000000003</v>
      </c>
      <c r="I46" s="2">
        <f t="shared" si="4"/>
        <v>8.0080000000000009</v>
      </c>
    </row>
    <row r="47" spans="1:9" x14ac:dyDescent="0.35">
      <c r="A47">
        <v>1894</v>
      </c>
      <c r="B47">
        <v>13.8</v>
      </c>
      <c r="C47">
        <v>14.83</v>
      </c>
      <c r="D47">
        <v>13.8</v>
      </c>
      <c r="E47">
        <v>8.16</v>
      </c>
      <c r="F47" s="2">
        <f t="shared" si="2"/>
        <v>14.327999999999999</v>
      </c>
      <c r="G47" s="2">
        <f t="shared" si="3"/>
        <v>15.647</v>
      </c>
      <c r="H47" s="2">
        <f t="shared" si="1"/>
        <v>14.327999999999999</v>
      </c>
      <c r="I47" s="2">
        <f t="shared" si="4"/>
        <v>8.0470000000000006</v>
      </c>
    </row>
    <row r="48" spans="1:9" x14ac:dyDescent="0.35">
      <c r="A48">
        <v>1895</v>
      </c>
      <c r="B48">
        <v>13.95</v>
      </c>
      <c r="C48">
        <v>15.36</v>
      </c>
      <c r="D48">
        <v>13.95</v>
      </c>
      <c r="E48">
        <v>8.15</v>
      </c>
      <c r="F48" s="2">
        <f t="shared" si="2"/>
        <v>14.217999999999998</v>
      </c>
      <c r="G48" s="2">
        <f t="shared" si="3"/>
        <v>15.538999999999998</v>
      </c>
      <c r="H48" s="2">
        <f t="shared" si="1"/>
        <v>14.217999999999998</v>
      </c>
      <c r="I48" s="2">
        <f t="shared" si="4"/>
        <v>8.0699999999999985</v>
      </c>
    </row>
    <row r="49" spans="1:9" x14ac:dyDescent="0.35">
      <c r="A49">
        <v>1896</v>
      </c>
      <c r="B49">
        <v>14.22</v>
      </c>
      <c r="C49">
        <v>16.100000000000001</v>
      </c>
      <c r="D49">
        <v>14.22</v>
      </c>
      <c r="E49">
        <v>8.2100000000000009</v>
      </c>
      <c r="F49" s="2">
        <f t="shared" si="2"/>
        <v>14.182000000000002</v>
      </c>
      <c r="G49" s="2">
        <f t="shared" si="3"/>
        <v>15.574999999999998</v>
      </c>
      <c r="H49" s="2">
        <f t="shared" si="1"/>
        <v>14.182000000000002</v>
      </c>
      <c r="I49" s="2">
        <f t="shared" si="4"/>
        <v>8.0960000000000001</v>
      </c>
    </row>
    <row r="50" spans="1:9" x14ac:dyDescent="0.35">
      <c r="A50">
        <v>1897</v>
      </c>
      <c r="B50">
        <v>13.81</v>
      </c>
      <c r="C50">
        <v>15.32</v>
      </c>
      <c r="D50">
        <v>13.81</v>
      </c>
      <c r="E50">
        <v>8.2899999999999991</v>
      </c>
      <c r="F50" s="2">
        <f t="shared" si="2"/>
        <v>14.125</v>
      </c>
      <c r="G50" s="2">
        <f t="shared" si="3"/>
        <v>15.544999999999998</v>
      </c>
      <c r="H50" s="2">
        <f t="shared" si="1"/>
        <v>14.125</v>
      </c>
      <c r="I50" s="2">
        <f t="shared" si="4"/>
        <v>8.1340000000000003</v>
      </c>
    </row>
    <row r="51" spans="1:9" x14ac:dyDescent="0.35">
      <c r="A51">
        <v>1898</v>
      </c>
      <c r="B51">
        <v>13.77</v>
      </c>
      <c r="C51">
        <v>15.65</v>
      </c>
      <c r="D51">
        <v>13.77</v>
      </c>
      <c r="E51">
        <v>8.18</v>
      </c>
      <c r="F51" s="2">
        <f t="shared" si="2"/>
        <v>14.032000000000002</v>
      </c>
      <c r="G51" s="2">
        <f t="shared" si="3"/>
        <v>15.519</v>
      </c>
      <c r="H51" s="2">
        <f t="shared" si="1"/>
        <v>14.032000000000002</v>
      </c>
      <c r="I51" s="2">
        <f t="shared" si="4"/>
        <v>8.1430000000000007</v>
      </c>
    </row>
    <row r="52" spans="1:9" x14ac:dyDescent="0.35">
      <c r="A52">
        <v>1899</v>
      </c>
      <c r="B52">
        <v>14.04</v>
      </c>
      <c r="C52">
        <v>15.59</v>
      </c>
      <c r="D52">
        <v>14.04</v>
      </c>
      <c r="E52">
        <v>8.4</v>
      </c>
      <c r="F52" s="2">
        <f t="shared" si="2"/>
        <v>13.955000000000002</v>
      </c>
      <c r="G52" s="2">
        <f t="shared" si="3"/>
        <v>15.456</v>
      </c>
      <c r="H52" s="2">
        <f t="shared" si="1"/>
        <v>13.955000000000002</v>
      </c>
      <c r="I52" s="2">
        <f t="shared" si="4"/>
        <v>8.1510000000000016</v>
      </c>
    </row>
    <row r="53" spans="1:9" x14ac:dyDescent="0.35">
      <c r="A53">
        <v>1900</v>
      </c>
      <c r="B53">
        <v>14.64</v>
      </c>
      <c r="C53">
        <v>16.079999999999998</v>
      </c>
      <c r="D53">
        <v>14.64</v>
      </c>
      <c r="E53">
        <v>8.5</v>
      </c>
      <c r="F53" s="2">
        <f t="shared" si="2"/>
        <v>14.013999999999999</v>
      </c>
      <c r="G53" s="2">
        <f t="shared" si="3"/>
        <v>15.483999999999998</v>
      </c>
      <c r="H53" s="2">
        <f t="shared" si="1"/>
        <v>14.013999999999999</v>
      </c>
      <c r="I53" s="2">
        <f t="shared" si="4"/>
        <v>8.2040000000000006</v>
      </c>
    </row>
    <row r="54" spans="1:9" x14ac:dyDescent="0.35">
      <c r="A54">
        <v>1901</v>
      </c>
      <c r="B54">
        <v>14.34</v>
      </c>
      <c r="C54">
        <v>15.72</v>
      </c>
      <c r="D54">
        <v>14.34</v>
      </c>
      <c r="E54">
        <v>8.5399999999999991</v>
      </c>
      <c r="F54" s="2">
        <f t="shared" si="2"/>
        <v>14.001999999999999</v>
      </c>
      <c r="G54" s="2">
        <f t="shared" si="3"/>
        <v>15.492999999999999</v>
      </c>
      <c r="H54" s="2">
        <f t="shared" si="1"/>
        <v>14.001999999999999</v>
      </c>
      <c r="I54" s="2">
        <f t="shared" si="4"/>
        <v>8.2560000000000002</v>
      </c>
    </row>
    <row r="55" spans="1:9" x14ac:dyDescent="0.35">
      <c r="A55">
        <v>1902</v>
      </c>
      <c r="B55">
        <v>14.07</v>
      </c>
      <c r="C55">
        <v>15.08</v>
      </c>
      <c r="D55">
        <v>14.07</v>
      </c>
      <c r="E55">
        <v>8.3000000000000007</v>
      </c>
      <c r="F55" s="2">
        <f t="shared" si="2"/>
        <v>14.004000000000001</v>
      </c>
      <c r="G55" s="2">
        <f t="shared" si="3"/>
        <v>15.468000000000004</v>
      </c>
      <c r="H55" s="2">
        <f t="shared" si="1"/>
        <v>14.004000000000001</v>
      </c>
      <c r="I55" s="2">
        <f t="shared" si="4"/>
        <v>8.2789999999999981</v>
      </c>
    </row>
    <row r="56" spans="1:9" x14ac:dyDescent="0.35">
      <c r="A56">
        <v>1903</v>
      </c>
      <c r="B56">
        <v>14.12</v>
      </c>
      <c r="C56">
        <v>15.49</v>
      </c>
      <c r="D56">
        <v>14.12</v>
      </c>
      <c r="E56">
        <v>8.2200000000000006</v>
      </c>
      <c r="F56" s="2">
        <f t="shared" si="2"/>
        <v>14.076000000000002</v>
      </c>
      <c r="G56" s="2">
        <f t="shared" si="3"/>
        <v>15.522000000000002</v>
      </c>
      <c r="H56" s="2">
        <f t="shared" si="1"/>
        <v>14.076000000000002</v>
      </c>
      <c r="I56" s="2">
        <f t="shared" si="4"/>
        <v>8.2949999999999999</v>
      </c>
    </row>
    <row r="57" spans="1:9" x14ac:dyDescent="0.35">
      <c r="A57">
        <v>1904</v>
      </c>
      <c r="B57">
        <v>14.5</v>
      </c>
      <c r="C57">
        <v>16.239999999999998</v>
      </c>
      <c r="D57">
        <v>14.5</v>
      </c>
      <c r="E57">
        <v>8.09</v>
      </c>
      <c r="F57" s="2">
        <f t="shared" si="2"/>
        <v>14.146000000000001</v>
      </c>
      <c r="G57" s="2">
        <f t="shared" si="3"/>
        <v>15.663</v>
      </c>
      <c r="H57" s="2">
        <f t="shared" si="1"/>
        <v>14.146000000000001</v>
      </c>
      <c r="I57" s="2">
        <f t="shared" si="4"/>
        <v>8.2880000000000003</v>
      </c>
    </row>
    <row r="58" spans="1:9" x14ac:dyDescent="0.35">
      <c r="A58">
        <v>1905</v>
      </c>
      <c r="B58">
        <v>14.39</v>
      </c>
      <c r="C58">
        <v>15.52</v>
      </c>
      <c r="D58">
        <v>14.39</v>
      </c>
      <c r="E58">
        <v>8.23</v>
      </c>
      <c r="F58" s="2">
        <f t="shared" si="2"/>
        <v>14.189999999999998</v>
      </c>
      <c r="G58" s="2">
        <f t="shared" si="3"/>
        <v>15.678999999999998</v>
      </c>
      <c r="H58" s="2">
        <f t="shared" si="1"/>
        <v>14.189999999999998</v>
      </c>
      <c r="I58" s="2">
        <f t="shared" si="4"/>
        <v>8.2960000000000012</v>
      </c>
    </row>
    <row r="59" spans="1:9" x14ac:dyDescent="0.35">
      <c r="A59">
        <v>1906</v>
      </c>
      <c r="B59">
        <v>14.81</v>
      </c>
      <c r="C59">
        <v>15.74</v>
      </c>
      <c r="D59">
        <v>14.81</v>
      </c>
      <c r="E59">
        <v>8.3800000000000008</v>
      </c>
      <c r="F59" s="2">
        <f t="shared" si="2"/>
        <v>14.248999999999999</v>
      </c>
      <c r="G59" s="2">
        <f t="shared" si="3"/>
        <v>15.643000000000001</v>
      </c>
      <c r="H59" s="2">
        <f t="shared" si="1"/>
        <v>14.248999999999999</v>
      </c>
      <c r="I59" s="2">
        <f t="shared" si="4"/>
        <v>8.3129999999999988</v>
      </c>
    </row>
    <row r="60" spans="1:9" x14ac:dyDescent="0.35">
      <c r="A60">
        <v>1907</v>
      </c>
      <c r="B60">
        <v>14.34</v>
      </c>
      <c r="C60">
        <v>15.46</v>
      </c>
      <c r="D60">
        <v>14.34</v>
      </c>
      <c r="E60">
        <v>7.95</v>
      </c>
      <c r="F60" s="2">
        <f t="shared" si="2"/>
        <v>14.302000000000001</v>
      </c>
      <c r="G60" s="2">
        <f t="shared" si="3"/>
        <v>15.657</v>
      </c>
      <c r="H60" s="2">
        <f t="shared" si="1"/>
        <v>14.302000000000001</v>
      </c>
      <c r="I60" s="2">
        <f t="shared" si="4"/>
        <v>8.2789999999999999</v>
      </c>
    </row>
    <row r="61" spans="1:9" x14ac:dyDescent="0.35">
      <c r="A61">
        <v>1908</v>
      </c>
      <c r="B61">
        <v>14.01</v>
      </c>
      <c r="C61">
        <v>15.17</v>
      </c>
      <c r="D61">
        <v>14.01</v>
      </c>
      <c r="E61">
        <v>8.19</v>
      </c>
      <c r="F61" s="2">
        <f t="shared" si="2"/>
        <v>14.325999999999999</v>
      </c>
      <c r="G61" s="2">
        <f t="shared" si="3"/>
        <v>15.608999999999998</v>
      </c>
      <c r="H61" s="2">
        <f t="shared" si="1"/>
        <v>14.325999999999999</v>
      </c>
      <c r="I61" s="2">
        <f t="shared" si="4"/>
        <v>8.2799999999999994</v>
      </c>
    </row>
    <row r="62" spans="1:9" x14ac:dyDescent="0.35">
      <c r="A62">
        <v>1909</v>
      </c>
      <c r="B62">
        <v>14.05</v>
      </c>
      <c r="C62">
        <v>15.01</v>
      </c>
      <c r="D62">
        <v>14.05</v>
      </c>
      <c r="E62">
        <v>8.18</v>
      </c>
      <c r="F62" s="2">
        <f t="shared" si="2"/>
        <v>14.327000000000002</v>
      </c>
      <c r="G62" s="2">
        <f t="shared" si="3"/>
        <v>15.550999999999997</v>
      </c>
      <c r="H62" s="2">
        <f t="shared" si="1"/>
        <v>14.327000000000002</v>
      </c>
      <c r="I62" s="2">
        <f t="shared" si="4"/>
        <v>8.2580000000000009</v>
      </c>
    </row>
    <row r="63" spans="1:9" x14ac:dyDescent="0.35">
      <c r="A63">
        <v>1910</v>
      </c>
      <c r="B63">
        <v>14.17</v>
      </c>
      <c r="C63">
        <v>15.94</v>
      </c>
      <c r="D63">
        <v>14.17</v>
      </c>
      <c r="E63">
        <v>8.2200000000000006</v>
      </c>
      <c r="F63" s="2">
        <f t="shared" si="2"/>
        <v>14.280000000000001</v>
      </c>
      <c r="G63" s="2">
        <f t="shared" si="3"/>
        <v>15.537000000000001</v>
      </c>
      <c r="H63" s="2">
        <f t="shared" si="1"/>
        <v>14.280000000000001</v>
      </c>
      <c r="I63" s="2">
        <f t="shared" si="4"/>
        <v>8.23</v>
      </c>
    </row>
    <row r="64" spans="1:9" x14ac:dyDescent="0.35">
      <c r="A64">
        <v>1911</v>
      </c>
      <c r="B64">
        <v>13.46</v>
      </c>
      <c r="C64">
        <v>14.82</v>
      </c>
      <c r="D64">
        <v>13.46</v>
      </c>
      <c r="E64">
        <v>8.18</v>
      </c>
      <c r="F64" s="2">
        <f t="shared" si="2"/>
        <v>14.192000000000002</v>
      </c>
      <c r="G64" s="2">
        <f t="shared" si="3"/>
        <v>15.446999999999999</v>
      </c>
      <c r="H64" s="2">
        <f t="shared" si="1"/>
        <v>14.192000000000002</v>
      </c>
      <c r="I64" s="2">
        <f t="shared" si="4"/>
        <v>8.1939999999999991</v>
      </c>
    </row>
    <row r="65" spans="1:9" x14ac:dyDescent="0.35">
      <c r="A65">
        <v>1912</v>
      </c>
      <c r="B65">
        <v>13.95</v>
      </c>
      <c r="C65">
        <v>14.84</v>
      </c>
      <c r="D65">
        <v>13.95</v>
      </c>
      <c r="E65">
        <v>8.17</v>
      </c>
      <c r="F65" s="2">
        <f t="shared" si="2"/>
        <v>14.179999999999998</v>
      </c>
      <c r="G65" s="2">
        <f t="shared" si="3"/>
        <v>15.423000000000002</v>
      </c>
      <c r="H65" s="2">
        <f t="shared" si="1"/>
        <v>14.179999999999998</v>
      </c>
      <c r="I65" s="2">
        <f t="shared" si="4"/>
        <v>8.1810000000000009</v>
      </c>
    </row>
    <row r="66" spans="1:9" x14ac:dyDescent="0.35">
      <c r="A66">
        <v>1913</v>
      </c>
      <c r="B66">
        <v>14.38</v>
      </c>
      <c r="C66">
        <v>15.2</v>
      </c>
      <c r="D66">
        <v>14.38</v>
      </c>
      <c r="E66">
        <v>8.3000000000000007</v>
      </c>
      <c r="F66" s="2">
        <f t="shared" si="2"/>
        <v>14.206000000000003</v>
      </c>
      <c r="G66" s="2">
        <f t="shared" si="3"/>
        <v>15.394</v>
      </c>
      <c r="H66" s="2">
        <f t="shared" si="1"/>
        <v>14.206000000000003</v>
      </c>
      <c r="I66" s="2">
        <f t="shared" si="4"/>
        <v>8.1890000000000001</v>
      </c>
    </row>
    <row r="67" spans="1:9" x14ac:dyDescent="0.35">
      <c r="A67">
        <v>1914</v>
      </c>
      <c r="B67">
        <v>14.33</v>
      </c>
      <c r="C67">
        <v>15.65</v>
      </c>
      <c r="D67">
        <v>14.33</v>
      </c>
      <c r="E67">
        <v>8.59</v>
      </c>
      <c r="F67" s="2">
        <f t="shared" si="2"/>
        <v>14.189000000000002</v>
      </c>
      <c r="G67" s="2">
        <f t="shared" si="3"/>
        <v>15.334999999999999</v>
      </c>
      <c r="H67" s="2">
        <f t="shared" si="1"/>
        <v>14.189000000000002</v>
      </c>
      <c r="I67" s="2">
        <f t="shared" si="4"/>
        <v>8.2390000000000008</v>
      </c>
    </row>
    <row r="68" spans="1:9" x14ac:dyDescent="0.35">
      <c r="A68">
        <v>1915</v>
      </c>
      <c r="B68">
        <v>14.3</v>
      </c>
      <c r="C68">
        <v>15.43</v>
      </c>
      <c r="D68">
        <v>14.3</v>
      </c>
      <c r="E68">
        <v>8.59</v>
      </c>
      <c r="F68" s="2">
        <f t="shared" si="2"/>
        <v>14.180000000000001</v>
      </c>
      <c r="G68" s="2">
        <f t="shared" si="3"/>
        <v>15.326000000000002</v>
      </c>
      <c r="H68" s="2">
        <f t="shared" si="1"/>
        <v>14.180000000000001</v>
      </c>
      <c r="I68" s="2">
        <f t="shared" si="4"/>
        <v>8.2750000000000021</v>
      </c>
    </row>
    <row r="69" spans="1:9" x14ac:dyDescent="0.35">
      <c r="A69">
        <v>1916</v>
      </c>
      <c r="B69">
        <v>13.61</v>
      </c>
      <c r="C69">
        <v>14.6</v>
      </c>
      <c r="D69">
        <v>13.61</v>
      </c>
      <c r="E69">
        <v>8.23</v>
      </c>
      <c r="F69" s="2">
        <f t="shared" si="2"/>
        <v>14.059999999999999</v>
      </c>
      <c r="G69" s="2">
        <f t="shared" si="3"/>
        <v>15.212</v>
      </c>
      <c r="H69" s="2">
        <f t="shared" si="1"/>
        <v>14.059999999999999</v>
      </c>
      <c r="I69" s="2">
        <f t="shared" si="4"/>
        <v>8.2600000000000016</v>
      </c>
    </row>
    <row r="70" spans="1:9" x14ac:dyDescent="0.35">
      <c r="A70">
        <v>1917</v>
      </c>
      <c r="B70">
        <v>14.06</v>
      </c>
      <c r="C70">
        <v>15.59</v>
      </c>
      <c r="D70">
        <v>14.06</v>
      </c>
      <c r="E70">
        <v>8.02</v>
      </c>
      <c r="F70" s="2">
        <f t="shared" si="2"/>
        <v>14.032</v>
      </c>
      <c r="G70" s="2">
        <f t="shared" si="3"/>
        <v>15.225</v>
      </c>
      <c r="H70" s="2">
        <f t="shared" si="1"/>
        <v>14.032</v>
      </c>
      <c r="I70" s="2">
        <f t="shared" si="4"/>
        <v>8.2669999999999995</v>
      </c>
    </row>
    <row r="71" spans="1:9" x14ac:dyDescent="0.35">
      <c r="A71">
        <v>1918</v>
      </c>
      <c r="B71">
        <v>14.14</v>
      </c>
      <c r="C71">
        <v>15.65</v>
      </c>
      <c r="D71">
        <v>14.14</v>
      </c>
      <c r="E71">
        <v>8.1300000000000008</v>
      </c>
      <c r="F71" s="2">
        <f t="shared" si="2"/>
        <v>14.044999999999998</v>
      </c>
      <c r="G71" s="2">
        <f t="shared" si="3"/>
        <v>15.273000000000001</v>
      </c>
      <c r="H71" s="2">
        <f t="shared" si="1"/>
        <v>14.044999999999998</v>
      </c>
      <c r="I71" s="2">
        <f t="shared" si="4"/>
        <v>8.2609999999999992</v>
      </c>
    </row>
    <row r="72" spans="1:9" x14ac:dyDescent="0.35">
      <c r="A72">
        <v>1919</v>
      </c>
      <c r="B72">
        <v>13.6</v>
      </c>
      <c r="C72">
        <v>15.34</v>
      </c>
      <c r="D72">
        <v>13.6</v>
      </c>
      <c r="E72">
        <v>8.3800000000000008</v>
      </c>
      <c r="F72" s="2">
        <f t="shared" si="2"/>
        <v>14</v>
      </c>
      <c r="G72" s="2">
        <f t="shared" si="3"/>
        <v>15.306000000000001</v>
      </c>
      <c r="H72" s="2">
        <f t="shared" si="1"/>
        <v>14</v>
      </c>
      <c r="I72" s="2">
        <f t="shared" si="4"/>
        <v>8.2810000000000006</v>
      </c>
    </row>
    <row r="73" spans="1:9" x14ac:dyDescent="0.35">
      <c r="A73">
        <v>1920</v>
      </c>
      <c r="B73">
        <v>13.72</v>
      </c>
      <c r="C73">
        <v>15.06</v>
      </c>
      <c r="D73">
        <v>13.72</v>
      </c>
      <c r="E73">
        <v>8.36</v>
      </c>
      <c r="F73" s="2">
        <f t="shared" si="2"/>
        <v>13.955000000000002</v>
      </c>
      <c r="G73" s="2">
        <f t="shared" si="3"/>
        <v>15.218</v>
      </c>
      <c r="H73" s="2">
        <f t="shared" si="1"/>
        <v>13.955000000000002</v>
      </c>
      <c r="I73" s="2">
        <f t="shared" si="4"/>
        <v>8.2949999999999982</v>
      </c>
    </row>
    <row r="74" spans="1:9" x14ac:dyDescent="0.35">
      <c r="A74">
        <v>1921</v>
      </c>
      <c r="B74">
        <v>14.24</v>
      </c>
      <c r="C74">
        <v>15.76</v>
      </c>
      <c r="D74">
        <v>14.24</v>
      </c>
      <c r="E74">
        <v>8.57</v>
      </c>
      <c r="F74" s="2">
        <f t="shared" si="2"/>
        <v>14.032999999999998</v>
      </c>
      <c r="G74" s="2">
        <f t="shared" si="3"/>
        <v>15.312000000000001</v>
      </c>
      <c r="H74" s="2">
        <f t="shared" si="1"/>
        <v>14.032999999999998</v>
      </c>
      <c r="I74" s="2">
        <f t="shared" si="4"/>
        <v>8.3339999999999996</v>
      </c>
    </row>
    <row r="75" spans="1:9" x14ac:dyDescent="0.35">
      <c r="A75">
        <v>1922</v>
      </c>
      <c r="B75">
        <v>13.61</v>
      </c>
      <c r="C75">
        <v>15.31</v>
      </c>
      <c r="D75">
        <v>13.61</v>
      </c>
      <c r="E75">
        <v>8.41</v>
      </c>
      <c r="F75" s="2">
        <f t="shared" si="2"/>
        <v>13.999000000000001</v>
      </c>
      <c r="G75" s="2">
        <f t="shared" si="3"/>
        <v>15.359</v>
      </c>
      <c r="H75" s="2">
        <f t="shared" si="1"/>
        <v>13.999000000000001</v>
      </c>
      <c r="I75" s="2">
        <f t="shared" si="4"/>
        <v>8.3580000000000005</v>
      </c>
    </row>
    <row r="76" spans="1:9" x14ac:dyDescent="0.35">
      <c r="A76">
        <v>1923</v>
      </c>
      <c r="B76">
        <v>14.13</v>
      </c>
      <c r="C76">
        <v>15.39</v>
      </c>
      <c r="D76">
        <v>14.13</v>
      </c>
      <c r="E76">
        <v>8.42</v>
      </c>
      <c r="F76" s="2">
        <f t="shared" ref="F76:F139" si="5">AVERAGE(B67:B76)</f>
        <v>13.973999999999998</v>
      </c>
      <c r="G76" s="2">
        <f t="shared" ref="G76:G139" si="6">AVERAGE(C67:C76)</f>
        <v>15.378000000000004</v>
      </c>
      <c r="H76" s="2">
        <f t="shared" ref="H76:H139" si="7">AVERAGE(D67:D76)</f>
        <v>13.973999999999998</v>
      </c>
      <c r="I76" s="2">
        <f t="shared" ref="I76:I139" si="8">AVERAGE(E67:E76)</f>
        <v>8.370000000000001</v>
      </c>
    </row>
    <row r="77" spans="1:9" x14ac:dyDescent="0.35">
      <c r="A77">
        <v>1924</v>
      </c>
      <c r="B77">
        <v>14.1</v>
      </c>
      <c r="C77">
        <v>15.69</v>
      </c>
      <c r="D77">
        <v>14.1</v>
      </c>
      <c r="E77">
        <v>8.51</v>
      </c>
      <c r="F77" s="2">
        <f t="shared" si="5"/>
        <v>13.950999999999999</v>
      </c>
      <c r="G77" s="2">
        <f t="shared" si="6"/>
        <v>15.382</v>
      </c>
      <c r="H77" s="2">
        <f t="shared" si="7"/>
        <v>13.950999999999999</v>
      </c>
      <c r="I77" s="2">
        <f t="shared" si="8"/>
        <v>8.3620000000000001</v>
      </c>
    </row>
    <row r="78" spans="1:9" x14ac:dyDescent="0.35">
      <c r="A78">
        <v>1925</v>
      </c>
      <c r="B78">
        <v>14.34</v>
      </c>
      <c r="C78">
        <v>15.72</v>
      </c>
      <c r="D78">
        <v>14.34</v>
      </c>
      <c r="E78">
        <v>8.5299999999999994</v>
      </c>
      <c r="F78" s="2">
        <f t="shared" si="5"/>
        <v>13.954999999999998</v>
      </c>
      <c r="G78" s="2">
        <f t="shared" si="6"/>
        <v>15.411000000000001</v>
      </c>
      <c r="H78" s="2">
        <f t="shared" si="7"/>
        <v>13.954999999999998</v>
      </c>
      <c r="I78" s="2">
        <f t="shared" si="8"/>
        <v>8.3560000000000016</v>
      </c>
    </row>
    <row r="79" spans="1:9" x14ac:dyDescent="0.35">
      <c r="A79">
        <v>1926</v>
      </c>
      <c r="B79">
        <v>15.14</v>
      </c>
      <c r="C79">
        <v>16.600000000000001</v>
      </c>
      <c r="D79">
        <v>15.14</v>
      </c>
      <c r="E79">
        <v>8.73</v>
      </c>
      <c r="F79" s="2">
        <f t="shared" si="5"/>
        <v>14.107999999999999</v>
      </c>
      <c r="G79" s="2">
        <f t="shared" si="6"/>
        <v>15.611000000000001</v>
      </c>
      <c r="H79" s="2">
        <f t="shared" si="7"/>
        <v>14.107999999999999</v>
      </c>
      <c r="I79" s="2">
        <f t="shared" si="8"/>
        <v>8.4060000000000024</v>
      </c>
    </row>
    <row r="80" spans="1:9" x14ac:dyDescent="0.35">
      <c r="A80">
        <v>1927</v>
      </c>
      <c r="B80">
        <v>14.24</v>
      </c>
      <c r="C80">
        <v>15.41</v>
      </c>
      <c r="D80">
        <v>14.24</v>
      </c>
      <c r="E80">
        <v>8.52</v>
      </c>
      <c r="F80" s="2">
        <f t="shared" si="5"/>
        <v>14.125999999999999</v>
      </c>
      <c r="G80" s="2">
        <f t="shared" si="6"/>
        <v>15.593</v>
      </c>
      <c r="H80" s="2">
        <f t="shared" si="7"/>
        <v>14.125999999999999</v>
      </c>
      <c r="I80" s="2">
        <f t="shared" si="8"/>
        <v>8.4559999999999995</v>
      </c>
    </row>
    <row r="81" spans="1:9" x14ac:dyDescent="0.35">
      <c r="A81">
        <v>1928</v>
      </c>
      <c r="B81">
        <v>14.32</v>
      </c>
      <c r="C81">
        <v>15.98</v>
      </c>
      <c r="D81">
        <v>14.32</v>
      </c>
      <c r="E81">
        <v>8.6300000000000008</v>
      </c>
      <c r="F81" s="2">
        <f t="shared" si="5"/>
        <v>14.144</v>
      </c>
      <c r="G81" s="2">
        <f t="shared" si="6"/>
        <v>15.625999999999999</v>
      </c>
      <c r="H81" s="2">
        <f t="shared" si="7"/>
        <v>14.144</v>
      </c>
      <c r="I81" s="2">
        <f t="shared" si="8"/>
        <v>8.5059999999999985</v>
      </c>
    </row>
    <row r="82" spans="1:9" x14ac:dyDescent="0.35">
      <c r="A82">
        <v>1929</v>
      </c>
      <c r="B82">
        <v>14.25</v>
      </c>
      <c r="C82">
        <v>16.100000000000001</v>
      </c>
      <c r="D82">
        <v>14.25</v>
      </c>
      <c r="E82">
        <v>8.24</v>
      </c>
      <c r="F82" s="2">
        <f t="shared" si="5"/>
        <v>14.209</v>
      </c>
      <c r="G82" s="2">
        <f t="shared" si="6"/>
        <v>15.701999999999998</v>
      </c>
      <c r="H82" s="2">
        <f t="shared" si="7"/>
        <v>14.209</v>
      </c>
      <c r="I82" s="2">
        <f t="shared" si="8"/>
        <v>8.4919999999999991</v>
      </c>
    </row>
    <row r="83" spans="1:9" x14ac:dyDescent="0.35">
      <c r="A83">
        <v>1930</v>
      </c>
      <c r="B83">
        <v>14.25</v>
      </c>
      <c r="C83">
        <v>15.99</v>
      </c>
      <c r="D83">
        <v>14.25</v>
      </c>
      <c r="E83">
        <v>8.6300000000000008</v>
      </c>
      <c r="F83" s="2">
        <f t="shared" si="5"/>
        <v>14.262</v>
      </c>
      <c r="G83" s="2">
        <f t="shared" si="6"/>
        <v>15.795000000000002</v>
      </c>
      <c r="H83" s="2">
        <f t="shared" si="7"/>
        <v>14.262</v>
      </c>
      <c r="I83" s="2">
        <f t="shared" si="8"/>
        <v>8.5189999999999984</v>
      </c>
    </row>
    <row r="84" spans="1:9" x14ac:dyDescent="0.35">
      <c r="A84">
        <v>1931</v>
      </c>
      <c r="B84">
        <v>14.93</v>
      </c>
      <c r="C84">
        <v>16.600000000000001</v>
      </c>
      <c r="D84">
        <v>14.93</v>
      </c>
      <c r="E84">
        <v>8.7200000000000006</v>
      </c>
      <c r="F84" s="2">
        <f t="shared" si="5"/>
        <v>14.331</v>
      </c>
      <c r="G84" s="2">
        <f t="shared" si="6"/>
        <v>15.879000000000001</v>
      </c>
      <c r="H84" s="2">
        <f t="shared" si="7"/>
        <v>14.331</v>
      </c>
      <c r="I84" s="2">
        <f t="shared" si="8"/>
        <v>8.5339999999999989</v>
      </c>
    </row>
    <row r="85" spans="1:9" x14ac:dyDescent="0.35">
      <c r="A85">
        <v>1932</v>
      </c>
      <c r="B85">
        <v>14.24</v>
      </c>
      <c r="C85">
        <v>15.4</v>
      </c>
      <c r="D85">
        <v>14.24</v>
      </c>
      <c r="E85">
        <v>8.7100000000000009</v>
      </c>
      <c r="F85" s="2">
        <f t="shared" si="5"/>
        <v>14.394000000000002</v>
      </c>
      <c r="G85" s="2">
        <f t="shared" si="6"/>
        <v>15.888000000000002</v>
      </c>
      <c r="H85" s="2">
        <f t="shared" si="7"/>
        <v>14.394000000000002</v>
      </c>
      <c r="I85" s="2">
        <f t="shared" si="8"/>
        <v>8.5639999999999983</v>
      </c>
    </row>
    <row r="86" spans="1:9" x14ac:dyDescent="0.35">
      <c r="A86">
        <v>1933</v>
      </c>
      <c r="B86">
        <v>13.93</v>
      </c>
      <c r="C86">
        <v>15.4</v>
      </c>
      <c r="D86">
        <v>13.93</v>
      </c>
      <c r="E86">
        <v>8.34</v>
      </c>
      <c r="F86" s="2">
        <f t="shared" si="5"/>
        <v>14.374000000000001</v>
      </c>
      <c r="G86" s="2">
        <f t="shared" si="6"/>
        <v>15.889000000000001</v>
      </c>
      <c r="H86" s="2">
        <f t="shared" si="7"/>
        <v>14.374000000000001</v>
      </c>
      <c r="I86" s="2">
        <f t="shared" si="8"/>
        <v>8.5560000000000009</v>
      </c>
    </row>
    <row r="87" spans="1:9" x14ac:dyDescent="0.35">
      <c r="A87">
        <v>1934</v>
      </c>
      <c r="B87">
        <v>15.31</v>
      </c>
      <c r="C87">
        <v>17.03</v>
      </c>
      <c r="D87">
        <v>15.31</v>
      </c>
      <c r="E87">
        <v>8.6300000000000008</v>
      </c>
      <c r="F87" s="2">
        <f t="shared" si="5"/>
        <v>14.494999999999999</v>
      </c>
      <c r="G87" s="2">
        <f t="shared" si="6"/>
        <v>16.023000000000003</v>
      </c>
      <c r="H87" s="2">
        <f t="shared" si="7"/>
        <v>14.494999999999999</v>
      </c>
      <c r="I87" s="2">
        <f t="shared" si="8"/>
        <v>8.5680000000000014</v>
      </c>
    </row>
    <row r="88" spans="1:9" x14ac:dyDescent="0.35">
      <c r="A88">
        <v>1935</v>
      </c>
      <c r="B88">
        <v>14.12</v>
      </c>
      <c r="C88">
        <v>15.5</v>
      </c>
      <c r="D88">
        <v>14.12</v>
      </c>
      <c r="E88">
        <v>8.52</v>
      </c>
      <c r="F88" s="2">
        <f t="shared" si="5"/>
        <v>14.472999999999999</v>
      </c>
      <c r="G88" s="2">
        <f t="shared" si="6"/>
        <v>16.001000000000001</v>
      </c>
      <c r="H88" s="2">
        <f t="shared" si="7"/>
        <v>14.472999999999999</v>
      </c>
      <c r="I88" s="2">
        <f t="shared" si="8"/>
        <v>8.5670000000000002</v>
      </c>
    </row>
    <row r="89" spans="1:9" x14ac:dyDescent="0.35">
      <c r="A89">
        <v>1936</v>
      </c>
      <c r="B89">
        <v>15.13</v>
      </c>
      <c r="C89">
        <v>16.600000000000001</v>
      </c>
      <c r="D89">
        <v>15.13</v>
      </c>
      <c r="E89">
        <v>8.5500000000000007</v>
      </c>
      <c r="F89" s="2">
        <f t="shared" si="5"/>
        <v>14.472</v>
      </c>
      <c r="G89" s="2">
        <f t="shared" si="6"/>
        <v>16.001000000000001</v>
      </c>
      <c r="H89" s="2">
        <f t="shared" si="7"/>
        <v>14.472</v>
      </c>
      <c r="I89" s="2">
        <f t="shared" si="8"/>
        <v>8.5489999999999995</v>
      </c>
    </row>
    <row r="90" spans="1:9" x14ac:dyDescent="0.35">
      <c r="A90">
        <v>1937</v>
      </c>
      <c r="B90">
        <v>14.36</v>
      </c>
      <c r="C90">
        <v>15.68</v>
      </c>
      <c r="D90">
        <v>14.36</v>
      </c>
      <c r="E90">
        <v>8.6999999999999993</v>
      </c>
      <c r="F90" s="2">
        <f t="shared" si="5"/>
        <v>14.483999999999998</v>
      </c>
      <c r="G90" s="2">
        <f t="shared" si="6"/>
        <v>16.027999999999999</v>
      </c>
      <c r="H90" s="2">
        <f t="shared" si="7"/>
        <v>14.483999999999998</v>
      </c>
      <c r="I90" s="2">
        <f t="shared" si="8"/>
        <v>8.5670000000000002</v>
      </c>
    </row>
    <row r="91" spans="1:9" x14ac:dyDescent="0.35">
      <c r="A91">
        <v>1938</v>
      </c>
      <c r="B91">
        <v>14.35</v>
      </c>
      <c r="C91">
        <v>15.89</v>
      </c>
      <c r="D91">
        <v>14.35</v>
      </c>
      <c r="E91">
        <v>8.86</v>
      </c>
      <c r="F91" s="2">
        <f t="shared" si="5"/>
        <v>14.486999999999998</v>
      </c>
      <c r="G91" s="2">
        <f t="shared" si="6"/>
        <v>16.018999999999998</v>
      </c>
      <c r="H91" s="2">
        <f t="shared" si="7"/>
        <v>14.486999999999998</v>
      </c>
      <c r="I91" s="2">
        <f t="shared" si="8"/>
        <v>8.59</v>
      </c>
    </row>
    <row r="92" spans="1:9" x14ac:dyDescent="0.35">
      <c r="A92">
        <v>1939</v>
      </c>
      <c r="B92">
        <v>14.81</v>
      </c>
      <c r="C92">
        <v>16.3</v>
      </c>
      <c r="D92">
        <v>14.81</v>
      </c>
      <c r="E92">
        <v>8.76</v>
      </c>
      <c r="F92" s="2">
        <f t="shared" si="5"/>
        <v>14.543000000000001</v>
      </c>
      <c r="G92" s="2">
        <f t="shared" si="6"/>
        <v>16.039000000000005</v>
      </c>
      <c r="H92" s="2">
        <f t="shared" si="7"/>
        <v>14.543000000000001</v>
      </c>
      <c r="I92" s="2">
        <f t="shared" si="8"/>
        <v>8.6420000000000012</v>
      </c>
    </row>
    <row r="93" spans="1:9" x14ac:dyDescent="0.35">
      <c r="A93">
        <v>1940</v>
      </c>
      <c r="B93">
        <v>15.12</v>
      </c>
      <c r="C93">
        <v>16.53</v>
      </c>
      <c r="D93">
        <v>15.12</v>
      </c>
      <c r="E93">
        <v>8.76</v>
      </c>
      <c r="F93" s="2">
        <f t="shared" si="5"/>
        <v>14.629999999999999</v>
      </c>
      <c r="G93" s="2">
        <f t="shared" si="6"/>
        <v>16.093000000000004</v>
      </c>
      <c r="H93" s="2">
        <f t="shared" si="7"/>
        <v>14.629999999999999</v>
      </c>
      <c r="I93" s="2">
        <f t="shared" si="8"/>
        <v>8.6550000000000011</v>
      </c>
    </row>
    <row r="94" spans="1:9" x14ac:dyDescent="0.35">
      <c r="A94">
        <v>1941</v>
      </c>
      <c r="B94">
        <v>14.98</v>
      </c>
      <c r="C94">
        <v>15.62</v>
      </c>
      <c r="D94">
        <v>14.98</v>
      </c>
      <c r="E94">
        <v>8.77</v>
      </c>
      <c r="F94" s="2">
        <f t="shared" si="5"/>
        <v>14.635</v>
      </c>
      <c r="G94" s="2">
        <f t="shared" si="6"/>
        <v>15.995000000000001</v>
      </c>
      <c r="H94" s="2">
        <f t="shared" si="7"/>
        <v>14.635</v>
      </c>
      <c r="I94" s="2">
        <f t="shared" si="8"/>
        <v>8.66</v>
      </c>
    </row>
    <row r="95" spans="1:9" x14ac:dyDescent="0.35">
      <c r="A95">
        <v>1942</v>
      </c>
      <c r="B95">
        <v>14.2</v>
      </c>
      <c r="C95">
        <v>15.77</v>
      </c>
      <c r="D95">
        <v>14.2</v>
      </c>
      <c r="E95">
        <v>8.73</v>
      </c>
      <c r="F95" s="2">
        <f t="shared" si="5"/>
        <v>14.630999999999997</v>
      </c>
      <c r="G95" s="2">
        <f t="shared" si="6"/>
        <v>16.032000000000004</v>
      </c>
      <c r="H95" s="2">
        <f t="shared" si="7"/>
        <v>14.630999999999997</v>
      </c>
      <c r="I95" s="2">
        <f t="shared" si="8"/>
        <v>8.661999999999999</v>
      </c>
    </row>
    <row r="96" spans="1:9" x14ac:dyDescent="0.35">
      <c r="A96">
        <v>1943</v>
      </c>
      <c r="B96">
        <v>14.72</v>
      </c>
      <c r="C96">
        <v>16.12</v>
      </c>
      <c r="D96">
        <v>14.72</v>
      </c>
      <c r="E96">
        <v>8.76</v>
      </c>
      <c r="F96" s="2">
        <f t="shared" si="5"/>
        <v>14.709999999999999</v>
      </c>
      <c r="G96" s="2">
        <f t="shared" si="6"/>
        <v>16.104000000000003</v>
      </c>
      <c r="H96" s="2">
        <f t="shared" si="7"/>
        <v>14.709999999999999</v>
      </c>
      <c r="I96" s="2">
        <f t="shared" si="8"/>
        <v>8.7040000000000006</v>
      </c>
    </row>
    <row r="97" spans="1:9" x14ac:dyDescent="0.35">
      <c r="A97">
        <v>1944</v>
      </c>
      <c r="B97">
        <v>14.17</v>
      </c>
      <c r="C97">
        <v>15.03</v>
      </c>
      <c r="D97">
        <v>14.17</v>
      </c>
      <c r="E97">
        <v>8.85</v>
      </c>
      <c r="F97" s="2">
        <f t="shared" si="5"/>
        <v>14.596</v>
      </c>
      <c r="G97" s="2">
        <f t="shared" si="6"/>
        <v>15.904</v>
      </c>
      <c r="H97" s="2">
        <f t="shared" si="7"/>
        <v>14.596</v>
      </c>
      <c r="I97" s="2">
        <f t="shared" si="8"/>
        <v>8.7259999999999991</v>
      </c>
    </row>
    <row r="98" spans="1:9" x14ac:dyDescent="0.35">
      <c r="A98">
        <v>1945</v>
      </c>
      <c r="B98">
        <v>14.41</v>
      </c>
      <c r="C98">
        <v>15.7</v>
      </c>
      <c r="D98">
        <v>14.41</v>
      </c>
      <c r="E98">
        <v>8.58</v>
      </c>
      <c r="F98" s="2">
        <f t="shared" si="5"/>
        <v>14.625</v>
      </c>
      <c r="G98" s="2">
        <f t="shared" si="6"/>
        <v>15.923999999999998</v>
      </c>
      <c r="H98" s="2">
        <f t="shared" si="7"/>
        <v>14.625</v>
      </c>
      <c r="I98" s="2">
        <f t="shared" si="8"/>
        <v>8.7319999999999993</v>
      </c>
    </row>
    <row r="99" spans="1:9" x14ac:dyDescent="0.35">
      <c r="A99">
        <v>1946</v>
      </c>
      <c r="B99">
        <v>13.83</v>
      </c>
      <c r="C99">
        <v>15.65</v>
      </c>
      <c r="D99">
        <v>13.83</v>
      </c>
      <c r="E99">
        <v>8.68</v>
      </c>
      <c r="F99" s="2">
        <f t="shared" si="5"/>
        <v>14.495000000000001</v>
      </c>
      <c r="G99" s="2">
        <f t="shared" si="6"/>
        <v>15.829000000000002</v>
      </c>
      <c r="H99" s="2">
        <f t="shared" si="7"/>
        <v>14.495000000000001</v>
      </c>
      <c r="I99" s="2">
        <f t="shared" si="8"/>
        <v>8.7449999999999992</v>
      </c>
    </row>
    <row r="100" spans="1:9" x14ac:dyDescent="0.35">
      <c r="A100">
        <v>1947</v>
      </c>
      <c r="B100">
        <v>14.51</v>
      </c>
      <c r="C100">
        <v>15.98</v>
      </c>
      <c r="D100">
        <v>14.51</v>
      </c>
      <c r="E100">
        <v>8.8000000000000007</v>
      </c>
      <c r="F100" s="2">
        <f t="shared" si="5"/>
        <v>14.51</v>
      </c>
      <c r="G100" s="2">
        <f t="shared" si="6"/>
        <v>15.859</v>
      </c>
      <c r="H100" s="2">
        <f t="shared" si="7"/>
        <v>14.51</v>
      </c>
      <c r="I100" s="2">
        <f t="shared" si="8"/>
        <v>8.754999999999999</v>
      </c>
    </row>
    <row r="101" spans="1:9" x14ac:dyDescent="0.35">
      <c r="A101">
        <v>1948</v>
      </c>
      <c r="B101">
        <v>13.65</v>
      </c>
      <c r="C101">
        <v>15.09</v>
      </c>
      <c r="D101">
        <v>13.65</v>
      </c>
      <c r="E101">
        <v>8.75</v>
      </c>
      <c r="F101" s="2">
        <f t="shared" si="5"/>
        <v>14.440000000000001</v>
      </c>
      <c r="G101" s="2">
        <f t="shared" si="6"/>
        <v>15.779000000000002</v>
      </c>
      <c r="H101" s="2">
        <f t="shared" si="7"/>
        <v>14.440000000000001</v>
      </c>
      <c r="I101" s="2">
        <f t="shared" si="8"/>
        <v>8.743999999999998</v>
      </c>
    </row>
    <row r="102" spans="1:9" x14ac:dyDescent="0.35">
      <c r="A102">
        <v>1949</v>
      </c>
      <c r="B102">
        <v>13.9</v>
      </c>
      <c r="C102">
        <v>15.36</v>
      </c>
      <c r="D102">
        <v>13.9</v>
      </c>
      <c r="E102">
        <v>8.59</v>
      </c>
      <c r="F102" s="2">
        <f t="shared" si="5"/>
        <v>14.349</v>
      </c>
      <c r="G102" s="2">
        <f t="shared" si="6"/>
        <v>15.685000000000002</v>
      </c>
      <c r="H102" s="2">
        <f t="shared" si="7"/>
        <v>14.349</v>
      </c>
      <c r="I102" s="2">
        <f t="shared" si="8"/>
        <v>8.7270000000000003</v>
      </c>
    </row>
    <row r="103" spans="1:9" x14ac:dyDescent="0.35">
      <c r="A103">
        <v>1950</v>
      </c>
      <c r="B103">
        <v>14.66</v>
      </c>
      <c r="C103">
        <v>16.2</v>
      </c>
      <c r="D103">
        <v>14.66</v>
      </c>
      <c r="E103">
        <v>8.3699999999999992</v>
      </c>
      <c r="F103" s="2">
        <f t="shared" si="5"/>
        <v>14.303000000000001</v>
      </c>
      <c r="G103" s="2">
        <f t="shared" si="6"/>
        <v>15.652000000000001</v>
      </c>
      <c r="H103" s="2">
        <f t="shared" si="7"/>
        <v>14.303000000000001</v>
      </c>
      <c r="I103" s="2">
        <f t="shared" si="8"/>
        <v>8.6880000000000006</v>
      </c>
    </row>
    <row r="104" spans="1:9" x14ac:dyDescent="0.35">
      <c r="A104">
        <v>1951</v>
      </c>
      <c r="B104">
        <v>14.06</v>
      </c>
      <c r="C104">
        <v>15.76</v>
      </c>
      <c r="D104">
        <v>14.06</v>
      </c>
      <c r="E104">
        <v>8.6300000000000008</v>
      </c>
      <c r="F104" s="2">
        <f t="shared" si="5"/>
        <v>14.211000000000002</v>
      </c>
      <c r="G104" s="2">
        <f t="shared" si="6"/>
        <v>15.666</v>
      </c>
      <c r="H104" s="2">
        <f t="shared" si="7"/>
        <v>14.211000000000002</v>
      </c>
      <c r="I104" s="2">
        <f t="shared" si="8"/>
        <v>8.6740000000000013</v>
      </c>
    </row>
    <row r="105" spans="1:9" x14ac:dyDescent="0.35">
      <c r="A105">
        <v>1952</v>
      </c>
      <c r="B105">
        <v>14.11</v>
      </c>
      <c r="C105">
        <v>15.33</v>
      </c>
      <c r="D105">
        <v>14.11</v>
      </c>
      <c r="E105">
        <v>8.64</v>
      </c>
      <c r="F105" s="2">
        <f t="shared" si="5"/>
        <v>14.202000000000002</v>
      </c>
      <c r="G105" s="2">
        <f t="shared" si="6"/>
        <v>15.622</v>
      </c>
      <c r="H105" s="2">
        <f t="shared" si="7"/>
        <v>14.202000000000002</v>
      </c>
      <c r="I105" s="2">
        <f t="shared" si="8"/>
        <v>8.6650000000000009</v>
      </c>
    </row>
    <row r="106" spans="1:9" x14ac:dyDescent="0.35">
      <c r="A106">
        <v>1953</v>
      </c>
      <c r="B106">
        <v>14.42</v>
      </c>
      <c r="C106">
        <v>15.68</v>
      </c>
      <c r="D106">
        <v>14.42</v>
      </c>
      <c r="E106">
        <v>8.8699999999999992</v>
      </c>
      <c r="F106" s="2">
        <f t="shared" si="5"/>
        <v>14.172000000000001</v>
      </c>
      <c r="G106" s="2">
        <f t="shared" si="6"/>
        <v>15.578000000000003</v>
      </c>
      <c r="H106" s="2">
        <f t="shared" si="7"/>
        <v>14.172000000000001</v>
      </c>
      <c r="I106" s="2">
        <f t="shared" si="8"/>
        <v>8.6760000000000002</v>
      </c>
    </row>
    <row r="107" spans="1:9" x14ac:dyDescent="0.35">
      <c r="A107">
        <v>1954</v>
      </c>
      <c r="B107">
        <v>14.18</v>
      </c>
      <c r="C107">
        <v>16.05</v>
      </c>
      <c r="D107">
        <v>14.18</v>
      </c>
      <c r="E107">
        <v>8.56</v>
      </c>
      <c r="F107" s="2">
        <f t="shared" si="5"/>
        <v>14.172999999999998</v>
      </c>
      <c r="G107" s="2">
        <f t="shared" si="6"/>
        <v>15.680000000000001</v>
      </c>
      <c r="H107" s="2">
        <f t="shared" si="7"/>
        <v>14.172999999999998</v>
      </c>
      <c r="I107" s="2">
        <f t="shared" si="8"/>
        <v>8.647000000000002</v>
      </c>
    </row>
    <row r="108" spans="1:9" x14ac:dyDescent="0.35">
      <c r="A108">
        <v>1955</v>
      </c>
      <c r="B108">
        <v>13.74</v>
      </c>
      <c r="C108">
        <v>15.34</v>
      </c>
      <c r="D108">
        <v>13.74</v>
      </c>
      <c r="E108">
        <v>8.6300000000000008</v>
      </c>
      <c r="F108" s="2">
        <f t="shared" si="5"/>
        <v>14.106</v>
      </c>
      <c r="G108" s="2">
        <f t="shared" si="6"/>
        <v>15.644000000000002</v>
      </c>
      <c r="H108" s="2">
        <f t="shared" si="7"/>
        <v>14.106</v>
      </c>
      <c r="I108" s="2">
        <f t="shared" si="8"/>
        <v>8.6519999999999992</v>
      </c>
    </row>
    <row r="109" spans="1:9" x14ac:dyDescent="0.35">
      <c r="A109">
        <v>1956</v>
      </c>
      <c r="B109">
        <v>14.08</v>
      </c>
      <c r="C109">
        <v>15.7</v>
      </c>
      <c r="D109">
        <v>14.08</v>
      </c>
      <c r="E109">
        <v>8.2799999999999994</v>
      </c>
      <c r="F109" s="2">
        <f t="shared" si="5"/>
        <v>14.131</v>
      </c>
      <c r="G109" s="2">
        <f t="shared" si="6"/>
        <v>15.648999999999997</v>
      </c>
      <c r="H109" s="2">
        <f t="shared" si="7"/>
        <v>14.131</v>
      </c>
      <c r="I109" s="2">
        <f t="shared" si="8"/>
        <v>8.6119999999999983</v>
      </c>
    </row>
    <row r="110" spans="1:9" x14ac:dyDescent="0.35">
      <c r="A110">
        <v>1957</v>
      </c>
      <c r="B110">
        <v>14.59</v>
      </c>
      <c r="C110">
        <v>15.8</v>
      </c>
      <c r="D110">
        <v>14.59</v>
      </c>
      <c r="E110">
        <v>8.73</v>
      </c>
      <c r="F110" s="2">
        <f t="shared" si="5"/>
        <v>14.138999999999999</v>
      </c>
      <c r="G110" s="2">
        <f t="shared" si="6"/>
        <v>15.631</v>
      </c>
      <c r="H110" s="2">
        <f t="shared" si="7"/>
        <v>14.138999999999999</v>
      </c>
      <c r="I110" s="2">
        <f t="shared" si="8"/>
        <v>8.6050000000000004</v>
      </c>
    </row>
    <row r="111" spans="1:9" x14ac:dyDescent="0.35">
      <c r="A111">
        <v>1958</v>
      </c>
      <c r="B111">
        <v>15.41</v>
      </c>
      <c r="C111">
        <v>16.7</v>
      </c>
      <c r="D111">
        <v>15.41</v>
      </c>
      <c r="E111">
        <v>8.77</v>
      </c>
      <c r="F111" s="2">
        <f t="shared" si="5"/>
        <v>14.315000000000001</v>
      </c>
      <c r="G111" s="2">
        <f t="shared" si="6"/>
        <v>15.791999999999998</v>
      </c>
      <c r="H111" s="2">
        <f t="shared" si="7"/>
        <v>14.315000000000001</v>
      </c>
      <c r="I111" s="2">
        <f t="shared" si="8"/>
        <v>8.6070000000000011</v>
      </c>
    </row>
    <row r="112" spans="1:9" x14ac:dyDescent="0.35">
      <c r="A112">
        <v>1959</v>
      </c>
      <c r="B112">
        <v>15.39</v>
      </c>
      <c r="C112">
        <v>17.05</v>
      </c>
      <c r="D112">
        <v>15.39</v>
      </c>
      <c r="E112">
        <v>8.73</v>
      </c>
      <c r="F112" s="2">
        <f t="shared" si="5"/>
        <v>14.463999999999999</v>
      </c>
      <c r="G112" s="2">
        <f t="shared" si="6"/>
        <v>15.961000000000002</v>
      </c>
      <c r="H112" s="2">
        <f t="shared" si="7"/>
        <v>14.463999999999999</v>
      </c>
      <c r="I112" s="2">
        <f t="shared" si="8"/>
        <v>8.6210000000000004</v>
      </c>
    </row>
    <row r="113" spans="1:9" x14ac:dyDescent="0.35">
      <c r="A113">
        <v>1960</v>
      </c>
      <c r="B113">
        <v>14.59</v>
      </c>
      <c r="C113">
        <v>16.309999999999999</v>
      </c>
      <c r="D113">
        <v>14.59</v>
      </c>
      <c r="E113">
        <v>8.58</v>
      </c>
      <c r="F113" s="2">
        <f t="shared" si="5"/>
        <v>14.457000000000003</v>
      </c>
      <c r="G113" s="2">
        <f t="shared" si="6"/>
        <v>15.972</v>
      </c>
      <c r="H113" s="2">
        <f t="shared" si="7"/>
        <v>14.457000000000003</v>
      </c>
      <c r="I113" s="2">
        <f t="shared" si="8"/>
        <v>8.6419999999999995</v>
      </c>
    </row>
    <row r="114" spans="1:9" x14ac:dyDescent="0.35">
      <c r="A114">
        <v>1961</v>
      </c>
      <c r="B114">
        <v>14.65</v>
      </c>
      <c r="C114">
        <v>16.21</v>
      </c>
      <c r="D114">
        <v>14.65</v>
      </c>
      <c r="E114">
        <v>8.8000000000000007</v>
      </c>
      <c r="F114" s="2">
        <f t="shared" si="5"/>
        <v>14.516</v>
      </c>
      <c r="G114" s="2">
        <f t="shared" si="6"/>
        <v>16.017000000000003</v>
      </c>
      <c r="H114" s="2">
        <f t="shared" si="7"/>
        <v>14.516</v>
      </c>
      <c r="I114" s="2">
        <f t="shared" si="8"/>
        <v>8.6590000000000007</v>
      </c>
    </row>
    <row r="115" spans="1:9" x14ac:dyDescent="0.35">
      <c r="A115">
        <v>1962</v>
      </c>
      <c r="B115">
        <v>14.22</v>
      </c>
      <c r="C115">
        <v>15.62</v>
      </c>
      <c r="D115">
        <v>14.22</v>
      </c>
      <c r="E115">
        <v>8.75</v>
      </c>
      <c r="F115" s="2">
        <f t="shared" si="5"/>
        <v>14.527000000000001</v>
      </c>
      <c r="G115" s="2">
        <f t="shared" si="6"/>
        <v>16.045999999999999</v>
      </c>
      <c r="H115" s="2">
        <f t="shared" si="7"/>
        <v>14.527000000000001</v>
      </c>
      <c r="I115" s="2">
        <f t="shared" si="8"/>
        <v>8.67</v>
      </c>
    </row>
    <row r="116" spans="1:9" x14ac:dyDescent="0.35">
      <c r="A116">
        <v>1963</v>
      </c>
      <c r="B116">
        <v>14.19</v>
      </c>
      <c r="C116">
        <v>15.73</v>
      </c>
      <c r="D116">
        <v>14.19</v>
      </c>
      <c r="E116">
        <v>8.86</v>
      </c>
      <c r="F116" s="2">
        <f t="shared" si="5"/>
        <v>14.504000000000001</v>
      </c>
      <c r="G116" s="2">
        <f t="shared" si="6"/>
        <v>16.050999999999998</v>
      </c>
      <c r="H116" s="2">
        <f t="shared" si="7"/>
        <v>14.504000000000001</v>
      </c>
      <c r="I116" s="2">
        <f t="shared" si="8"/>
        <v>8.6690000000000005</v>
      </c>
    </row>
    <row r="117" spans="1:9" x14ac:dyDescent="0.35">
      <c r="A117">
        <v>1964</v>
      </c>
      <c r="B117">
        <v>14.24</v>
      </c>
      <c r="C117">
        <v>15.28</v>
      </c>
      <c r="D117">
        <v>14.24</v>
      </c>
      <c r="E117">
        <v>8.41</v>
      </c>
      <c r="F117" s="2">
        <f t="shared" si="5"/>
        <v>14.510000000000002</v>
      </c>
      <c r="G117" s="2">
        <f t="shared" si="6"/>
        <v>15.974</v>
      </c>
      <c r="H117" s="2">
        <f t="shared" si="7"/>
        <v>14.510000000000002</v>
      </c>
      <c r="I117" s="2">
        <f t="shared" si="8"/>
        <v>8.6539999999999999</v>
      </c>
    </row>
    <row r="118" spans="1:9" x14ac:dyDescent="0.35">
      <c r="A118">
        <v>1965</v>
      </c>
      <c r="B118">
        <v>14.14</v>
      </c>
      <c r="C118">
        <v>15.34</v>
      </c>
      <c r="D118">
        <v>14.14</v>
      </c>
      <c r="E118">
        <v>8.5299999999999994</v>
      </c>
      <c r="F118" s="2">
        <f t="shared" si="5"/>
        <v>14.55</v>
      </c>
      <c r="G118" s="2">
        <f t="shared" si="6"/>
        <v>15.974</v>
      </c>
      <c r="H118" s="2">
        <f t="shared" si="7"/>
        <v>14.55</v>
      </c>
      <c r="I118" s="2">
        <f t="shared" si="8"/>
        <v>8.6440000000000001</v>
      </c>
    </row>
    <row r="119" spans="1:9" x14ac:dyDescent="0.35">
      <c r="A119">
        <v>1966</v>
      </c>
      <c r="B119">
        <v>14.74</v>
      </c>
      <c r="C119">
        <v>15.99</v>
      </c>
      <c r="D119">
        <v>14.74</v>
      </c>
      <c r="E119">
        <v>8.6</v>
      </c>
      <c r="F119" s="2">
        <f t="shared" si="5"/>
        <v>14.616000000000003</v>
      </c>
      <c r="G119" s="2">
        <f t="shared" si="6"/>
        <v>16.003</v>
      </c>
      <c r="H119" s="2">
        <f t="shared" si="7"/>
        <v>14.616000000000003</v>
      </c>
      <c r="I119" s="2">
        <f t="shared" si="8"/>
        <v>8.6759999999999984</v>
      </c>
    </row>
    <row r="120" spans="1:9" x14ac:dyDescent="0.35">
      <c r="A120">
        <v>1967</v>
      </c>
      <c r="B120">
        <v>14.5</v>
      </c>
      <c r="C120">
        <v>15.92</v>
      </c>
      <c r="D120">
        <v>14.5</v>
      </c>
      <c r="E120">
        <v>8.6999999999999993</v>
      </c>
      <c r="F120" s="2">
        <f t="shared" si="5"/>
        <v>14.606999999999999</v>
      </c>
      <c r="G120" s="2">
        <f t="shared" si="6"/>
        <v>16.015000000000001</v>
      </c>
      <c r="H120" s="2">
        <f t="shared" si="7"/>
        <v>14.606999999999999</v>
      </c>
      <c r="I120" s="2">
        <f t="shared" si="8"/>
        <v>8.6729999999999983</v>
      </c>
    </row>
    <row r="121" spans="1:9" x14ac:dyDescent="0.35">
      <c r="A121">
        <v>1968</v>
      </c>
      <c r="B121">
        <v>14.66</v>
      </c>
      <c r="C121">
        <v>15.89</v>
      </c>
      <c r="D121">
        <v>14.66</v>
      </c>
      <c r="E121">
        <v>8.52</v>
      </c>
      <c r="F121" s="2">
        <f t="shared" si="5"/>
        <v>14.532</v>
      </c>
      <c r="G121" s="2">
        <f t="shared" si="6"/>
        <v>15.933999999999997</v>
      </c>
      <c r="H121" s="2">
        <f t="shared" si="7"/>
        <v>14.532</v>
      </c>
      <c r="I121" s="2">
        <f t="shared" si="8"/>
        <v>8.6479999999999997</v>
      </c>
    </row>
    <row r="122" spans="1:9" x14ac:dyDescent="0.35">
      <c r="A122">
        <v>1969</v>
      </c>
      <c r="B122">
        <v>14.51</v>
      </c>
      <c r="C122">
        <v>15.79</v>
      </c>
      <c r="D122">
        <v>14.51</v>
      </c>
      <c r="E122">
        <v>8.6</v>
      </c>
      <c r="F122" s="2">
        <f t="shared" si="5"/>
        <v>14.443999999999999</v>
      </c>
      <c r="G122" s="2">
        <f t="shared" si="6"/>
        <v>15.807999999999998</v>
      </c>
      <c r="H122" s="2">
        <f t="shared" si="7"/>
        <v>14.443999999999999</v>
      </c>
      <c r="I122" s="2">
        <f t="shared" si="8"/>
        <v>8.6349999999999998</v>
      </c>
    </row>
    <row r="123" spans="1:9" x14ac:dyDescent="0.35">
      <c r="A123">
        <v>1970</v>
      </c>
      <c r="B123">
        <v>14.76</v>
      </c>
      <c r="C123">
        <v>16</v>
      </c>
      <c r="D123">
        <v>14.76</v>
      </c>
      <c r="E123">
        <v>8.6999999999999993</v>
      </c>
      <c r="F123" s="2">
        <f t="shared" si="5"/>
        <v>14.460999999999999</v>
      </c>
      <c r="G123" s="2">
        <f t="shared" si="6"/>
        <v>15.777000000000001</v>
      </c>
      <c r="H123" s="2">
        <f t="shared" si="7"/>
        <v>14.460999999999999</v>
      </c>
      <c r="I123" s="2">
        <f t="shared" si="8"/>
        <v>8.6470000000000002</v>
      </c>
    </row>
    <row r="124" spans="1:9" x14ac:dyDescent="0.35">
      <c r="A124">
        <v>1971</v>
      </c>
      <c r="B124">
        <v>13.89</v>
      </c>
      <c r="C124">
        <v>15.26</v>
      </c>
      <c r="D124">
        <v>13.89</v>
      </c>
      <c r="E124">
        <v>8.6</v>
      </c>
      <c r="F124" s="2">
        <f t="shared" si="5"/>
        <v>14.385000000000002</v>
      </c>
      <c r="G124" s="2">
        <f t="shared" si="6"/>
        <v>15.681999999999999</v>
      </c>
      <c r="H124" s="2">
        <f t="shared" si="7"/>
        <v>14.385000000000002</v>
      </c>
      <c r="I124" s="2">
        <f t="shared" si="8"/>
        <v>8.6269999999999989</v>
      </c>
    </row>
    <row r="125" spans="1:9" x14ac:dyDescent="0.35">
      <c r="A125">
        <v>1972</v>
      </c>
      <c r="B125">
        <v>14.25</v>
      </c>
      <c r="C125">
        <v>15.96</v>
      </c>
      <c r="D125">
        <v>14.25</v>
      </c>
      <c r="E125">
        <v>8.5</v>
      </c>
      <c r="F125" s="2">
        <f t="shared" si="5"/>
        <v>14.388</v>
      </c>
      <c r="G125" s="2">
        <f t="shared" si="6"/>
        <v>15.715999999999999</v>
      </c>
      <c r="H125" s="2">
        <f t="shared" si="7"/>
        <v>14.388</v>
      </c>
      <c r="I125" s="2">
        <f t="shared" si="8"/>
        <v>8.6019999999999985</v>
      </c>
    </row>
    <row r="126" spans="1:9" x14ac:dyDescent="0.35">
      <c r="A126">
        <v>1973</v>
      </c>
      <c r="B126">
        <v>14.58</v>
      </c>
      <c r="C126">
        <v>15.51</v>
      </c>
      <c r="D126">
        <v>14.58</v>
      </c>
      <c r="E126">
        <v>8.9499999999999993</v>
      </c>
      <c r="F126" s="2">
        <f t="shared" si="5"/>
        <v>14.427000000000001</v>
      </c>
      <c r="G126" s="2">
        <f t="shared" si="6"/>
        <v>15.693999999999999</v>
      </c>
      <c r="H126" s="2">
        <f t="shared" si="7"/>
        <v>14.427000000000001</v>
      </c>
      <c r="I126" s="2">
        <f t="shared" si="8"/>
        <v>8.6109999999999989</v>
      </c>
    </row>
    <row r="127" spans="1:9" x14ac:dyDescent="0.35">
      <c r="A127">
        <v>1974</v>
      </c>
      <c r="B127">
        <v>14.41</v>
      </c>
      <c r="C127">
        <v>15.85</v>
      </c>
      <c r="D127">
        <v>14.41</v>
      </c>
      <c r="E127">
        <v>8.4700000000000006</v>
      </c>
      <c r="F127" s="2">
        <f t="shared" si="5"/>
        <v>14.444000000000003</v>
      </c>
      <c r="G127" s="2">
        <f t="shared" si="6"/>
        <v>15.750999999999999</v>
      </c>
      <c r="H127" s="2">
        <f t="shared" si="7"/>
        <v>14.444000000000003</v>
      </c>
      <c r="I127" s="2">
        <f t="shared" si="8"/>
        <v>8.6170000000000009</v>
      </c>
    </row>
    <row r="128" spans="1:9" x14ac:dyDescent="0.35">
      <c r="A128">
        <v>1975</v>
      </c>
      <c r="B128">
        <v>13.82</v>
      </c>
      <c r="C128">
        <v>15.12</v>
      </c>
      <c r="D128">
        <v>13.82</v>
      </c>
      <c r="E128">
        <v>8.74</v>
      </c>
      <c r="F128" s="2">
        <f t="shared" si="5"/>
        <v>14.412000000000001</v>
      </c>
      <c r="G128" s="2">
        <f t="shared" si="6"/>
        <v>15.729000000000003</v>
      </c>
      <c r="H128" s="2">
        <f t="shared" si="7"/>
        <v>14.412000000000001</v>
      </c>
      <c r="I128" s="2">
        <f t="shared" si="8"/>
        <v>8.6379999999999981</v>
      </c>
    </row>
    <row r="129" spans="1:9" x14ac:dyDescent="0.35">
      <c r="A129">
        <v>1976</v>
      </c>
      <c r="B129">
        <v>14.72</v>
      </c>
      <c r="C129">
        <v>16.18</v>
      </c>
      <c r="D129">
        <v>14.72</v>
      </c>
      <c r="E129">
        <v>8.35</v>
      </c>
      <c r="F129" s="2">
        <f t="shared" si="5"/>
        <v>14.41</v>
      </c>
      <c r="G129" s="2">
        <f t="shared" si="6"/>
        <v>15.747999999999999</v>
      </c>
      <c r="H129" s="2">
        <f t="shared" si="7"/>
        <v>14.41</v>
      </c>
      <c r="I129" s="2">
        <f t="shared" si="8"/>
        <v>8.6129999999999978</v>
      </c>
    </row>
    <row r="130" spans="1:9" x14ac:dyDescent="0.35">
      <c r="A130">
        <v>1977</v>
      </c>
      <c r="B130">
        <v>14.63</v>
      </c>
      <c r="C130">
        <v>16.260000000000002</v>
      </c>
      <c r="D130">
        <v>14.63</v>
      </c>
      <c r="E130">
        <v>8.85</v>
      </c>
      <c r="F130" s="2">
        <f t="shared" si="5"/>
        <v>14.422999999999998</v>
      </c>
      <c r="G130" s="2">
        <f t="shared" si="6"/>
        <v>15.782</v>
      </c>
      <c r="H130" s="2">
        <f t="shared" si="7"/>
        <v>14.422999999999998</v>
      </c>
      <c r="I130" s="2">
        <f t="shared" si="8"/>
        <v>8.6279999999999966</v>
      </c>
    </row>
    <row r="131" spans="1:9" x14ac:dyDescent="0.35">
      <c r="A131">
        <v>1978</v>
      </c>
      <c r="B131">
        <v>14.96</v>
      </c>
      <c r="C131">
        <v>16.010000000000002</v>
      </c>
      <c r="D131">
        <v>14.96</v>
      </c>
      <c r="E131">
        <v>8.69</v>
      </c>
      <c r="F131" s="2">
        <f t="shared" si="5"/>
        <v>14.452999999999999</v>
      </c>
      <c r="G131" s="2">
        <f t="shared" si="6"/>
        <v>15.793999999999997</v>
      </c>
      <c r="H131" s="2">
        <f t="shared" si="7"/>
        <v>14.452999999999999</v>
      </c>
      <c r="I131" s="2">
        <f t="shared" si="8"/>
        <v>8.6449999999999996</v>
      </c>
    </row>
    <row r="132" spans="1:9" x14ac:dyDescent="0.35">
      <c r="A132">
        <v>1979</v>
      </c>
      <c r="B132">
        <v>14.99</v>
      </c>
      <c r="C132">
        <v>15.88</v>
      </c>
      <c r="D132">
        <v>14.99</v>
      </c>
      <c r="E132">
        <v>8.73</v>
      </c>
      <c r="F132" s="2">
        <f t="shared" si="5"/>
        <v>14.501000000000001</v>
      </c>
      <c r="G132" s="2">
        <f t="shared" si="6"/>
        <v>15.803000000000001</v>
      </c>
      <c r="H132" s="2">
        <f t="shared" si="7"/>
        <v>14.501000000000001</v>
      </c>
      <c r="I132" s="2">
        <f t="shared" si="8"/>
        <v>8.6579999999999995</v>
      </c>
    </row>
    <row r="133" spans="1:9" x14ac:dyDescent="0.35">
      <c r="A133">
        <v>1980</v>
      </c>
      <c r="B133">
        <v>14.74</v>
      </c>
      <c r="C133">
        <v>16.23</v>
      </c>
      <c r="D133">
        <v>14.74</v>
      </c>
      <c r="E133">
        <v>8.98</v>
      </c>
      <c r="F133" s="2">
        <f t="shared" si="5"/>
        <v>14.499000000000001</v>
      </c>
      <c r="G133" s="2">
        <f t="shared" si="6"/>
        <v>15.825999999999999</v>
      </c>
      <c r="H133" s="2">
        <f t="shared" si="7"/>
        <v>14.499000000000001</v>
      </c>
      <c r="I133" s="2">
        <f t="shared" si="8"/>
        <v>8.6860000000000017</v>
      </c>
    </row>
    <row r="134" spans="1:9" x14ac:dyDescent="0.35">
      <c r="A134">
        <v>1981</v>
      </c>
      <c r="B134">
        <v>15.22</v>
      </c>
      <c r="C134">
        <v>16.89</v>
      </c>
      <c r="D134">
        <v>15.22</v>
      </c>
      <c r="E134">
        <v>9.17</v>
      </c>
      <c r="F134" s="2">
        <f t="shared" si="5"/>
        <v>14.632</v>
      </c>
      <c r="G134" s="2">
        <f t="shared" si="6"/>
        <v>15.988999999999999</v>
      </c>
      <c r="H134" s="2">
        <f t="shared" si="7"/>
        <v>14.632</v>
      </c>
      <c r="I134" s="2">
        <f t="shared" si="8"/>
        <v>8.7430000000000003</v>
      </c>
    </row>
    <row r="135" spans="1:9" x14ac:dyDescent="0.35">
      <c r="A135">
        <v>1982</v>
      </c>
      <c r="B135">
        <v>14</v>
      </c>
      <c r="C135">
        <v>15.44</v>
      </c>
      <c r="D135">
        <v>14</v>
      </c>
      <c r="E135">
        <v>8.64</v>
      </c>
      <c r="F135" s="2">
        <f t="shared" si="5"/>
        <v>14.606999999999999</v>
      </c>
      <c r="G135" s="2">
        <f t="shared" si="6"/>
        <v>15.937000000000001</v>
      </c>
      <c r="H135" s="2">
        <f t="shared" si="7"/>
        <v>14.606999999999999</v>
      </c>
      <c r="I135" s="2">
        <f t="shared" si="8"/>
        <v>8.7570000000000014</v>
      </c>
    </row>
    <row r="136" spans="1:9" x14ac:dyDescent="0.35">
      <c r="A136">
        <v>1983</v>
      </c>
      <c r="B136">
        <v>15.07</v>
      </c>
      <c r="C136">
        <v>16.2</v>
      </c>
      <c r="D136">
        <v>15.07</v>
      </c>
      <c r="E136">
        <v>9.0299999999999994</v>
      </c>
      <c r="F136" s="2">
        <f t="shared" si="5"/>
        <v>14.656000000000001</v>
      </c>
      <c r="G136" s="2">
        <f t="shared" si="6"/>
        <v>16.006</v>
      </c>
      <c r="H136" s="2">
        <f t="shared" si="7"/>
        <v>14.656000000000001</v>
      </c>
      <c r="I136" s="2">
        <f t="shared" si="8"/>
        <v>8.7650000000000006</v>
      </c>
    </row>
    <row r="137" spans="1:9" x14ac:dyDescent="0.35">
      <c r="A137">
        <v>1984</v>
      </c>
      <c r="B137">
        <v>14.97</v>
      </c>
      <c r="C137">
        <v>16.760000000000002</v>
      </c>
      <c r="D137">
        <v>14.97</v>
      </c>
      <c r="E137">
        <v>8.69</v>
      </c>
      <c r="F137" s="2">
        <f t="shared" si="5"/>
        <v>14.712</v>
      </c>
      <c r="G137" s="2">
        <f t="shared" si="6"/>
        <v>16.097000000000001</v>
      </c>
      <c r="H137" s="2">
        <f t="shared" si="7"/>
        <v>14.712</v>
      </c>
      <c r="I137" s="2">
        <f t="shared" si="8"/>
        <v>8.7870000000000008</v>
      </c>
    </row>
    <row r="138" spans="1:9" x14ac:dyDescent="0.35">
      <c r="A138">
        <v>1985</v>
      </c>
      <c r="B138">
        <v>14.23</v>
      </c>
      <c r="C138">
        <v>15.96</v>
      </c>
      <c r="D138">
        <v>14.23</v>
      </c>
      <c r="E138">
        <v>8.66</v>
      </c>
      <c r="F138" s="2">
        <f t="shared" si="5"/>
        <v>14.753</v>
      </c>
      <c r="G138" s="2">
        <f t="shared" si="6"/>
        <v>16.181000000000001</v>
      </c>
      <c r="H138" s="2">
        <f t="shared" si="7"/>
        <v>14.753</v>
      </c>
      <c r="I138" s="2">
        <f t="shared" si="8"/>
        <v>8.7789999999999999</v>
      </c>
    </row>
    <row r="139" spans="1:9" x14ac:dyDescent="0.35">
      <c r="A139">
        <v>1986</v>
      </c>
      <c r="B139">
        <v>15</v>
      </c>
      <c r="C139">
        <v>16.5</v>
      </c>
      <c r="D139">
        <v>15</v>
      </c>
      <c r="E139">
        <v>8.83</v>
      </c>
      <c r="F139" s="2">
        <f t="shared" si="5"/>
        <v>14.781000000000001</v>
      </c>
      <c r="G139" s="2">
        <f t="shared" si="6"/>
        <v>16.213000000000001</v>
      </c>
      <c r="H139" s="2">
        <f t="shared" si="7"/>
        <v>14.781000000000001</v>
      </c>
      <c r="I139" s="2">
        <f t="shared" si="8"/>
        <v>8.827</v>
      </c>
    </row>
    <row r="140" spans="1:9" x14ac:dyDescent="0.35">
      <c r="A140">
        <v>1987</v>
      </c>
      <c r="B140">
        <v>14.95</v>
      </c>
      <c r="C140">
        <v>16.09</v>
      </c>
      <c r="D140">
        <v>14.95</v>
      </c>
      <c r="E140">
        <v>8.99</v>
      </c>
      <c r="F140" s="2">
        <f t="shared" ref="F140:F166" si="9">AVERAGE(B131:B140)</f>
        <v>14.812999999999999</v>
      </c>
      <c r="G140" s="2">
        <f t="shared" ref="G140:G166" si="10">AVERAGE(C131:C140)</f>
        <v>16.196000000000002</v>
      </c>
      <c r="H140" s="2">
        <f t="shared" ref="H140:H166" si="11">AVERAGE(D131:D140)</f>
        <v>14.812999999999999</v>
      </c>
      <c r="I140" s="2">
        <f t="shared" ref="I140:I166" si="12">AVERAGE(E131:E140)</f>
        <v>8.8409999999999993</v>
      </c>
    </row>
    <row r="141" spans="1:9" x14ac:dyDescent="0.35">
      <c r="A141">
        <v>1988</v>
      </c>
      <c r="B141">
        <v>15.08</v>
      </c>
      <c r="C141">
        <v>16.440000000000001</v>
      </c>
      <c r="D141">
        <v>15.08</v>
      </c>
      <c r="E141">
        <v>9.1999999999999993</v>
      </c>
      <c r="F141" s="2">
        <f t="shared" si="9"/>
        <v>14.825000000000003</v>
      </c>
      <c r="G141" s="2">
        <f t="shared" si="10"/>
        <v>16.239000000000001</v>
      </c>
      <c r="H141" s="2">
        <f t="shared" si="11"/>
        <v>14.825000000000003</v>
      </c>
      <c r="I141" s="2">
        <f t="shared" si="12"/>
        <v>8.8919999999999995</v>
      </c>
    </row>
    <row r="142" spans="1:9" x14ac:dyDescent="0.35">
      <c r="A142">
        <v>1989</v>
      </c>
      <c r="B142">
        <v>14.45</v>
      </c>
      <c r="C142">
        <v>16.36</v>
      </c>
      <c r="D142">
        <v>14.45</v>
      </c>
      <c r="E142">
        <v>8.92</v>
      </c>
      <c r="F142" s="2">
        <f t="shared" si="9"/>
        <v>14.771000000000001</v>
      </c>
      <c r="G142" s="2">
        <f t="shared" si="10"/>
        <v>16.286999999999999</v>
      </c>
      <c r="H142" s="2">
        <f t="shared" si="11"/>
        <v>14.771000000000001</v>
      </c>
      <c r="I142" s="2">
        <f t="shared" si="12"/>
        <v>8.9109999999999996</v>
      </c>
    </row>
    <row r="143" spans="1:9" x14ac:dyDescent="0.35">
      <c r="A143">
        <v>1990</v>
      </c>
      <c r="B143">
        <v>14.73</v>
      </c>
      <c r="C143">
        <v>16.37</v>
      </c>
      <c r="D143">
        <v>14.73</v>
      </c>
      <c r="E143">
        <v>9.23</v>
      </c>
      <c r="F143" s="2">
        <f t="shared" si="9"/>
        <v>14.77</v>
      </c>
      <c r="G143" s="2">
        <f t="shared" si="10"/>
        <v>16.300999999999998</v>
      </c>
      <c r="H143" s="2">
        <f t="shared" si="11"/>
        <v>14.77</v>
      </c>
      <c r="I143" s="2">
        <f t="shared" si="12"/>
        <v>8.9359999999999999</v>
      </c>
    </row>
    <row r="144" spans="1:9" x14ac:dyDescent="0.35">
      <c r="A144">
        <v>1991</v>
      </c>
      <c r="B144">
        <v>14.5</v>
      </c>
      <c r="C144">
        <v>16</v>
      </c>
      <c r="D144">
        <v>14.5</v>
      </c>
      <c r="E144">
        <v>9.18</v>
      </c>
      <c r="F144" s="2">
        <f t="shared" si="9"/>
        <v>14.697999999999999</v>
      </c>
      <c r="G144" s="2">
        <f t="shared" si="10"/>
        <v>16.212</v>
      </c>
      <c r="H144" s="2">
        <f t="shared" si="11"/>
        <v>14.697999999999999</v>
      </c>
      <c r="I144" s="2">
        <f t="shared" si="12"/>
        <v>8.9370000000000012</v>
      </c>
    </row>
    <row r="145" spans="1:9" x14ac:dyDescent="0.35">
      <c r="A145">
        <v>1992</v>
      </c>
      <c r="B145">
        <v>15.53</v>
      </c>
      <c r="C145">
        <v>16.79</v>
      </c>
      <c r="D145">
        <v>15.53</v>
      </c>
      <c r="E145">
        <v>8.84</v>
      </c>
      <c r="F145" s="2">
        <f t="shared" si="9"/>
        <v>14.851000000000003</v>
      </c>
      <c r="G145" s="2">
        <f t="shared" si="10"/>
        <v>16.347000000000001</v>
      </c>
      <c r="H145" s="2">
        <f t="shared" si="11"/>
        <v>14.851000000000003</v>
      </c>
      <c r="I145" s="2">
        <f t="shared" si="12"/>
        <v>8.9570000000000025</v>
      </c>
    </row>
    <row r="146" spans="1:9" x14ac:dyDescent="0.35">
      <c r="A146">
        <v>1993</v>
      </c>
      <c r="B146">
        <v>14.97</v>
      </c>
      <c r="C146">
        <v>16.36</v>
      </c>
      <c r="D146">
        <v>14.97</v>
      </c>
      <c r="E146">
        <v>8.8699999999999992</v>
      </c>
      <c r="F146" s="2">
        <f t="shared" si="9"/>
        <v>14.840999999999999</v>
      </c>
      <c r="G146" s="2">
        <f t="shared" si="10"/>
        <v>16.363</v>
      </c>
      <c r="H146" s="2">
        <f t="shared" si="11"/>
        <v>14.840999999999999</v>
      </c>
      <c r="I146" s="2">
        <f t="shared" si="12"/>
        <v>8.9410000000000025</v>
      </c>
    </row>
    <row r="147" spans="1:9" x14ac:dyDescent="0.35">
      <c r="A147">
        <v>1994</v>
      </c>
      <c r="B147">
        <v>14.21</v>
      </c>
      <c r="C147">
        <v>16.29</v>
      </c>
      <c r="D147">
        <v>14.21</v>
      </c>
      <c r="E147">
        <v>9.0399999999999991</v>
      </c>
      <c r="F147" s="2">
        <f t="shared" si="9"/>
        <v>14.765000000000001</v>
      </c>
      <c r="G147" s="2">
        <f t="shared" si="10"/>
        <v>16.315999999999999</v>
      </c>
      <c r="H147" s="2">
        <f t="shared" si="11"/>
        <v>14.765000000000001</v>
      </c>
      <c r="I147" s="2">
        <f t="shared" si="12"/>
        <v>8.9760000000000026</v>
      </c>
    </row>
    <row r="148" spans="1:9" x14ac:dyDescent="0.35">
      <c r="A148">
        <v>1995</v>
      </c>
      <c r="B148">
        <v>15.31</v>
      </c>
      <c r="C148">
        <v>16.64</v>
      </c>
      <c r="D148">
        <v>15.31</v>
      </c>
      <c r="E148">
        <v>9.35</v>
      </c>
      <c r="F148" s="2">
        <f t="shared" si="9"/>
        <v>14.873000000000001</v>
      </c>
      <c r="G148" s="2">
        <f t="shared" si="10"/>
        <v>16.384000000000004</v>
      </c>
      <c r="H148" s="2">
        <f t="shared" si="11"/>
        <v>14.873000000000001</v>
      </c>
      <c r="I148" s="2">
        <f t="shared" si="12"/>
        <v>9.0449999999999982</v>
      </c>
    </row>
    <row r="149" spans="1:9" x14ac:dyDescent="0.35">
      <c r="A149">
        <v>1996</v>
      </c>
      <c r="B149">
        <v>15.56</v>
      </c>
      <c r="C149">
        <v>17.079999999999998</v>
      </c>
      <c r="D149">
        <v>15.56</v>
      </c>
      <c r="E149">
        <v>9.0399999999999991</v>
      </c>
      <c r="F149" s="2">
        <f t="shared" si="9"/>
        <v>14.929000000000002</v>
      </c>
      <c r="G149" s="2">
        <f t="shared" si="10"/>
        <v>16.442</v>
      </c>
      <c r="H149" s="2">
        <f t="shared" si="11"/>
        <v>14.929000000000002</v>
      </c>
      <c r="I149" s="2">
        <f t="shared" si="12"/>
        <v>9.0659999999999989</v>
      </c>
    </row>
    <row r="150" spans="1:9" x14ac:dyDescent="0.35">
      <c r="A150">
        <v>1997</v>
      </c>
      <c r="B150">
        <v>15.75</v>
      </c>
      <c r="C150">
        <v>16.93</v>
      </c>
      <c r="D150">
        <v>15.75</v>
      </c>
      <c r="E150">
        <v>9.1999999999999993</v>
      </c>
      <c r="F150" s="2">
        <f t="shared" si="9"/>
        <v>15.009</v>
      </c>
      <c r="G150" s="2">
        <f t="shared" si="10"/>
        <v>16.526</v>
      </c>
      <c r="H150" s="2">
        <f t="shared" si="11"/>
        <v>15.009</v>
      </c>
      <c r="I150" s="2">
        <f t="shared" si="12"/>
        <v>9.0869999999999997</v>
      </c>
    </row>
    <row r="151" spans="1:9" x14ac:dyDescent="0.35">
      <c r="A151">
        <v>1998</v>
      </c>
      <c r="B151">
        <v>14.38</v>
      </c>
      <c r="C151">
        <v>15.37</v>
      </c>
      <c r="D151">
        <v>14.38</v>
      </c>
      <c r="E151">
        <v>9.52</v>
      </c>
      <c r="F151" s="2">
        <f t="shared" si="9"/>
        <v>14.939000000000002</v>
      </c>
      <c r="G151" s="2">
        <f t="shared" si="10"/>
        <v>16.419000000000004</v>
      </c>
      <c r="H151" s="2">
        <f t="shared" si="11"/>
        <v>14.939000000000002</v>
      </c>
      <c r="I151" s="2">
        <f t="shared" si="12"/>
        <v>9.1189999999999998</v>
      </c>
    </row>
    <row r="152" spans="1:9" x14ac:dyDescent="0.35">
      <c r="A152">
        <v>1999</v>
      </c>
      <c r="B152">
        <v>14.41</v>
      </c>
      <c r="C152">
        <v>16.12</v>
      </c>
      <c r="D152">
        <v>14.41</v>
      </c>
      <c r="E152">
        <v>9.2899999999999991</v>
      </c>
      <c r="F152" s="2">
        <f t="shared" si="9"/>
        <v>14.934999999999999</v>
      </c>
      <c r="G152" s="2">
        <f t="shared" si="10"/>
        <v>16.395000000000003</v>
      </c>
      <c r="H152" s="2">
        <f t="shared" si="11"/>
        <v>14.934999999999999</v>
      </c>
      <c r="I152" s="2">
        <f t="shared" si="12"/>
        <v>9.1560000000000006</v>
      </c>
    </row>
    <row r="153" spans="1:9" x14ac:dyDescent="0.35">
      <c r="A153">
        <v>2000</v>
      </c>
      <c r="B153">
        <v>15.02</v>
      </c>
      <c r="C153">
        <v>16.64</v>
      </c>
      <c r="D153">
        <v>15.02</v>
      </c>
      <c r="E153">
        <v>9.1999999999999993</v>
      </c>
      <c r="F153" s="2">
        <f t="shared" si="9"/>
        <v>14.964000000000002</v>
      </c>
      <c r="G153" s="2">
        <f t="shared" si="10"/>
        <v>16.422000000000004</v>
      </c>
      <c r="H153" s="2">
        <f t="shared" si="11"/>
        <v>14.964000000000002</v>
      </c>
      <c r="I153" s="2">
        <f t="shared" si="12"/>
        <v>9.1529999999999987</v>
      </c>
    </row>
    <row r="154" spans="1:9" x14ac:dyDescent="0.35">
      <c r="A154">
        <v>2001</v>
      </c>
      <c r="B154">
        <v>15.25</v>
      </c>
      <c r="C154">
        <v>16.47</v>
      </c>
      <c r="D154">
        <v>15.25</v>
      </c>
      <c r="E154">
        <v>9.41</v>
      </c>
      <c r="F154" s="2">
        <f t="shared" si="9"/>
        <v>15.038999999999998</v>
      </c>
      <c r="G154" s="2">
        <f t="shared" si="10"/>
        <v>16.469000000000001</v>
      </c>
      <c r="H154" s="2">
        <f t="shared" si="11"/>
        <v>15.038999999999998</v>
      </c>
      <c r="I154" s="2">
        <f t="shared" si="12"/>
        <v>9.1760000000000002</v>
      </c>
    </row>
    <row r="155" spans="1:9" x14ac:dyDescent="0.35">
      <c r="A155">
        <v>2002</v>
      </c>
      <c r="B155">
        <v>15</v>
      </c>
      <c r="C155">
        <v>16.43</v>
      </c>
      <c r="D155">
        <v>15</v>
      </c>
      <c r="E155">
        <v>9.57</v>
      </c>
      <c r="F155" s="2">
        <f t="shared" si="9"/>
        <v>14.986000000000001</v>
      </c>
      <c r="G155" s="2">
        <f t="shared" si="10"/>
        <v>16.433</v>
      </c>
      <c r="H155" s="2">
        <f t="shared" si="11"/>
        <v>14.986000000000001</v>
      </c>
      <c r="I155" s="2">
        <f t="shared" si="12"/>
        <v>9.2490000000000006</v>
      </c>
    </row>
    <row r="156" spans="1:9" x14ac:dyDescent="0.35">
      <c r="A156">
        <v>2003</v>
      </c>
      <c r="B156">
        <v>15.43</v>
      </c>
      <c r="C156">
        <v>16.940000000000001</v>
      </c>
      <c r="D156">
        <v>15.43</v>
      </c>
      <c r="E156">
        <v>9.5299999999999994</v>
      </c>
      <c r="F156" s="2">
        <f t="shared" si="9"/>
        <v>15.032</v>
      </c>
      <c r="G156" s="2">
        <f t="shared" si="10"/>
        <v>16.491000000000003</v>
      </c>
      <c r="H156" s="2">
        <f t="shared" si="11"/>
        <v>15.032</v>
      </c>
      <c r="I156" s="2">
        <f t="shared" si="12"/>
        <v>9.3149999999999977</v>
      </c>
    </row>
    <row r="157" spans="1:9" x14ac:dyDescent="0.35">
      <c r="A157">
        <v>2004</v>
      </c>
      <c r="B157">
        <v>15.37</v>
      </c>
      <c r="C157">
        <v>16.55</v>
      </c>
      <c r="D157">
        <v>15.37</v>
      </c>
      <c r="E157">
        <v>9.32</v>
      </c>
      <c r="F157" s="2">
        <f t="shared" si="9"/>
        <v>15.148000000000001</v>
      </c>
      <c r="G157" s="2">
        <f t="shared" si="10"/>
        <v>16.517000000000003</v>
      </c>
      <c r="H157" s="2">
        <f t="shared" si="11"/>
        <v>15.148000000000001</v>
      </c>
      <c r="I157" s="2">
        <f t="shared" si="12"/>
        <v>9.3429999999999982</v>
      </c>
    </row>
    <row r="158" spans="1:9" x14ac:dyDescent="0.35">
      <c r="A158">
        <v>2005</v>
      </c>
      <c r="B158">
        <v>15.17</v>
      </c>
      <c r="C158">
        <v>16.43</v>
      </c>
      <c r="D158">
        <v>15.17</v>
      </c>
      <c r="E158">
        <v>9.6999999999999993</v>
      </c>
      <c r="F158" s="2">
        <f t="shared" si="9"/>
        <v>15.134</v>
      </c>
      <c r="G158" s="2">
        <f t="shared" si="10"/>
        <v>16.496000000000002</v>
      </c>
      <c r="H158" s="2">
        <f t="shared" si="11"/>
        <v>15.134</v>
      </c>
      <c r="I158" s="2">
        <f t="shared" si="12"/>
        <v>9.3779999999999983</v>
      </c>
    </row>
    <row r="159" spans="1:9" x14ac:dyDescent="0.35">
      <c r="A159">
        <v>2006</v>
      </c>
      <c r="B159">
        <v>15.02</v>
      </c>
      <c r="C159">
        <v>16.62</v>
      </c>
      <c r="D159">
        <v>15.02</v>
      </c>
      <c r="E159">
        <v>9.5299999999999994</v>
      </c>
      <c r="F159" s="2">
        <f t="shared" si="9"/>
        <v>15.080000000000002</v>
      </c>
      <c r="G159" s="2">
        <f t="shared" si="10"/>
        <v>16.450000000000003</v>
      </c>
      <c r="H159" s="2">
        <f t="shared" si="11"/>
        <v>15.080000000000002</v>
      </c>
      <c r="I159" s="2">
        <f t="shared" si="12"/>
        <v>9.4269999999999996</v>
      </c>
    </row>
    <row r="160" spans="1:9" x14ac:dyDescent="0.35">
      <c r="A160">
        <v>2007</v>
      </c>
      <c r="B160">
        <v>14.94</v>
      </c>
      <c r="C160">
        <v>16.7</v>
      </c>
      <c r="D160">
        <v>14.94</v>
      </c>
      <c r="E160">
        <v>9.73</v>
      </c>
      <c r="F160" s="2">
        <f t="shared" si="9"/>
        <v>14.999000000000001</v>
      </c>
      <c r="G160" s="2">
        <f t="shared" si="10"/>
        <v>16.427</v>
      </c>
      <c r="H160" s="2">
        <f t="shared" si="11"/>
        <v>14.999000000000001</v>
      </c>
      <c r="I160" s="2">
        <f t="shared" si="12"/>
        <v>9.48</v>
      </c>
    </row>
    <row r="161" spans="1:9" x14ac:dyDescent="0.35">
      <c r="A161">
        <v>2008</v>
      </c>
      <c r="B161">
        <v>15.05</v>
      </c>
      <c r="C161">
        <v>17.010000000000002</v>
      </c>
      <c r="D161">
        <v>15.05</v>
      </c>
      <c r="E161">
        <v>9.43</v>
      </c>
      <c r="F161" s="2">
        <f t="shared" si="9"/>
        <v>15.066000000000003</v>
      </c>
      <c r="G161" s="2">
        <f t="shared" si="10"/>
        <v>16.590999999999998</v>
      </c>
      <c r="H161" s="2">
        <f t="shared" si="11"/>
        <v>15.066000000000003</v>
      </c>
      <c r="I161" s="2">
        <f t="shared" si="12"/>
        <v>9.4710000000000001</v>
      </c>
    </row>
    <row r="162" spans="1:9" x14ac:dyDescent="0.35">
      <c r="A162">
        <v>2009</v>
      </c>
      <c r="B162">
        <v>15.02</v>
      </c>
      <c r="C162">
        <v>16.68</v>
      </c>
      <c r="D162">
        <v>15.02</v>
      </c>
      <c r="E162">
        <v>9.51</v>
      </c>
      <c r="F162" s="2">
        <f t="shared" si="9"/>
        <v>15.127000000000001</v>
      </c>
      <c r="G162" s="2">
        <f t="shared" si="10"/>
        <v>16.646999999999998</v>
      </c>
      <c r="H162" s="2">
        <f t="shared" si="11"/>
        <v>15.127000000000001</v>
      </c>
      <c r="I162" s="2">
        <f t="shared" si="12"/>
        <v>9.4930000000000021</v>
      </c>
    </row>
    <row r="163" spans="1:9" x14ac:dyDescent="0.35">
      <c r="A163">
        <v>2010</v>
      </c>
      <c r="B163">
        <v>14.67</v>
      </c>
      <c r="C163">
        <v>15.89</v>
      </c>
      <c r="D163">
        <v>14.67</v>
      </c>
      <c r="E163">
        <v>9.6999999999999993</v>
      </c>
      <c r="F163" s="2">
        <f t="shared" si="9"/>
        <v>15.091999999999999</v>
      </c>
      <c r="G163" s="2">
        <f t="shared" si="10"/>
        <v>16.572000000000003</v>
      </c>
      <c r="H163" s="2">
        <f t="shared" si="11"/>
        <v>15.091999999999999</v>
      </c>
      <c r="I163" s="2">
        <f t="shared" si="12"/>
        <v>9.543000000000001</v>
      </c>
    </row>
    <row r="164" spans="1:9" x14ac:dyDescent="0.35">
      <c r="A164">
        <v>2011</v>
      </c>
      <c r="B164">
        <v>14.5</v>
      </c>
      <c r="C164">
        <v>15.87</v>
      </c>
      <c r="D164">
        <v>14.5</v>
      </c>
      <c r="E164">
        <v>9.52</v>
      </c>
      <c r="F164" s="2">
        <f t="shared" si="9"/>
        <v>15.016999999999999</v>
      </c>
      <c r="G164" s="2">
        <f t="shared" si="10"/>
        <v>16.512</v>
      </c>
      <c r="H164" s="2">
        <f t="shared" si="11"/>
        <v>15.016999999999999</v>
      </c>
      <c r="I164" s="2">
        <f t="shared" si="12"/>
        <v>9.5540000000000003</v>
      </c>
    </row>
    <row r="165" spans="1:9" x14ac:dyDescent="0.35">
      <c r="A165">
        <v>2012</v>
      </c>
      <c r="B165">
        <v>15.05</v>
      </c>
      <c r="C165">
        <v>17.09</v>
      </c>
      <c r="D165">
        <v>15.05</v>
      </c>
      <c r="E165">
        <v>9.51</v>
      </c>
      <c r="F165" s="2">
        <f t="shared" si="9"/>
        <v>15.022</v>
      </c>
      <c r="G165" s="2">
        <f t="shared" si="10"/>
        <v>16.577999999999999</v>
      </c>
      <c r="H165" s="2">
        <f t="shared" si="11"/>
        <v>15.022</v>
      </c>
      <c r="I165" s="2">
        <f t="shared" si="12"/>
        <v>9.548</v>
      </c>
    </row>
    <row r="166" spans="1:9" x14ac:dyDescent="0.35">
      <c r="A166">
        <v>2013</v>
      </c>
      <c r="B166">
        <v>16.23</v>
      </c>
      <c r="C166">
        <v>18.12</v>
      </c>
      <c r="D166">
        <v>16.23</v>
      </c>
      <c r="E166">
        <v>9.61</v>
      </c>
      <c r="F166" s="2">
        <f t="shared" si="9"/>
        <v>15.101999999999999</v>
      </c>
      <c r="G166" s="2">
        <f t="shared" si="10"/>
        <v>16.696000000000002</v>
      </c>
      <c r="H166" s="2">
        <f t="shared" si="11"/>
        <v>15.101999999999999</v>
      </c>
      <c r="I166" s="2">
        <f t="shared" si="12"/>
        <v>9.5560000000000009</v>
      </c>
    </row>
    <row r="167" spans="1:9" x14ac:dyDescent="0.35">
      <c r="F167" s="2"/>
      <c r="G167" s="2"/>
      <c r="H167" s="2"/>
    </row>
    <row r="168" spans="1:9" x14ac:dyDescent="0.35">
      <c r="F168" s="2"/>
      <c r="G168" s="2"/>
      <c r="H168" s="2"/>
    </row>
    <row r="169" spans="1:9" x14ac:dyDescent="0.35">
      <c r="F169" s="2"/>
      <c r="G169" s="2"/>
      <c r="H169" s="2"/>
    </row>
    <row r="170" spans="1:9" x14ac:dyDescent="0.35">
      <c r="F170" s="2"/>
      <c r="G170" s="2"/>
      <c r="H170" s="2"/>
    </row>
    <row r="171" spans="1:9" x14ac:dyDescent="0.35">
      <c r="F171" s="2"/>
      <c r="G171" s="2"/>
      <c r="H171" s="2"/>
    </row>
    <row r="172" spans="1:9" x14ac:dyDescent="0.35">
      <c r="F172" s="2"/>
      <c r="G172" s="2"/>
      <c r="H172" s="2"/>
    </row>
    <row r="173" spans="1:9" x14ac:dyDescent="0.35">
      <c r="F173" s="2"/>
      <c r="G173" s="2"/>
      <c r="H173" s="2"/>
    </row>
    <row r="174" spans="1:9" x14ac:dyDescent="0.35">
      <c r="F174" s="2"/>
      <c r="G174" s="2"/>
      <c r="H174" s="2"/>
    </row>
    <row r="175" spans="1:9" x14ac:dyDescent="0.35">
      <c r="F175" s="2"/>
      <c r="G175" s="2"/>
      <c r="H175" s="2"/>
    </row>
    <row r="176" spans="1:9" x14ac:dyDescent="0.35">
      <c r="F176" s="2"/>
      <c r="G176" s="2"/>
      <c r="H176" s="2"/>
    </row>
    <row r="177" spans="6:8" x14ac:dyDescent="0.35">
      <c r="F177" s="2"/>
      <c r="G177" s="2"/>
      <c r="H177" s="2"/>
    </row>
    <row r="178" spans="6:8" x14ac:dyDescent="0.35">
      <c r="F178" s="2"/>
      <c r="G178" s="2"/>
      <c r="H178" s="2"/>
    </row>
    <row r="179" spans="6:8" x14ac:dyDescent="0.35">
      <c r="F179" s="2"/>
      <c r="G179" s="2"/>
      <c r="H179" s="2"/>
    </row>
    <row r="180" spans="6:8" x14ac:dyDescent="0.35">
      <c r="F180" s="2"/>
      <c r="G180" s="2"/>
      <c r="H180" s="2"/>
    </row>
    <row r="181" spans="6:8" x14ac:dyDescent="0.35">
      <c r="F181" s="2"/>
      <c r="G181" s="2"/>
      <c r="H181" s="2"/>
    </row>
    <row r="182" spans="6:8" x14ac:dyDescent="0.35">
      <c r="F182" s="2"/>
      <c r="G182" s="2"/>
      <c r="H182" s="2"/>
    </row>
    <row r="183" spans="6:8" x14ac:dyDescent="0.35">
      <c r="F183" s="2"/>
      <c r="G183" s="2"/>
      <c r="H183" s="2"/>
    </row>
    <row r="184" spans="6:8" x14ac:dyDescent="0.35">
      <c r="F184" s="2"/>
      <c r="G184" s="2"/>
      <c r="H184" s="2"/>
    </row>
    <row r="185" spans="6:8" x14ac:dyDescent="0.35">
      <c r="F185" s="2"/>
      <c r="G185" s="2"/>
      <c r="H185" s="2"/>
    </row>
    <row r="186" spans="6:8" x14ac:dyDescent="0.35">
      <c r="F186" s="2"/>
      <c r="G186" s="2"/>
      <c r="H186" s="2"/>
    </row>
  </sheetData>
  <pageMargins left="0.7" right="0.7" top="0.75" bottom="0.75" header="0.3" footer="0.3"/>
  <pageSetup orientation="portrait" r:id="rId1"/>
  <ignoredErrors>
    <ignoredError sqref="H11:I11 G12 G11 H12:I12 F13:I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(1)</vt:lpstr>
      <vt:lpstr>Working_forecast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Khatau</dc:creator>
  <cp:lastModifiedBy>radhika Khatau</cp:lastModifiedBy>
  <dcterms:created xsi:type="dcterms:W3CDTF">2018-04-16T00:24:46Z</dcterms:created>
  <dcterms:modified xsi:type="dcterms:W3CDTF">2018-04-17T02:00:08Z</dcterms:modified>
</cp:coreProperties>
</file>