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 Khatoon\Downloads\"/>
    </mc:Choice>
  </mc:AlternateContent>
  <xr:revisionPtr revIDLastSave="0" documentId="13_ncr:1_{0CAE4954-F47D-4F2D-9992-5B607C75C45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VLOOKUP" sheetId="1" r:id="rId1"/>
    <sheet name="HLOOKUP " sheetId="2" r:id="rId2"/>
    <sheet name="INDEX" sheetId="3" r:id="rId3"/>
    <sheet name="MATCH" sheetId="5" r:id="rId4"/>
    <sheet name="INDEX-MATC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6" l="1"/>
  <c r="F6" i="6"/>
  <c r="F5" i="6"/>
  <c r="F3" i="6"/>
  <c r="F4" i="6"/>
  <c r="B19" i="5"/>
  <c r="B21" i="5"/>
  <c r="B20" i="5"/>
  <c r="B13" i="3" a="1"/>
  <c r="B13" i="3" s="1"/>
  <c r="C12" i="3"/>
  <c r="F3" i="3"/>
  <c r="D7" i="2"/>
  <c r="F2" i="3"/>
  <c r="J12" i="1"/>
  <c r="J2" i="1"/>
  <c r="C7" i="2"/>
  <c r="G7" i="2"/>
  <c r="B7" i="2"/>
  <c r="E2" i="2"/>
  <c r="F3" i="1"/>
  <c r="F4" i="1"/>
  <c r="F5" i="1"/>
  <c r="F6" i="1"/>
  <c r="F7" i="1"/>
  <c r="F8" i="1"/>
  <c r="F2" i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<sst xmlns="http://schemas.openxmlformats.org/spreadsheetml/2006/main" count="98" uniqueCount="39">
  <si>
    <t xml:space="preserve">Students 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</si>
  <si>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</si>
  <si>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</si>
  <si>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</si>
  <si>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</si>
  <si>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</si>
  <si>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</si>
  <si>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</si>
  <si>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</si>
  <si>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Student 6</t>
  </si>
  <si>
    <t>Music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</si>
  <si>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</si>
  <si>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</si>
  <si>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</si>
  <si>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</si>
  <si>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</si>
  <si>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</si>
  <si>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</si>
  <si>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Students</t>
  </si>
  <si>
    <t>HLOOKUP</t>
  </si>
  <si>
    <t>History</t>
  </si>
  <si>
    <t>Geography</t>
  </si>
  <si>
    <t>Python</t>
  </si>
  <si>
    <t>INDEX</t>
  </si>
  <si>
    <t>Enter Student Number</t>
  </si>
  <si>
    <t>Enter Subject Name</t>
  </si>
  <si>
    <t>Value</t>
  </si>
  <si>
    <t>Here, If we change student number and Subject name then the value will get updated automatically.</t>
  </si>
  <si>
    <t>Maximum Marks</t>
  </si>
  <si>
    <t>MAX</t>
  </si>
  <si>
    <t xml:space="preserve">Who Scored the maximum number </t>
  </si>
  <si>
    <t>Student Number</t>
  </si>
  <si>
    <t>In which subject Student 1,2 &amp; 3 scored their maximum marks</t>
  </si>
  <si>
    <t xml:space="preserve">Student 1 </t>
  </si>
  <si>
    <t>Subject Number</t>
  </si>
  <si>
    <t>MUSIC</t>
  </si>
  <si>
    <t>Student 42</t>
  </si>
  <si>
    <t>Student 23</t>
  </si>
  <si>
    <t>MUSIC---INDEX-MATCH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</si>
</sst>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3" sqref="J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10</v>
      </c>
    </row>
    <row r="2" spans="1:10" x14ac:dyDescent="0.3">
      <c r="A2" t="s">
        <v>4</v>
      </c>
      <c r="B2">
        <v>99</v>
      </c>
      <c r="C2">
        <v>83</v>
      </c>
      <c r="D2">
        <v>85</v>
      </c>
      <c r="F2">
        <f>VLOOKUP(A10,A10:B16,2,0)</f>
        <v>93</v>
      </c>
      <c r="J2">
        <f>VLOOKUP(A2,A2:D7,3,0)</f>
        <v>83</v>
      </c>
    </row>
    <row r="3" spans="1:10" x14ac:dyDescent="0.3">
      <c r="A3" t="s">
        <v>5</v>
      </c>
      <c r="B3">
        <v>65</v>
      </c>
      <c r="C3">
        <v>53</v>
      </c>
      <c r="D3">
        <v>43</v>
      </c>
      <c r="F3">
        <f t="shared" ref="F3:F8" si="0">VLOOKUP(A11,A11:B17,2,0)</f>
        <v>62</v>
      </c>
    </row>
    <row r="4" spans="1:10" x14ac:dyDescent="0.3">
      <c r="A4" t="s">
        <v>6</v>
      </c>
      <c r="B4">
        <v>85</v>
      </c>
      <c r="C4">
        <v>80</v>
      </c>
      <c r="D4">
        <v>79</v>
      </c>
      <c r="F4">
        <f t="shared" si="0"/>
        <v>82</v>
      </c>
    </row>
    <row r="5" spans="1:10" x14ac:dyDescent="0.3">
      <c r="A5" t="s">
        <v>7</v>
      </c>
      <c r="B5">
        <v>100</v>
      </c>
      <c r="C5">
        <v>99</v>
      </c>
      <c r="D5">
        <v>82</v>
      </c>
      <c r="F5">
        <f t="shared" si="0"/>
        <v>99</v>
      </c>
    </row>
    <row r="6" spans="1:10" x14ac:dyDescent="0.3">
      <c r="A6" t="s">
        <v>8</v>
      </c>
      <c r="B6">
        <v>45</v>
      </c>
      <c r="C6">
        <v>60</v>
      </c>
      <c r="D6">
        <v>30</v>
      </c>
      <c r="F6">
        <f t="shared" si="0"/>
        <v>65</v>
      </c>
    </row>
    <row r="7" spans="1:10" x14ac:dyDescent="0.3">
      <c r="A7" t="s">
        <v>9</v>
      </c>
      <c r="B7">
        <v>55</v>
      </c>
      <c r="C7">
        <v>50</v>
      </c>
      <c r="D7">
        <v>40</v>
      </c>
      <c r="F7">
        <f t="shared" si="0"/>
        <v>85</v>
      </c>
    </row>
    <row r="8" spans="1:10" x14ac:dyDescent="0.3">
      <c r="F8">
        <f t="shared" si="0"/>
        <v>100</v>
      </c>
    </row>
    <row r="9" spans="1:10" x14ac:dyDescent="0.3">
      <c r="A9" s="1" t="s">
        <v>18</v>
      </c>
      <c r="B9" s="1" t="s">
        <v>10</v>
      </c>
    </row>
    <row r="10" spans="1:10" x14ac:dyDescent="0.3">
      <c r="A10" t="s">
        <v>11</v>
      </c>
      <c r="B10">
        <v>93</v>
      </c>
    </row>
    <row r="11" spans="1:10" x14ac:dyDescent="0.3">
      <c r="A11" t="s">
        <v>12</v>
      </c>
      <c r="B11">
        <v>62</v>
      </c>
    </row>
    <row r="12" spans="1:10" x14ac:dyDescent="0.3">
      <c r="A12" t="s">
        <v>13</v>
      </c>
      <c r="B12">
        <v>82</v>
      </c>
      <c r="J12">
        <f>VLOOKUP(A2,A2:D7,4,0)</f>
        <v>85</v>
      </c>
    </row>
    <row r="13" spans="1:10" x14ac:dyDescent="0.3">
      <c r="A13" t="s">
        <v>14</v>
      </c>
      <c r="B13">
        <v>99</v>
      </c>
    </row>
    <row r="14" spans="1:10" x14ac:dyDescent="0.3">
      <c r="A14" t="s">
        <v>15</v>
      </c>
      <c r="B14">
        <v>65</v>
      </c>
    </row>
    <row r="15" spans="1:10" x14ac:dyDescent="0.3">
      <c r="A15" t="s">
        <v>16</v>
      </c>
      <c r="B15">
        <v>85</v>
      </c>
    </row>
    <row r="16" spans="1:10" x14ac:dyDescent="0.3">
      <c r="A16" t="s">
        <v>17</v>
      </c>
      <c r="B16">
        <v>100</v>
      </c>
      <c r="G16">
        <f>VLOOKUP(A13,A10:B16,2,0)</f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B901-270A-411A-AAB8-34E03D6ED6CF}">
  <dimension ref="A1:H11"/>
  <sheetViews>
    <sheetView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19</v>
      </c>
      <c r="G1" s="1" t="s">
        <v>22</v>
      </c>
    </row>
    <row r="2" spans="1:8" x14ac:dyDescent="0.3">
      <c r="A2" t="s">
        <v>4</v>
      </c>
      <c r="B2">
        <v>99</v>
      </c>
      <c r="C2">
        <v>83</v>
      </c>
      <c r="D2">
        <v>85</v>
      </c>
      <c r="E2">
        <f>HLOOKUP(B1,B9:G11,2,0)</f>
        <v>83</v>
      </c>
      <c r="G2">
        <v>12</v>
      </c>
    </row>
    <row r="3" spans="1:8" x14ac:dyDescent="0.3">
      <c r="A3" t="s">
        <v>5</v>
      </c>
      <c r="B3">
        <v>65</v>
      </c>
      <c r="C3">
        <v>53</v>
      </c>
      <c r="D3">
        <v>43</v>
      </c>
      <c r="G3">
        <v>56</v>
      </c>
    </row>
    <row r="4" spans="1:8" x14ac:dyDescent="0.3">
      <c r="A4" t="s">
        <v>6</v>
      </c>
      <c r="B4">
        <v>85</v>
      </c>
      <c r="C4">
        <v>80</v>
      </c>
      <c r="D4">
        <v>79</v>
      </c>
      <c r="G4">
        <v>98</v>
      </c>
    </row>
    <row r="5" spans="1:8" x14ac:dyDescent="0.3">
      <c r="A5" t="s">
        <v>7</v>
      </c>
      <c r="B5">
        <v>100</v>
      </c>
      <c r="C5">
        <v>99</v>
      </c>
      <c r="D5">
        <v>82</v>
      </c>
      <c r="G5">
        <v>89</v>
      </c>
    </row>
    <row r="6" spans="1:8" x14ac:dyDescent="0.3">
      <c r="A6" t="s">
        <v>8</v>
      </c>
      <c r="B6">
        <v>45</v>
      </c>
      <c r="C6">
        <v>60</v>
      </c>
      <c r="D6">
        <v>30</v>
      </c>
      <c r="G6">
        <v>78</v>
      </c>
    </row>
    <row r="7" spans="1:8" x14ac:dyDescent="0.3">
      <c r="A7" t="s">
        <v>9</v>
      </c>
      <c r="B7">
        <f>HLOOKUP(B1,B9:G11,2,0)</f>
        <v>83</v>
      </c>
      <c r="C7">
        <f>HLOOKUP(C1,B9:G11,2,0)</f>
        <v>93</v>
      </c>
      <c r="D7">
        <f>HLOOKUP($D$1,$B$9:$H$11,2,0)</f>
        <v>85</v>
      </c>
      <c r="G7">
        <f>HLOOKUP(G1,B9:H11,2,0)</f>
        <v>12</v>
      </c>
    </row>
    <row r="9" spans="1:8" x14ac:dyDescent="0.3">
      <c r="A9" s="1" t="s">
        <v>18</v>
      </c>
      <c r="B9" s="1" t="s">
        <v>2</v>
      </c>
      <c r="C9" s="1" t="s">
        <v>20</v>
      </c>
      <c r="D9" s="1" t="s">
        <v>21</v>
      </c>
      <c r="E9" s="1" t="s">
        <v>1</v>
      </c>
      <c r="F9" s="1" t="s">
        <v>3</v>
      </c>
      <c r="G9" s="1" t="s">
        <v>10</v>
      </c>
      <c r="H9" s="1" t="s">
        <v>22</v>
      </c>
    </row>
    <row r="10" spans="1:8" x14ac:dyDescent="0.3">
      <c r="A10" t="s">
        <v>11</v>
      </c>
      <c r="B10">
        <v>93</v>
      </c>
      <c r="C10">
        <v>80</v>
      </c>
      <c r="D10">
        <v>78</v>
      </c>
      <c r="E10">
        <v>83</v>
      </c>
      <c r="F10">
        <v>85</v>
      </c>
      <c r="G10">
        <v>93</v>
      </c>
      <c r="H10">
        <v>12</v>
      </c>
    </row>
    <row r="11" spans="1:8" x14ac:dyDescent="0.3">
      <c r="A11" t="s">
        <v>12</v>
      </c>
      <c r="B11">
        <v>62</v>
      </c>
      <c r="C11">
        <v>75</v>
      </c>
      <c r="D11">
        <v>54</v>
      </c>
      <c r="E11">
        <v>53</v>
      </c>
      <c r="F11">
        <v>43</v>
      </c>
      <c r="G11">
        <v>62</v>
      </c>
      <c r="H1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474D-5B0C-4AF9-B2A1-FA70B9DF67DA}">
  <dimension ref="A1:K14"/>
  <sheetViews>
    <sheetView workbookViewId="0">
      <selection activeCell="D1" sqref="D1:D6"/>
    </sheetView>
  </sheetViews>
  <sheetFormatPr defaultRowHeight="14.4" x14ac:dyDescent="0.3"/>
  <cols>
    <col min="1" max="1" width="26.88671875" customWidth="1"/>
    <col min="11" max="11" width="50.218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F1" s="1" t="s">
        <v>23</v>
      </c>
    </row>
    <row r="2" spans="1:11" x14ac:dyDescent="0.3">
      <c r="A2" t="s">
        <v>4</v>
      </c>
      <c r="B2">
        <v>99</v>
      </c>
      <c r="C2">
        <v>83</v>
      </c>
      <c r="D2">
        <v>85</v>
      </c>
      <c r="F2">
        <f>INDEX(A2:D6,4,2)</f>
        <v>100</v>
      </c>
    </row>
    <row r="3" spans="1:11" x14ac:dyDescent="0.3">
      <c r="A3" t="s">
        <v>5</v>
      </c>
      <c r="B3">
        <v>65</v>
      </c>
      <c r="C3">
        <v>53</v>
      </c>
      <c r="D3">
        <v>43</v>
      </c>
      <c r="F3">
        <f>INDEX(A2:D6,3,4)</f>
        <v>79</v>
      </c>
    </row>
    <row r="4" spans="1:11" x14ac:dyDescent="0.3">
      <c r="A4" t="s">
        <v>6</v>
      </c>
      <c r="B4">
        <v>85</v>
      </c>
      <c r="C4">
        <v>80</v>
      </c>
      <c r="D4">
        <v>79</v>
      </c>
    </row>
    <row r="5" spans="1:11" x14ac:dyDescent="0.3">
      <c r="A5" t="s">
        <v>7</v>
      </c>
      <c r="B5">
        <v>100</v>
      </c>
      <c r="C5">
        <v>99</v>
      </c>
      <c r="D5">
        <v>82</v>
      </c>
    </row>
    <row r="6" spans="1:11" x14ac:dyDescent="0.3">
      <c r="A6" t="s">
        <v>8</v>
      </c>
      <c r="B6">
        <v>45</v>
      </c>
      <c r="C6">
        <v>60</v>
      </c>
      <c r="D6">
        <v>30</v>
      </c>
    </row>
    <row r="11" spans="1:11" x14ac:dyDescent="0.3">
      <c r="A11" s="1" t="s">
        <v>24</v>
      </c>
      <c r="B11">
        <v>1</v>
      </c>
    </row>
    <row r="12" spans="1:11" x14ac:dyDescent="0.3">
      <c r="A12" s="1" t="s">
        <v>25</v>
      </c>
      <c r="B12" t="s">
        <v>1</v>
      </c>
      <c r="C12">
        <f>IF(B1="Maths",1,IF(B1="Science",2,3))</f>
        <v>1</v>
      </c>
      <c r="G12" s="2" t="s">
        <v>27</v>
      </c>
      <c r="H12" s="3"/>
      <c r="I12" s="3"/>
      <c r="J12" s="3"/>
      <c r="K12" s="3"/>
    </row>
    <row r="13" spans="1:11" x14ac:dyDescent="0.3">
      <c r="A13" s="1" t="s">
        <v>26</v>
      </c>
      <c r="B13" cm="1">
        <f t="array" ref="B13">INDEX(B2:D6,B11,C12)</f>
        <v>99</v>
      </c>
      <c r="G13" s="3"/>
      <c r="H13" s="3"/>
      <c r="I13" s="3"/>
      <c r="J13" s="3"/>
      <c r="K13" s="3"/>
    </row>
    <row r="14" spans="1:11" x14ac:dyDescent="0.3">
      <c r="G14" s="3"/>
      <c r="H14" s="3"/>
      <c r="I14" s="3"/>
      <c r="J14" s="3"/>
      <c r="K14" s="3"/>
    </row>
  </sheetData>
  <mergeCells count="1">
    <mergeCell ref="G12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5B44-5EA0-4D59-B43A-493F8CD43E93}">
  <dimension ref="A1:E21"/>
  <sheetViews>
    <sheetView workbookViewId="0">
      <selection activeCell="D1" sqref="D1:D6"/>
    </sheetView>
  </sheetViews>
  <sheetFormatPr defaultRowHeight="14.4" x14ac:dyDescent="0.3"/>
  <cols>
    <col min="1" max="1" width="17.6640625" customWidth="1"/>
    <col min="2" max="2" width="23.6640625" customWidth="1"/>
    <col min="4" max="4" width="31.7773437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t="s">
        <v>4</v>
      </c>
      <c r="B2">
        <v>99</v>
      </c>
      <c r="C2">
        <v>83</v>
      </c>
      <c r="D2">
        <v>85</v>
      </c>
      <c r="E2">
        <v>99</v>
      </c>
    </row>
    <row r="3" spans="1:5" x14ac:dyDescent="0.3">
      <c r="A3" t="s">
        <v>5</v>
      </c>
      <c r="B3">
        <v>65</v>
      </c>
      <c r="C3">
        <v>53</v>
      </c>
      <c r="D3">
        <v>43</v>
      </c>
      <c r="E3">
        <v>79</v>
      </c>
    </row>
    <row r="4" spans="1:5" x14ac:dyDescent="0.3">
      <c r="A4" t="s">
        <v>6</v>
      </c>
      <c r="B4">
        <v>85</v>
      </c>
      <c r="C4">
        <v>80</v>
      </c>
      <c r="D4">
        <v>79</v>
      </c>
      <c r="E4">
        <v>84</v>
      </c>
    </row>
    <row r="5" spans="1:5" x14ac:dyDescent="0.3">
      <c r="A5" t="s">
        <v>7</v>
      </c>
      <c r="B5">
        <v>100</v>
      </c>
      <c r="C5">
        <v>99</v>
      </c>
      <c r="D5">
        <v>82</v>
      </c>
      <c r="E5">
        <v>100</v>
      </c>
    </row>
    <row r="6" spans="1:5" x14ac:dyDescent="0.3">
      <c r="A6" t="s">
        <v>8</v>
      </c>
      <c r="B6">
        <v>45</v>
      </c>
      <c r="C6">
        <v>60</v>
      </c>
      <c r="D6">
        <v>30</v>
      </c>
      <c r="E6">
        <v>60</v>
      </c>
    </row>
    <row r="7" spans="1:5" x14ac:dyDescent="0.3">
      <c r="A7" s="1" t="s">
        <v>29</v>
      </c>
      <c r="B7">
        <v>100</v>
      </c>
      <c r="C7">
        <v>99</v>
      </c>
      <c r="D7">
        <v>85</v>
      </c>
    </row>
    <row r="12" spans="1:5" x14ac:dyDescent="0.3">
      <c r="A12" s="2" t="s">
        <v>30</v>
      </c>
      <c r="B12" s="3"/>
      <c r="C12" s="3"/>
      <c r="D12" s="3"/>
    </row>
    <row r="13" spans="1:5" x14ac:dyDescent="0.3">
      <c r="B13" s="1" t="s">
        <v>1</v>
      </c>
      <c r="C13" s="1" t="s">
        <v>2</v>
      </c>
      <c r="D13" s="1" t="s">
        <v>3</v>
      </c>
    </row>
    <row r="14" spans="1:5" x14ac:dyDescent="0.3">
      <c r="A14" s="1" t="s">
        <v>31</v>
      </c>
    </row>
    <row r="17" spans="1:4" x14ac:dyDescent="0.3">
      <c r="A17" s="2" t="s">
        <v>32</v>
      </c>
      <c r="B17" s="3"/>
      <c r="C17" s="3"/>
      <c r="D17" s="3"/>
    </row>
    <row r="18" spans="1:4" x14ac:dyDescent="0.3">
      <c r="B18" s="1" t="s">
        <v>34</v>
      </c>
    </row>
    <row r="19" spans="1:4" x14ac:dyDescent="0.3">
      <c r="A19" s="1" t="s">
        <v>33</v>
      </c>
      <c r="B19">
        <f>MATCH(E2,B2:D2,0)</f>
        <v>1</v>
      </c>
    </row>
    <row r="20" spans="1:4" x14ac:dyDescent="0.3">
      <c r="A20" s="1" t="s">
        <v>5</v>
      </c>
      <c r="B20">
        <f>MATCH(E6,B6:D6,0)</f>
        <v>2</v>
      </c>
    </row>
    <row r="21" spans="1:4" x14ac:dyDescent="0.3">
      <c r="A21" s="1" t="s">
        <v>6</v>
      </c>
      <c r="B21">
        <f>MATCH(E3,B4:D4,0)</f>
        <v>3</v>
      </c>
    </row>
  </sheetData>
  <mergeCells count="2">
    <mergeCell ref="A12:D12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5291-5A40-4AC0-87A1-BCDD50B2731D}">
  <dimension ref="A1:F22"/>
  <sheetViews>
    <sheetView tabSelected="1" workbookViewId="0">
      <selection activeCell="H10" sqref="A1:XFD1048576"/>
    </sheetView>
  </sheetViews>
  <sheetFormatPr defaultRowHeight="14.4" x14ac:dyDescent="0.3"/>
  <cols>
    <col min="6" max="6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38</v>
      </c>
    </row>
    <row r="2" spans="1:6" x14ac:dyDescent="0.3">
      <c r="A2" t="s">
        <v>4</v>
      </c>
      <c r="B2">
        <v>99</v>
      </c>
      <c r="C2">
        <v>83</v>
      </c>
      <c r="D2">
        <v>85</v>
      </c>
      <c r="F2">
        <f>INDEX($C$15:$D$22,MATCH(A2,$D$15:$D$22,0),1)</f>
        <v>45</v>
      </c>
    </row>
    <row r="3" spans="1:6" x14ac:dyDescent="0.3">
      <c r="A3" t="s">
        <v>5</v>
      </c>
      <c r="B3">
        <v>65</v>
      </c>
      <c r="C3">
        <v>53</v>
      </c>
      <c r="D3">
        <v>43</v>
      </c>
      <c r="F3">
        <f t="shared" ref="F3:F6" si="0">INDEX($C$15:$D$22,MATCH(A3,$D$15:$D$22,0),1)</f>
        <v>62</v>
      </c>
    </row>
    <row r="4" spans="1:6" x14ac:dyDescent="0.3">
      <c r="A4" t="s">
        <v>6</v>
      </c>
      <c r="B4">
        <v>85</v>
      </c>
      <c r="C4">
        <v>80</v>
      </c>
      <c r="D4">
        <v>79</v>
      </c>
      <c r="F4">
        <f t="shared" si="0"/>
        <v>85</v>
      </c>
    </row>
    <row r="5" spans="1:6" x14ac:dyDescent="0.3">
      <c r="A5" t="s">
        <v>7</v>
      </c>
      <c r="B5">
        <v>100</v>
      </c>
      <c r="C5">
        <v>99</v>
      </c>
      <c r="D5">
        <v>82</v>
      </c>
      <c r="F5">
        <f>INDEX($C$15:$D$22,MATCH(A5,$D$15:$D$22,0),1)</f>
        <v>82</v>
      </c>
    </row>
    <row r="6" spans="1:6" x14ac:dyDescent="0.3">
      <c r="A6" t="s">
        <v>8</v>
      </c>
      <c r="B6">
        <v>45</v>
      </c>
      <c r="C6">
        <v>60</v>
      </c>
      <c r="D6">
        <v>30</v>
      </c>
      <c r="F6">
        <f>INDEX($C$15:$D$22,MATCH(A6,$D$15:$D$22,0),1)</f>
        <v>100</v>
      </c>
    </row>
    <row r="14" spans="1:6" x14ac:dyDescent="0.3">
      <c r="C14" s="1" t="s">
        <v>35</v>
      </c>
      <c r="D14" s="1" t="s">
        <v>18</v>
      </c>
    </row>
    <row r="15" spans="1:6" x14ac:dyDescent="0.3">
      <c r="C15">
        <v>93</v>
      </c>
      <c r="D15" t="s">
        <v>9</v>
      </c>
    </row>
    <row r="16" spans="1:6" x14ac:dyDescent="0.3">
      <c r="C16">
        <v>62</v>
      </c>
      <c r="D16" t="s">
        <v>5</v>
      </c>
    </row>
    <row r="17" spans="3:4" x14ac:dyDescent="0.3">
      <c r="C17">
        <v>82</v>
      </c>
      <c r="D17" t="s">
        <v>7</v>
      </c>
    </row>
    <row r="18" spans="3:4" x14ac:dyDescent="0.3">
      <c r="C18">
        <v>99</v>
      </c>
      <c r="D18" t="s">
        <v>36</v>
      </c>
    </row>
    <row r="19" spans="3:4" x14ac:dyDescent="0.3">
      <c r="C19">
        <v>65</v>
      </c>
      <c r="D19" t="s">
        <v>37</v>
      </c>
    </row>
    <row r="20" spans="3:4" x14ac:dyDescent="0.3">
      <c r="C20">
        <v>85</v>
      </c>
      <c r="D20" t="s">
        <v>6</v>
      </c>
    </row>
    <row r="21" spans="3:4" x14ac:dyDescent="0.3">
      <c r="C21">
        <v>100</v>
      </c>
      <c r="D21" t="s">
        <v>8</v>
      </c>
    </row>
    <row r="22" spans="3:4" x14ac:dyDescent="0.3">
      <c r="C22">
        <v>45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 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khatoon</dc:creator>
  <cp:lastModifiedBy>Fatima khatoon</cp:lastModifiedBy>
  <dcterms:created xsi:type="dcterms:W3CDTF">2023-09-20T13:45:04Z</dcterms:created>
  <dcterms:modified xsi:type="dcterms:W3CDTF">2023-09-21T22:47:15Z</dcterms:modified>
</cp:coreProperties>
</file>