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7EF62EE-8687-423E-96F9-9ADC4F3582C5}" xr6:coauthVersionLast="47" xr6:coauthVersionMax="47" xr10:uidLastSave="{00000000-0000-0000-0000-000000000000}"/>
  <bookViews>
    <workbookView xWindow="0" yWindow="0" windowWidth="19200" windowHeight="10200" xr2:uid="{4796F782-D91C-42FC-B15B-B2B7C7177C8E}"/>
  </bookViews>
  <sheets>
    <sheet name="Sheet1" sheetId="1" r:id="rId1"/>
    <sheet name="Sheet2" sheetId="2" r:id="rId2"/>
  </sheets>
  <definedNames>
    <definedName name="_xlchart.v1.0" hidden="1">Sheet1!$B$4:$B$9</definedName>
    <definedName name="_xlchart.v1.10" hidden="1">Sheet1!$B$3:$B$9</definedName>
    <definedName name="_xlchart.v1.11" hidden="1">Sheet1!$B$4:$B$9</definedName>
    <definedName name="_xlchart.v1.9" hidden="1">Sheet1!$A$3:$A$9</definedName>
    <definedName name="_xlchart.v2.1" hidden="1">Sheet1!$A$14:$A$20</definedName>
    <definedName name="_xlchart.v2.2" hidden="1">Sheet1!$B$14:$B$20</definedName>
    <definedName name="_xlchart.v2.3" hidden="1">Sheet1!$A$14:$A$20</definedName>
    <definedName name="_xlchart.v2.4" hidden="1">Sheet1!$B$14:$B$20</definedName>
    <definedName name="_xlchart.v2.5" hidden="1">Sheet1!$A$14:$A$20</definedName>
    <definedName name="_xlchart.v2.6" hidden="1">Sheet1!$B$14:$B$20</definedName>
    <definedName name="_xlchart.v2.7" hidden="1">Sheet1!$A$14:$A$20</definedName>
    <definedName name="_xlchart.v2.8" hidden="1">Sheet1!$B$14:$B$20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2" i="1"/>
  <c r="B14" i="1"/>
  <c r="B9" i="1"/>
  <c r="B5" i="1"/>
</calcChain>
</file>

<file path=xl/sharedStrings.xml><?xml version="1.0" encoding="utf-8"?>
<sst xmlns="http://schemas.openxmlformats.org/spreadsheetml/2006/main" count="19" uniqueCount="19">
  <si>
    <t>Buget Tracker</t>
  </si>
  <si>
    <t>Salary</t>
  </si>
  <si>
    <t>Tax(20%)</t>
  </si>
  <si>
    <t>Medical Insurance</t>
  </si>
  <si>
    <t xml:space="preserve">Super </t>
  </si>
  <si>
    <t>Bouns</t>
  </si>
  <si>
    <t>Net Income</t>
  </si>
  <si>
    <t>Expenses</t>
  </si>
  <si>
    <t>Rent</t>
  </si>
  <si>
    <t>Gym</t>
  </si>
  <si>
    <t>Food</t>
  </si>
  <si>
    <t>Travel</t>
  </si>
  <si>
    <t>Mobile Bills</t>
  </si>
  <si>
    <t>Gas</t>
  </si>
  <si>
    <t>Net Expenses</t>
  </si>
  <si>
    <t>Income</t>
  </si>
  <si>
    <t>Net Profit</t>
  </si>
  <si>
    <t>Saving in %</t>
  </si>
  <si>
    <t>Expensive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</si>
</sst>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1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0" borderId="0" xfId="0" applyFont="1"/>
    <xf numFmtId="171" fontId="0" fillId="0" borderId="0" xfId="1" applyNumberFormat="1" applyFont="1"/>
    <xf numFmtId="44" fontId="2" fillId="0" borderId="0" xfId="1" applyFont="1"/>
    <xf numFmtId="44" fontId="2" fillId="0" borderId="0" xfId="0" applyNumberFormat="1" applyFont="1"/>
    <xf numFmtId="171" fontId="2" fillId="0" borderId="0" xfId="0" applyNumberFormat="1" applyFont="1"/>
    <xf numFmtId="0" fontId="3" fillId="2" borderId="0" xfId="3" applyAlignment="1">
      <alignment horizontal="center"/>
    </xf>
    <xf numFmtId="9" fontId="0" fillId="0" borderId="0" xfId="2" applyFont="1"/>
  </cellXfs>
  <cellStyles count="4">
    <cellStyle name="Accent3" xfId="3" builtinId="37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Sheet1!$A$14:$A$20</c:f>
              <c:strCache>
                <c:ptCount val="7"/>
                <c:pt idx="0">
                  <c:v>Net Expenses</c:v>
                </c:pt>
                <c:pt idx="1">
                  <c:v>Rent</c:v>
                </c:pt>
                <c:pt idx="2">
                  <c:v>Food</c:v>
                </c:pt>
                <c:pt idx="3">
                  <c:v>Travel</c:v>
                </c:pt>
                <c:pt idx="4">
                  <c:v>Gas</c:v>
                </c:pt>
                <c:pt idx="5">
                  <c:v>Gym</c:v>
                </c:pt>
                <c:pt idx="6">
                  <c:v>Mobile Bills</c:v>
                </c:pt>
              </c:strCache>
            </c:strRef>
          </c:cat>
          <c:val>
            <c:numRef>
              <c:f>Sheet1!$B$14:$B$20</c:f>
              <c:numCache>
                <c:formatCode>_-"$"* #,##0_-;\-"$"* #,##0_-;_-"$"* "-"??_-;_-@_-</c:formatCode>
                <c:ptCount val="7"/>
                <c:pt idx="0">
                  <c:v>102000</c:v>
                </c:pt>
                <c:pt idx="1">
                  <c:v>42000</c:v>
                </c:pt>
                <c:pt idx="2">
                  <c:v>40000</c:v>
                </c:pt>
                <c:pt idx="3">
                  <c:v>10000</c:v>
                </c:pt>
                <c:pt idx="4">
                  <c:v>8000</c:v>
                </c:pt>
                <c:pt idx="5">
                  <c:v>1000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8-4A0C-AFD8-66F7E7DB1B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_xlchart.v1.10</cx:f>
      </cx:numDim>
    </cx:data>
  </cx:chartData>
  <cx:chart>
    <cx:title pos="t" align="ctr" overlay="0"/>
    <cx:plotArea>
      <cx:plotAreaRegion>
        <cx:series layoutId="waterfall" uniqueId="{9EF48636-E13A-4C77-918C-C17B8F94A21D}">
          <cx:dataId val="0"/>
          <cx:layoutPr>
            <cx:subtotals/>
          </cx:layoutPr>
        </cx:series>
      </cx:plotAreaRegion>
      <cx:axis id="0">
        <cx:catScaling gapWidth="0.8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_xlchart.v2.6</cx:f>
      </cx:numDim>
    </cx:data>
  </cx:chartData>
  <cx:chart>
    <cx:title pos="t" align="ctr" overlay="0"/>
    <cx:plotArea>
      <cx:plotAreaRegion>
        <cx:series layoutId="funnel" uniqueId="{ED6D134E-6644-434C-AC3A-234C5B958612}">
          <cx:spPr>
            <a:blipFill>
              <a:blip r:embed="rId1"/>
              <a:stretch>
                <a:fillRect/>
              </a:stretch>
            </a:blipFill>
          </cx:spPr>
          <cx:dataPt idx="0">
            <cx:spPr>
              <a:blipFill>
                <a:blip r:embed="rId1"/>
                <a:stretch>
                  <a:fillRect/>
                </a:stretch>
              </a:blipFill>
            </cx:spPr>
          </cx:dataPt>
          <cx:dataLabels>
            <cx:spPr>
              <a:blipFill>
                <a:blip r:embed="rId1"/>
                <a:stretch>
                  <a:fillRect/>
                </a:stretch>
              </a:blipFill>
            </cx:sp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B857ECD-9B91-4BE9-95E6-79D306D6B989}" type="doc">
      <dgm:prSet loTypeId="urn:microsoft.com/office/officeart/2005/8/layout/pyramid3" loCatId="pyramid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3EB9C4AA-202E-46CE-BC5C-ABDFE61F07E8}">
      <dgm:prSet phldrT="[Text]" phldr="1"/>
      <dgm:spPr>
        <a:solidFill>
          <a:srgbClr val="00B050"/>
        </a:solidFill>
      </dgm:spPr>
      <dgm:t>
        <a:bodyPr/>
        <a:lstStyle/>
        <a:p>
          <a:endParaRPr lang="en-AU"/>
        </a:p>
      </dgm:t>
    </dgm:pt>
    <dgm:pt modelId="{E9DC6C21-75AB-414C-BFB5-ACC268873CC5}" type="parTrans" cxnId="{69F6545E-52FA-4E6B-B218-001C3406959F}">
      <dgm:prSet/>
      <dgm:spPr/>
      <dgm:t>
        <a:bodyPr/>
        <a:lstStyle/>
        <a:p>
          <a:endParaRPr lang="en-AU"/>
        </a:p>
      </dgm:t>
    </dgm:pt>
    <dgm:pt modelId="{C8BA7FB6-CA89-440D-BD6C-B66C86574160}" type="sibTrans" cxnId="{69F6545E-52FA-4E6B-B218-001C3406959F}">
      <dgm:prSet/>
      <dgm:spPr/>
      <dgm:t>
        <a:bodyPr/>
        <a:lstStyle/>
        <a:p>
          <a:endParaRPr lang="en-AU"/>
        </a:p>
      </dgm:t>
    </dgm:pt>
    <dgm:pt modelId="{C0B502BD-AAFD-47E0-9AD4-3EE42B7387CE}">
      <dgm:prSet phldrT="[Text]" phldr="1"/>
      <dgm:spPr>
        <a:solidFill>
          <a:srgbClr val="0070C0"/>
        </a:solidFill>
      </dgm:spPr>
      <dgm:t>
        <a:bodyPr/>
        <a:lstStyle/>
        <a:p>
          <a:endParaRPr lang="en-AU"/>
        </a:p>
      </dgm:t>
    </dgm:pt>
    <dgm:pt modelId="{64B217A6-CD5E-4DA6-9AC6-B2712745CD4C}" type="parTrans" cxnId="{6CE69C61-8D96-4AC5-959D-4BC6B8EFD9C2}">
      <dgm:prSet/>
      <dgm:spPr/>
      <dgm:t>
        <a:bodyPr/>
        <a:lstStyle/>
        <a:p>
          <a:endParaRPr lang="en-AU"/>
        </a:p>
      </dgm:t>
    </dgm:pt>
    <dgm:pt modelId="{6FAE4BC4-AA8B-47F3-8262-BA84E823C36A}" type="sibTrans" cxnId="{6CE69C61-8D96-4AC5-959D-4BC6B8EFD9C2}">
      <dgm:prSet/>
      <dgm:spPr/>
      <dgm:t>
        <a:bodyPr/>
        <a:lstStyle/>
        <a:p>
          <a:endParaRPr lang="en-AU"/>
        </a:p>
      </dgm:t>
    </dgm:pt>
    <dgm:pt modelId="{2EF10DC9-12B9-480A-81C9-66EA66E63586}">
      <dgm:prSet/>
      <dgm:spPr/>
      <dgm:t>
        <a:bodyPr/>
        <a:lstStyle/>
        <a:p>
          <a:endParaRPr lang="en-AU"/>
        </a:p>
      </dgm:t>
    </dgm:pt>
    <dgm:pt modelId="{AC711A4F-AC78-425A-AF98-E3E2514429DD}" type="parTrans" cxnId="{67FB55A4-6802-4C38-9591-8152377BBF0D}">
      <dgm:prSet/>
      <dgm:spPr/>
      <dgm:t>
        <a:bodyPr/>
        <a:lstStyle/>
        <a:p>
          <a:endParaRPr lang="en-AU"/>
        </a:p>
      </dgm:t>
    </dgm:pt>
    <dgm:pt modelId="{3B9DC79A-C6C5-42CB-8951-0497661106FC}" type="sibTrans" cxnId="{67FB55A4-6802-4C38-9591-8152377BBF0D}">
      <dgm:prSet/>
      <dgm:spPr/>
      <dgm:t>
        <a:bodyPr/>
        <a:lstStyle/>
        <a:p>
          <a:endParaRPr lang="en-AU"/>
        </a:p>
      </dgm:t>
    </dgm:pt>
    <dgm:pt modelId="{EBDCF993-8D9A-414E-9FAA-363D32C21D60}">
      <dgm:prSet/>
      <dgm:spPr/>
      <dgm:t>
        <a:bodyPr/>
        <a:lstStyle/>
        <a:p>
          <a:endParaRPr lang="en-AU"/>
        </a:p>
      </dgm:t>
    </dgm:pt>
    <dgm:pt modelId="{A6B58E09-6C6F-45BA-97D3-9522DB7BD722}" type="parTrans" cxnId="{3CC3B174-066C-4F17-84C0-49ED8019635A}">
      <dgm:prSet/>
      <dgm:spPr/>
      <dgm:t>
        <a:bodyPr/>
        <a:lstStyle/>
        <a:p>
          <a:endParaRPr lang="en-AU"/>
        </a:p>
      </dgm:t>
    </dgm:pt>
    <dgm:pt modelId="{ED91B521-FC2F-49DE-916C-1BDF133C7B14}" type="sibTrans" cxnId="{3CC3B174-066C-4F17-84C0-49ED8019635A}">
      <dgm:prSet/>
      <dgm:spPr/>
      <dgm:t>
        <a:bodyPr/>
        <a:lstStyle/>
        <a:p>
          <a:endParaRPr lang="en-AU"/>
        </a:p>
      </dgm:t>
    </dgm:pt>
    <dgm:pt modelId="{2FDB4989-D4F2-4154-8900-390DE3DF0C55}">
      <dgm:prSet/>
      <dgm:spPr/>
      <dgm:t>
        <a:bodyPr/>
        <a:lstStyle/>
        <a:p>
          <a:endParaRPr lang="en-AU"/>
        </a:p>
      </dgm:t>
    </dgm:pt>
    <dgm:pt modelId="{5145E5D5-6D30-4888-9438-A2E1D69E3054}" type="parTrans" cxnId="{185D228B-46D4-4DA5-9421-AC9C70277767}">
      <dgm:prSet/>
      <dgm:spPr/>
      <dgm:t>
        <a:bodyPr/>
        <a:lstStyle/>
        <a:p>
          <a:endParaRPr lang="en-AU"/>
        </a:p>
      </dgm:t>
    </dgm:pt>
    <dgm:pt modelId="{C1C34A59-6785-4F44-BE1C-258A44459443}" type="sibTrans" cxnId="{185D228B-46D4-4DA5-9421-AC9C70277767}">
      <dgm:prSet/>
      <dgm:spPr/>
      <dgm:t>
        <a:bodyPr/>
        <a:lstStyle/>
        <a:p>
          <a:endParaRPr lang="en-AU"/>
        </a:p>
      </dgm:t>
    </dgm:pt>
    <dgm:pt modelId="{F9A88463-A13B-4468-9F44-18F0EF1BFAF2}">
      <dgm:prSet/>
      <dgm:spPr/>
      <dgm:t>
        <a:bodyPr/>
        <a:lstStyle/>
        <a:p>
          <a:endParaRPr lang="en-AU"/>
        </a:p>
      </dgm:t>
    </dgm:pt>
    <dgm:pt modelId="{CAD07601-CBB0-4847-9A7A-AA7508C2DFBE}" type="sibTrans" cxnId="{CD1356F4-587A-497E-BFD3-68F5F98EB27E}">
      <dgm:prSet/>
      <dgm:spPr/>
      <dgm:t>
        <a:bodyPr/>
        <a:lstStyle/>
        <a:p>
          <a:endParaRPr lang="en-AU"/>
        </a:p>
      </dgm:t>
    </dgm:pt>
    <dgm:pt modelId="{1BAB4B6F-DA42-484A-A181-A64333199BF6}" type="parTrans" cxnId="{CD1356F4-587A-497E-BFD3-68F5F98EB27E}">
      <dgm:prSet/>
      <dgm:spPr/>
      <dgm:t>
        <a:bodyPr/>
        <a:lstStyle/>
        <a:p>
          <a:endParaRPr lang="en-AU"/>
        </a:p>
      </dgm:t>
    </dgm:pt>
    <dgm:pt modelId="{DB6D3A4E-9632-40F0-BF22-FF3FA0EE4193}">
      <dgm:prSet phldrT="[Text]" phldr="1"/>
      <dgm:spPr/>
      <dgm:t>
        <a:bodyPr/>
        <a:lstStyle/>
        <a:p>
          <a:endParaRPr lang="en-AU"/>
        </a:p>
      </dgm:t>
    </dgm:pt>
    <dgm:pt modelId="{9ECC2D58-A99D-46B5-9A93-CE6C48977C3F}" type="sibTrans" cxnId="{A656FA4E-9C78-4AB1-8DFE-9363AC1F1101}">
      <dgm:prSet/>
      <dgm:spPr/>
      <dgm:t>
        <a:bodyPr/>
        <a:lstStyle/>
        <a:p>
          <a:endParaRPr lang="en-AU"/>
        </a:p>
      </dgm:t>
    </dgm:pt>
    <dgm:pt modelId="{E55BECE8-C32C-4E7E-A7B1-A7E89F14811B}" type="parTrans" cxnId="{A656FA4E-9C78-4AB1-8DFE-9363AC1F1101}">
      <dgm:prSet/>
      <dgm:spPr/>
      <dgm:t>
        <a:bodyPr/>
        <a:lstStyle/>
        <a:p>
          <a:endParaRPr lang="en-AU"/>
        </a:p>
      </dgm:t>
    </dgm:pt>
    <dgm:pt modelId="{30D71813-C65F-4B44-B4D9-DC35265A06DA}" type="pres">
      <dgm:prSet presAssocID="{CB857ECD-9B91-4BE9-95E6-79D306D6B989}" presName="Name0" presStyleCnt="0">
        <dgm:presLayoutVars>
          <dgm:dir/>
          <dgm:animLvl val="lvl"/>
          <dgm:resizeHandles val="exact"/>
        </dgm:presLayoutVars>
      </dgm:prSet>
      <dgm:spPr/>
    </dgm:pt>
    <dgm:pt modelId="{31032B22-C800-4926-9B80-365B30BEABBA}" type="pres">
      <dgm:prSet presAssocID="{3EB9C4AA-202E-46CE-BC5C-ABDFE61F07E8}" presName="Name8" presStyleCnt="0"/>
      <dgm:spPr/>
    </dgm:pt>
    <dgm:pt modelId="{9BD982B4-0FE0-422D-B1DC-21D4B86DCBB3}" type="pres">
      <dgm:prSet presAssocID="{3EB9C4AA-202E-46CE-BC5C-ABDFE61F07E8}" presName="level" presStyleLbl="node1" presStyleIdx="0" presStyleCnt="7">
        <dgm:presLayoutVars>
          <dgm:chMax val="1"/>
          <dgm:bulletEnabled val="1"/>
        </dgm:presLayoutVars>
      </dgm:prSet>
      <dgm:spPr/>
    </dgm:pt>
    <dgm:pt modelId="{0488B160-196A-49B1-A022-786B793E88D1}" type="pres">
      <dgm:prSet presAssocID="{3EB9C4AA-202E-46CE-BC5C-ABDFE61F07E8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E31E71A8-F9D3-4A62-8C07-E762AA95F253}" type="pres">
      <dgm:prSet presAssocID="{C0B502BD-AAFD-47E0-9AD4-3EE42B7387CE}" presName="Name8" presStyleCnt="0"/>
      <dgm:spPr/>
    </dgm:pt>
    <dgm:pt modelId="{70EDF588-670E-45ED-909B-4C023D4122BD}" type="pres">
      <dgm:prSet presAssocID="{C0B502BD-AAFD-47E0-9AD4-3EE42B7387CE}" presName="level" presStyleLbl="node1" presStyleIdx="1" presStyleCnt="7">
        <dgm:presLayoutVars>
          <dgm:chMax val="1"/>
          <dgm:bulletEnabled val="1"/>
        </dgm:presLayoutVars>
      </dgm:prSet>
      <dgm:spPr/>
    </dgm:pt>
    <dgm:pt modelId="{E05B77EC-03E8-4D43-AE71-E72B880E85AE}" type="pres">
      <dgm:prSet presAssocID="{C0B502BD-AAFD-47E0-9AD4-3EE42B7387CE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A4BA37C8-715B-4B6F-885F-94D0055C82C3}" type="pres">
      <dgm:prSet presAssocID="{DB6D3A4E-9632-40F0-BF22-FF3FA0EE4193}" presName="Name8" presStyleCnt="0"/>
      <dgm:spPr/>
    </dgm:pt>
    <dgm:pt modelId="{43C669EB-4876-4207-AF57-D4C243AEF63C}" type="pres">
      <dgm:prSet presAssocID="{DB6D3A4E-9632-40F0-BF22-FF3FA0EE4193}" presName="level" presStyleLbl="node1" presStyleIdx="2" presStyleCnt="7">
        <dgm:presLayoutVars>
          <dgm:chMax val="1"/>
          <dgm:bulletEnabled val="1"/>
        </dgm:presLayoutVars>
      </dgm:prSet>
      <dgm:spPr/>
    </dgm:pt>
    <dgm:pt modelId="{5C612D1D-85BE-43EE-BD1D-C483532D5C60}" type="pres">
      <dgm:prSet presAssocID="{DB6D3A4E-9632-40F0-BF22-FF3FA0EE4193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D113CC09-6383-41E6-A2E2-D9C169C77669}" type="pres">
      <dgm:prSet presAssocID="{F9A88463-A13B-4468-9F44-18F0EF1BFAF2}" presName="Name8" presStyleCnt="0"/>
      <dgm:spPr/>
    </dgm:pt>
    <dgm:pt modelId="{32972D9D-C667-4DE8-9A1A-114B9421571B}" type="pres">
      <dgm:prSet presAssocID="{F9A88463-A13B-4468-9F44-18F0EF1BFAF2}" presName="level" presStyleLbl="node1" presStyleIdx="3" presStyleCnt="7">
        <dgm:presLayoutVars>
          <dgm:chMax val="1"/>
          <dgm:bulletEnabled val="1"/>
        </dgm:presLayoutVars>
      </dgm:prSet>
      <dgm:spPr/>
    </dgm:pt>
    <dgm:pt modelId="{BA413D42-61CB-4FB5-8EA5-8950C297F80D}" type="pres">
      <dgm:prSet presAssocID="{F9A88463-A13B-4468-9F44-18F0EF1BFAF2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64125297-9C32-4DD7-BBBF-C4DCFBEC87E0}" type="pres">
      <dgm:prSet presAssocID="{2EF10DC9-12B9-480A-81C9-66EA66E63586}" presName="Name8" presStyleCnt="0"/>
      <dgm:spPr/>
    </dgm:pt>
    <dgm:pt modelId="{94F5144C-C862-4D9A-AB46-7CB428A38B9D}" type="pres">
      <dgm:prSet presAssocID="{2EF10DC9-12B9-480A-81C9-66EA66E63586}" presName="level" presStyleLbl="node1" presStyleIdx="4" presStyleCnt="7">
        <dgm:presLayoutVars>
          <dgm:chMax val="1"/>
          <dgm:bulletEnabled val="1"/>
        </dgm:presLayoutVars>
      </dgm:prSet>
      <dgm:spPr/>
    </dgm:pt>
    <dgm:pt modelId="{0DAC461C-FA96-423E-AB15-77D278CA3A9A}" type="pres">
      <dgm:prSet presAssocID="{2EF10DC9-12B9-480A-81C9-66EA66E63586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958FD85C-3294-498E-87AD-88C13260908A}" type="pres">
      <dgm:prSet presAssocID="{EBDCF993-8D9A-414E-9FAA-363D32C21D60}" presName="Name8" presStyleCnt="0"/>
      <dgm:spPr/>
    </dgm:pt>
    <dgm:pt modelId="{7D14C7E2-035F-4353-968B-85C8C73FFC79}" type="pres">
      <dgm:prSet presAssocID="{EBDCF993-8D9A-414E-9FAA-363D32C21D60}" presName="level" presStyleLbl="node1" presStyleIdx="5" presStyleCnt="7">
        <dgm:presLayoutVars>
          <dgm:chMax val="1"/>
          <dgm:bulletEnabled val="1"/>
        </dgm:presLayoutVars>
      </dgm:prSet>
      <dgm:spPr/>
    </dgm:pt>
    <dgm:pt modelId="{058EA70E-1102-4249-8BF5-82A627FEF434}" type="pres">
      <dgm:prSet presAssocID="{EBDCF993-8D9A-414E-9FAA-363D32C21D60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A54C1712-ADB1-43A4-BF61-468B12FD08A1}" type="pres">
      <dgm:prSet presAssocID="{2FDB4989-D4F2-4154-8900-390DE3DF0C55}" presName="Name8" presStyleCnt="0"/>
      <dgm:spPr/>
    </dgm:pt>
    <dgm:pt modelId="{48D2C8F2-9610-465D-9C6B-D6AAD356F173}" type="pres">
      <dgm:prSet presAssocID="{2FDB4989-D4F2-4154-8900-390DE3DF0C55}" presName="level" presStyleLbl="node1" presStyleIdx="6" presStyleCnt="7">
        <dgm:presLayoutVars>
          <dgm:chMax val="1"/>
          <dgm:bulletEnabled val="1"/>
        </dgm:presLayoutVars>
      </dgm:prSet>
      <dgm:spPr/>
    </dgm:pt>
    <dgm:pt modelId="{C6A6AAE2-762A-435A-BAAA-F3E8AFE4DF17}" type="pres">
      <dgm:prSet presAssocID="{2FDB4989-D4F2-4154-8900-390DE3DF0C55}" presName="levelTx" presStyleLbl="revTx" presStyleIdx="0" presStyleCnt="0">
        <dgm:presLayoutVars>
          <dgm:chMax val="1"/>
          <dgm:bulletEnabled val="1"/>
        </dgm:presLayoutVars>
      </dgm:prSet>
      <dgm:spPr/>
    </dgm:pt>
  </dgm:ptLst>
  <dgm:cxnLst>
    <dgm:cxn modelId="{FD705311-2132-47C4-AFDA-75AA8A0A4BF6}" type="presOf" srcId="{C0B502BD-AAFD-47E0-9AD4-3EE42B7387CE}" destId="{70EDF588-670E-45ED-909B-4C023D4122BD}" srcOrd="0" destOrd="0" presId="urn:microsoft.com/office/officeart/2005/8/layout/pyramid3"/>
    <dgm:cxn modelId="{EC772423-6017-4EBC-BF38-8F31D33E4177}" type="presOf" srcId="{EBDCF993-8D9A-414E-9FAA-363D32C21D60}" destId="{7D14C7E2-035F-4353-968B-85C8C73FFC79}" srcOrd="0" destOrd="0" presId="urn:microsoft.com/office/officeart/2005/8/layout/pyramid3"/>
    <dgm:cxn modelId="{8E7FDE23-DACA-46C4-950F-052CD3199B13}" type="presOf" srcId="{C0B502BD-AAFD-47E0-9AD4-3EE42B7387CE}" destId="{E05B77EC-03E8-4D43-AE71-E72B880E85AE}" srcOrd="1" destOrd="0" presId="urn:microsoft.com/office/officeart/2005/8/layout/pyramid3"/>
    <dgm:cxn modelId="{434E6E3C-7C99-4A82-B11C-A08033048D71}" type="presOf" srcId="{F9A88463-A13B-4468-9F44-18F0EF1BFAF2}" destId="{BA413D42-61CB-4FB5-8EA5-8950C297F80D}" srcOrd="1" destOrd="0" presId="urn:microsoft.com/office/officeart/2005/8/layout/pyramid3"/>
    <dgm:cxn modelId="{69F6545E-52FA-4E6B-B218-001C3406959F}" srcId="{CB857ECD-9B91-4BE9-95E6-79D306D6B989}" destId="{3EB9C4AA-202E-46CE-BC5C-ABDFE61F07E8}" srcOrd="0" destOrd="0" parTransId="{E9DC6C21-75AB-414C-BFB5-ACC268873CC5}" sibTransId="{C8BA7FB6-CA89-440D-BD6C-B66C86574160}"/>
    <dgm:cxn modelId="{6CE69C61-8D96-4AC5-959D-4BC6B8EFD9C2}" srcId="{CB857ECD-9B91-4BE9-95E6-79D306D6B989}" destId="{C0B502BD-AAFD-47E0-9AD4-3EE42B7387CE}" srcOrd="1" destOrd="0" parTransId="{64B217A6-CD5E-4DA6-9AC6-B2712745CD4C}" sibTransId="{6FAE4BC4-AA8B-47F3-8262-BA84E823C36A}"/>
    <dgm:cxn modelId="{A656FA4E-9C78-4AB1-8DFE-9363AC1F1101}" srcId="{CB857ECD-9B91-4BE9-95E6-79D306D6B989}" destId="{DB6D3A4E-9632-40F0-BF22-FF3FA0EE4193}" srcOrd="2" destOrd="0" parTransId="{E55BECE8-C32C-4E7E-A7B1-A7E89F14811B}" sibTransId="{9ECC2D58-A99D-46B5-9A93-CE6C48977C3F}"/>
    <dgm:cxn modelId="{3CC3B174-066C-4F17-84C0-49ED8019635A}" srcId="{CB857ECD-9B91-4BE9-95E6-79D306D6B989}" destId="{EBDCF993-8D9A-414E-9FAA-363D32C21D60}" srcOrd="5" destOrd="0" parTransId="{A6B58E09-6C6F-45BA-97D3-9522DB7BD722}" sibTransId="{ED91B521-FC2F-49DE-916C-1BDF133C7B14}"/>
    <dgm:cxn modelId="{185D228B-46D4-4DA5-9421-AC9C70277767}" srcId="{CB857ECD-9B91-4BE9-95E6-79D306D6B989}" destId="{2FDB4989-D4F2-4154-8900-390DE3DF0C55}" srcOrd="6" destOrd="0" parTransId="{5145E5D5-6D30-4888-9438-A2E1D69E3054}" sibTransId="{C1C34A59-6785-4F44-BE1C-258A44459443}"/>
    <dgm:cxn modelId="{6D2F29A0-5282-4198-BD5C-FFA82D241D4D}" type="presOf" srcId="{2EF10DC9-12B9-480A-81C9-66EA66E63586}" destId="{94F5144C-C862-4D9A-AB46-7CB428A38B9D}" srcOrd="0" destOrd="0" presId="urn:microsoft.com/office/officeart/2005/8/layout/pyramid3"/>
    <dgm:cxn modelId="{67FB55A4-6802-4C38-9591-8152377BBF0D}" srcId="{CB857ECD-9B91-4BE9-95E6-79D306D6B989}" destId="{2EF10DC9-12B9-480A-81C9-66EA66E63586}" srcOrd="4" destOrd="0" parTransId="{AC711A4F-AC78-425A-AF98-E3E2514429DD}" sibTransId="{3B9DC79A-C6C5-42CB-8951-0497661106FC}"/>
    <dgm:cxn modelId="{620E84BD-1446-4DA4-A6F2-983550C45ECA}" type="presOf" srcId="{DB6D3A4E-9632-40F0-BF22-FF3FA0EE4193}" destId="{43C669EB-4876-4207-AF57-D4C243AEF63C}" srcOrd="0" destOrd="0" presId="urn:microsoft.com/office/officeart/2005/8/layout/pyramid3"/>
    <dgm:cxn modelId="{AADF72C2-5BAD-47D1-97FE-0C0DD1184C53}" type="presOf" srcId="{F9A88463-A13B-4468-9F44-18F0EF1BFAF2}" destId="{32972D9D-C667-4DE8-9A1A-114B9421571B}" srcOrd="0" destOrd="0" presId="urn:microsoft.com/office/officeart/2005/8/layout/pyramid3"/>
    <dgm:cxn modelId="{3B7737D7-5260-43D3-B9C6-B60E17359E2C}" type="presOf" srcId="{DB6D3A4E-9632-40F0-BF22-FF3FA0EE4193}" destId="{5C612D1D-85BE-43EE-BD1D-C483532D5C60}" srcOrd="1" destOrd="0" presId="urn:microsoft.com/office/officeart/2005/8/layout/pyramid3"/>
    <dgm:cxn modelId="{937417DF-E47C-49C8-BE58-3830AA75AA9B}" type="presOf" srcId="{2FDB4989-D4F2-4154-8900-390DE3DF0C55}" destId="{48D2C8F2-9610-465D-9C6B-D6AAD356F173}" srcOrd="0" destOrd="0" presId="urn:microsoft.com/office/officeart/2005/8/layout/pyramid3"/>
    <dgm:cxn modelId="{C8C7D9E3-C57E-44A2-A601-FEACDEB15898}" type="presOf" srcId="{EBDCF993-8D9A-414E-9FAA-363D32C21D60}" destId="{058EA70E-1102-4249-8BF5-82A627FEF434}" srcOrd="1" destOrd="0" presId="urn:microsoft.com/office/officeart/2005/8/layout/pyramid3"/>
    <dgm:cxn modelId="{1DC282E4-3845-49E9-9D03-3ADAA4B5CDCA}" type="presOf" srcId="{CB857ECD-9B91-4BE9-95E6-79D306D6B989}" destId="{30D71813-C65F-4B44-B4D9-DC35265A06DA}" srcOrd="0" destOrd="0" presId="urn:microsoft.com/office/officeart/2005/8/layout/pyramid3"/>
    <dgm:cxn modelId="{154ACAEA-56AE-43A7-B226-4D9A4B6C84E9}" type="presOf" srcId="{2EF10DC9-12B9-480A-81C9-66EA66E63586}" destId="{0DAC461C-FA96-423E-AB15-77D278CA3A9A}" srcOrd="1" destOrd="0" presId="urn:microsoft.com/office/officeart/2005/8/layout/pyramid3"/>
    <dgm:cxn modelId="{7A5BEBEF-38BC-4BFF-A035-0766C8C1E6F8}" type="presOf" srcId="{3EB9C4AA-202E-46CE-BC5C-ABDFE61F07E8}" destId="{9BD982B4-0FE0-422D-B1DC-21D4B86DCBB3}" srcOrd="0" destOrd="0" presId="urn:microsoft.com/office/officeart/2005/8/layout/pyramid3"/>
    <dgm:cxn modelId="{CD1356F4-587A-497E-BFD3-68F5F98EB27E}" srcId="{CB857ECD-9B91-4BE9-95E6-79D306D6B989}" destId="{F9A88463-A13B-4468-9F44-18F0EF1BFAF2}" srcOrd="3" destOrd="0" parTransId="{1BAB4B6F-DA42-484A-A181-A64333199BF6}" sibTransId="{CAD07601-CBB0-4847-9A7A-AA7508C2DFBE}"/>
    <dgm:cxn modelId="{A6A981FA-37D7-4685-A073-96895DAD2265}" type="presOf" srcId="{3EB9C4AA-202E-46CE-BC5C-ABDFE61F07E8}" destId="{0488B160-196A-49B1-A022-786B793E88D1}" srcOrd="1" destOrd="0" presId="urn:microsoft.com/office/officeart/2005/8/layout/pyramid3"/>
    <dgm:cxn modelId="{6DF5FAFB-F7DB-49B6-AAFD-D1A64BFE0411}" type="presOf" srcId="{2FDB4989-D4F2-4154-8900-390DE3DF0C55}" destId="{C6A6AAE2-762A-435A-BAAA-F3E8AFE4DF17}" srcOrd="1" destOrd="0" presId="urn:microsoft.com/office/officeart/2005/8/layout/pyramid3"/>
    <dgm:cxn modelId="{8A586332-EDC0-4453-A61E-DFD8FAA0A59F}" type="presParOf" srcId="{30D71813-C65F-4B44-B4D9-DC35265A06DA}" destId="{31032B22-C800-4926-9B80-365B30BEABBA}" srcOrd="0" destOrd="0" presId="urn:microsoft.com/office/officeart/2005/8/layout/pyramid3"/>
    <dgm:cxn modelId="{172CD4B1-6748-4A0A-A7F6-509B34DF9526}" type="presParOf" srcId="{31032B22-C800-4926-9B80-365B30BEABBA}" destId="{9BD982B4-0FE0-422D-B1DC-21D4B86DCBB3}" srcOrd="0" destOrd="0" presId="urn:microsoft.com/office/officeart/2005/8/layout/pyramid3"/>
    <dgm:cxn modelId="{B128E39A-1B25-4AF5-8074-638B43C93AAE}" type="presParOf" srcId="{31032B22-C800-4926-9B80-365B30BEABBA}" destId="{0488B160-196A-49B1-A022-786B793E88D1}" srcOrd="1" destOrd="0" presId="urn:microsoft.com/office/officeart/2005/8/layout/pyramid3"/>
    <dgm:cxn modelId="{5C692046-2823-49B0-BE45-5721219CBBD4}" type="presParOf" srcId="{30D71813-C65F-4B44-B4D9-DC35265A06DA}" destId="{E31E71A8-F9D3-4A62-8C07-E762AA95F253}" srcOrd="1" destOrd="0" presId="urn:microsoft.com/office/officeart/2005/8/layout/pyramid3"/>
    <dgm:cxn modelId="{201061C8-8F1F-4E5E-9185-A3471144ABD6}" type="presParOf" srcId="{E31E71A8-F9D3-4A62-8C07-E762AA95F253}" destId="{70EDF588-670E-45ED-909B-4C023D4122BD}" srcOrd="0" destOrd="0" presId="urn:microsoft.com/office/officeart/2005/8/layout/pyramid3"/>
    <dgm:cxn modelId="{DB94B94F-2538-4964-A5BE-C792ADB35F68}" type="presParOf" srcId="{E31E71A8-F9D3-4A62-8C07-E762AA95F253}" destId="{E05B77EC-03E8-4D43-AE71-E72B880E85AE}" srcOrd="1" destOrd="0" presId="urn:microsoft.com/office/officeart/2005/8/layout/pyramid3"/>
    <dgm:cxn modelId="{57319994-65A2-45BF-BC98-3509133D5C4D}" type="presParOf" srcId="{30D71813-C65F-4B44-B4D9-DC35265A06DA}" destId="{A4BA37C8-715B-4B6F-885F-94D0055C82C3}" srcOrd="2" destOrd="0" presId="urn:microsoft.com/office/officeart/2005/8/layout/pyramid3"/>
    <dgm:cxn modelId="{1483F4E2-A248-4572-87C3-A2D5CF2B68DD}" type="presParOf" srcId="{A4BA37C8-715B-4B6F-885F-94D0055C82C3}" destId="{43C669EB-4876-4207-AF57-D4C243AEF63C}" srcOrd="0" destOrd="0" presId="urn:microsoft.com/office/officeart/2005/8/layout/pyramid3"/>
    <dgm:cxn modelId="{F92F0B09-643E-49D6-B2A7-9E8DFE0FD950}" type="presParOf" srcId="{A4BA37C8-715B-4B6F-885F-94D0055C82C3}" destId="{5C612D1D-85BE-43EE-BD1D-C483532D5C60}" srcOrd="1" destOrd="0" presId="urn:microsoft.com/office/officeart/2005/8/layout/pyramid3"/>
    <dgm:cxn modelId="{E7EEB8CD-8E10-422A-8A2B-4ADAAA53A248}" type="presParOf" srcId="{30D71813-C65F-4B44-B4D9-DC35265A06DA}" destId="{D113CC09-6383-41E6-A2E2-D9C169C77669}" srcOrd="3" destOrd="0" presId="urn:microsoft.com/office/officeart/2005/8/layout/pyramid3"/>
    <dgm:cxn modelId="{1F1F200E-3CA4-40BB-9E76-EC548FA9F1C1}" type="presParOf" srcId="{D113CC09-6383-41E6-A2E2-D9C169C77669}" destId="{32972D9D-C667-4DE8-9A1A-114B9421571B}" srcOrd="0" destOrd="0" presId="urn:microsoft.com/office/officeart/2005/8/layout/pyramid3"/>
    <dgm:cxn modelId="{103A4EC9-1D6E-400B-B15F-7D6CA1466EEF}" type="presParOf" srcId="{D113CC09-6383-41E6-A2E2-D9C169C77669}" destId="{BA413D42-61CB-4FB5-8EA5-8950C297F80D}" srcOrd="1" destOrd="0" presId="urn:microsoft.com/office/officeart/2005/8/layout/pyramid3"/>
    <dgm:cxn modelId="{DACBE2CE-00EF-4D2E-A886-2B5DEDB90BF4}" type="presParOf" srcId="{30D71813-C65F-4B44-B4D9-DC35265A06DA}" destId="{64125297-9C32-4DD7-BBBF-C4DCFBEC87E0}" srcOrd="4" destOrd="0" presId="urn:microsoft.com/office/officeart/2005/8/layout/pyramid3"/>
    <dgm:cxn modelId="{C22E8073-1C99-4858-B0BC-7AA53F9C292D}" type="presParOf" srcId="{64125297-9C32-4DD7-BBBF-C4DCFBEC87E0}" destId="{94F5144C-C862-4D9A-AB46-7CB428A38B9D}" srcOrd="0" destOrd="0" presId="urn:microsoft.com/office/officeart/2005/8/layout/pyramid3"/>
    <dgm:cxn modelId="{9A9786CD-D7F0-4BA5-A3F1-FC3F25B62206}" type="presParOf" srcId="{64125297-9C32-4DD7-BBBF-C4DCFBEC87E0}" destId="{0DAC461C-FA96-423E-AB15-77D278CA3A9A}" srcOrd="1" destOrd="0" presId="urn:microsoft.com/office/officeart/2005/8/layout/pyramid3"/>
    <dgm:cxn modelId="{E5AA1B9A-5CB9-4E5E-8014-002765C3731C}" type="presParOf" srcId="{30D71813-C65F-4B44-B4D9-DC35265A06DA}" destId="{958FD85C-3294-498E-87AD-88C13260908A}" srcOrd="5" destOrd="0" presId="urn:microsoft.com/office/officeart/2005/8/layout/pyramid3"/>
    <dgm:cxn modelId="{38B7F7C5-C86B-4C52-AB9C-E72D36CAA8E5}" type="presParOf" srcId="{958FD85C-3294-498E-87AD-88C13260908A}" destId="{7D14C7E2-035F-4353-968B-85C8C73FFC79}" srcOrd="0" destOrd="0" presId="urn:microsoft.com/office/officeart/2005/8/layout/pyramid3"/>
    <dgm:cxn modelId="{9B3BBBAC-FD00-457B-B38A-12D7485FD9F5}" type="presParOf" srcId="{958FD85C-3294-498E-87AD-88C13260908A}" destId="{058EA70E-1102-4249-8BF5-82A627FEF434}" srcOrd="1" destOrd="0" presId="urn:microsoft.com/office/officeart/2005/8/layout/pyramid3"/>
    <dgm:cxn modelId="{CCC1D5AE-4C95-49FD-8750-CB9CE62013BB}" type="presParOf" srcId="{30D71813-C65F-4B44-B4D9-DC35265A06DA}" destId="{A54C1712-ADB1-43A4-BF61-468B12FD08A1}" srcOrd="6" destOrd="0" presId="urn:microsoft.com/office/officeart/2005/8/layout/pyramid3"/>
    <dgm:cxn modelId="{8716A147-AFC3-4013-ACF5-BB28CE83C892}" type="presParOf" srcId="{A54C1712-ADB1-43A4-BF61-468B12FD08A1}" destId="{48D2C8F2-9610-465D-9C6B-D6AAD356F173}" srcOrd="0" destOrd="0" presId="urn:microsoft.com/office/officeart/2005/8/layout/pyramid3"/>
    <dgm:cxn modelId="{924AAF06-B9BE-47F2-8203-8DB245A8A3CC}" type="presParOf" srcId="{A54C1712-ADB1-43A4-BF61-468B12FD08A1}" destId="{C6A6AAE2-762A-435A-BAAA-F3E8AFE4DF17}" srcOrd="1" destOrd="0" presId="urn:microsoft.com/office/officeart/2005/8/layout/pyramid3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BD982B4-0FE0-422D-B1DC-21D4B86DCBB3}">
      <dsp:nvSpPr>
        <dsp:cNvPr id="0" name=""/>
        <dsp:cNvSpPr/>
      </dsp:nvSpPr>
      <dsp:spPr>
        <a:xfrm rot="10800000">
          <a:off x="0" y="0"/>
          <a:ext cx="4572000" cy="391885"/>
        </a:xfrm>
        <a:prstGeom prst="trapezoid">
          <a:avLst>
            <a:gd name="adj" fmla="val 83333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2300" kern="1200"/>
        </a:p>
      </dsp:txBody>
      <dsp:txXfrm rot="-10800000">
        <a:off x="800099" y="0"/>
        <a:ext cx="2971800" cy="391885"/>
      </dsp:txXfrm>
    </dsp:sp>
    <dsp:sp modelId="{70EDF588-670E-45ED-909B-4C023D4122BD}">
      <dsp:nvSpPr>
        <dsp:cNvPr id="0" name=""/>
        <dsp:cNvSpPr/>
      </dsp:nvSpPr>
      <dsp:spPr>
        <a:xfrm rot="10800000">
          <a:off x="326571" y="391885"/>
          <a:ext cx="3918857" cy="391885"/>
        </a:xfrm>
        <a:prstGeom prst="trapezoid">
          <a:avLst>
            <a:gd name="adj" fmla="val 83333"/>
          </a:avLst>
        </a:prstGeom>
        <a:solidFill>
          <a:srgbClr val="0070C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2300" kern="1200"/>
        </a:p>
      </dsp:txBody>
      <dsp:txXfrm rot="-10800000">
        <a:off x="1012371" y="391885"/>
        <a:ext cx="2547257" cy="391885"/>
      </dsp:txXfrm>
    </dsp:sp>
    <dsp:sp modelId="{43C669EB-4876-4207-AF57-D4C243AEF63C}">
      <dsp:nvSpPr>
        <dsp:cNvPr id="0" name=""/>
        <dsp:cNvSpPr/>
      </dsp:nvSpPr>
      <dsp:spPr>
        <a:xfrm rot="10800000">
          <a:off x="653142" y="783771"/>
          <a:ext cx="3265714" cy="391885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2300" kern="1200"/>
        </a:p>
      </dsp:txBody>
      <dsp:txXfrm rot="-10800000">
        <a:off x="1224642" y="783771"/>
        <a:ext cx="2122714" cy="391885"/>
      </dsp:txXfrm>
    </dsp:sp>
    <dsp:sp modelId="{32972D9D-C667-4DE8-9A1A-114B9421571B}">
      <dsp:nvSpPr>
        <dsp:cNvPr id="0" name=""/>
        <dsp:cNvSpPr/>
      </dsp:nvSpPr>
      <dsp:spPr>
        <a:xfrm rot="10800000">
          <a:off x="979714" y="1175657"/>
          <a:ext cx="2612571" cy="391885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2300" kern="1200"/>
        </a:p>
      </dsp:txBody>
      <dsp:txXfrm rot="-10800000">
        <a:off x="1436914" y="1175657"/>
        <a:ext cx="1698171" cy="391885"/>
      </dsp:txXfrm>
    </dsp:sp>
    <dsp:sp modelId="{94F5144C-C862-4D9A-AB46-7CB428A38B9D}">
      <dsp:nvSpPr>
        <dsp:cNvPr id="0" name=""/>
        <dsp:cNvSpPr/>
      </dsp:nvSpPr>
      <dsp:spPr>
        <a:xfrm rot="10800000">
          <a:off x="1306285" y="1567542"/>
          <a:ext cx="1959428" cy="391885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2300" kern="1200"/>
        </a:p>
      </dsp:txBody>
      <dsp:txXfrm rot="-10800000">
        <a:off x="1649185" y="1567542"/>
        <a:ext cx="1273628" cy="391885"/>
      </dsp:txXfrm>
    </dsp:sp>
    <dsp:sp modelId="{7D14C7E2-035F-4353-968B-85C8C73FFC79}">
      <dsp:nvSpPr>
        <dsp:cNvPr id="0" name=""/>
        <dsp:cNvSpPr/>
      </dsp:nvSpPr>
      <dsp:spPr>
        <a:xfrm rot="10800000">
          <a:off x="1632857" y="1959428"/>
          <a:ext cx="1306285" cy="391885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2300" kern="1200"/>
        </a:p>
      </dsp:txBody>
      <dsp:txXfrm rot="-10800000">
        <a:off x="1861457" y="1959428"/>
        <a:ext cx="849085" cy="391885"/>
      </dsp:txXfrm>
    </dsp:sp>
    <dsp:sp modelId="{48D2C8F2-9610-465D-9C6B-D6AAD356F173}">
      <dsp:nvSpPr>
        <dsp:cNvPr id="0" name=""/>
        <dsp:cNvSpPr/>
      </dsp:nvSpPr>
      <dsp:spPr>
        <a:xfrm rot="10800000">
          <a:off x="1959428" y="2351314"/>
          <a:ext cx="653142" cy="391885"/>
        </a:xfrm>
        <a:prstGeom prst="trapezoid">
          <a:avLst>
            <a:gd name="adj" fmla="val 83333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2300" kern="1200"/>
        </a:p>
      </dsp:txBody>
      <dsp:txXfrm rot="-10800000">
        <a:off x="1959428" y="2351314"/>
        <a:ext cx="653142" cy="39188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3">
  <dgm:title val=""/>
  <dgm:desc val=""/>
  <dgm:catLst>
    <dgm:cat type="pyramid" pri="2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T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T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rev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t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384175</xdr:colOff>
      <xdr:row>6</xdr:row>
      <xdr:rowOff>31750</xdr:rowOff>
    </xdr:from>
    <xdr:to>
      <xdr:col>12</xdr:col>
      <xdr:colOff>79375</xdr:colOff>
      <xdr:row>21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7881AC-060A-06FE-383E-349645918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0</xdr:row>
      <xdr:rowOff>69850</xdr:rowOff>
    </xdr:from>
    <xdr:to>
      <xdr:col>9</xdr:col>
      <xdr:colOff>336550</xdr:colOff>
      <xdr:row>15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3C4BD1-D952-42D7-9BD5-9B0EF70316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0950" y="6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127000</xdr:colOff>
      <xdr:row>0</xdr:row>
      <xdr:rowOff>120650</xdr:rowOff>
    </xdr:from>
    <xdr:to>
      <xdr:col>17</xdr:col>
      <xdr:colOff>431800</xdr:colOff>
      <xdr:row>15</xdr:row>
      <xdr:rowOff>101600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A63C6D0-24D9-4574-874F-2E707460E5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3000" y="120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523875</xdr:colOff>
      <xdr:row>19</xdr:row>
      <xdr:rowOff>25400</xdr:rowOff>
    </xdr:from>
    <xdr:to>
      <xdr:col>13</xdr:col>
      <xdr:colOff>219075</xdr:colOff>
      <xdr:row>34</xdr:row>
      <xdr:rowOff>6350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48427BB-96CE-FB48-98B0-678C74C24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A523-D6BE-4ED8-8564-E4C414CD3C88}">
  <dimension ref="A1:B24"/>
  <sheetViews>
    <sheetView tabSelected="1" topLeftCell="A10" workbookViewId="0">
      <selection activeCell="D26" sqref="D26"/>
    </sheetView>
  </sheetViews>
  <sheetFormatPr defaultRowHeight="14.5" x14ac:dyDescent="0.35"/>
  <cols>
    <col min="1" max="1" width="16.08984375" bestFit="1" customWidth="1"/>
    <col min="2" max="2" width="12.08984375" bestFit="1" customWidth="1"/>
  </cols>
  <sheetData>
    <row r="1" spans="1:2" x14ac:dyDescent="0.35">
      <c r="A1" s="7" t="s">
        <v>0</v>
      </c>
      <c r="B1" s="7"/>
    </row>
    <row r="3" spans="1:2" x14ac:dyDescent="0.35">
      <c r="A3" s="2" t="s">
        <v>15</v>
      </c>
    </row>
    <row r="4" spans="1:2" x14ac:dyDescent="0.35">
      <c r="A4" t="s">
        <v>1</v>
      </c>
      <c r="B4" s="1">
        <v>90000</v>
      </c>
    </row>
    <row r="5" spans="1:2" x14ac:dyDescent="0.35">
      <c r="A5" t="s">
        <v>2</v>
      </c>
      <c r="B5" s="1">
        <f>-20%*B4</f>
        <v>-18000</v>
      </c>
    </row>
    <row r="6" spans="1:2" x14ac:dyDescent="0.35">
      <c r="A6" t="s">
        <v>3</v>
      </c>
      <c r="B6" s="1">
        <v>-6000</v>
      </c>
    </row>
    <row r="7" spans="1:2" x14ac:dyDescent="0.35">
      <c r="A7" s="1" t="s">
        <v>4</v>
      </c>
      <c r="B7" s="1">
        <v>-10000</v>
      </c>
    </row>
    <row r="8" spans="1:2" x14ac:dyDescent="0.35">
      <c r="A8" s="1" t="s">
        <v>5</v>
      </c>
      <c r="B8" s="1">
        <v>120000</v>
      </c>
    </row>
    <row r="9" spans="1:2" x14ac:dyDescent="0.35">
      <c r="A9" s="4" t="s">
        <v>6</v>
      </c>
      <c r="B9" s="5">
        <f>SUM(B4:B8)</f>
        <v>176000</v>
      </c>
    </row>
    <row r="13" spans="1:2" x14ac:dyDescent="0.35">
      <c r="A13" s="2" t="s">
        <v>7</v>
      </c>
    </row>
    <row r="14" spans="1:2" x14ac:dyDescent="0.35">
      <c r="A14" s="2" t="s">
        <v>14</v>
      </c>
      <c r="B14" s="6">
        <f>SUM(B15:B20)</f>
        <v>102000</v>
      </c>
    </row>
    <row r="15" spans="1:2" x14ac:dyDescent="0.35">
      <c r="A15" t="s">
        <v>8</v>
      </c>
      <c r="B15" s="3">
        <v>42000</v>
      </c>
    </row>
    <row r="16" spans="1:2" x14ac:dyDescent="0.35">
      <c r="A16" t="s">
        <v>10</v>
      </c>
      <c r="B16" s="3">
        <v>40000</v>
      </c>
    </row>
    <row r="17" spans="1:2" x14ac:dyDescent="0.35">
      <c r="A17" t="s">
        <v>11</v>
      </c>
      <c r="B17" s="3">
        <v>10000</v>
      </c>
    </row>
    <row r="18" spans="1:2" x14ac:dyDescent="0.35">
      <c r="A18" t="s">
        <v>13</v>
      </c>
      <c r="B18" s="3">
        <v>8000</v>
      </c>
    </row>
    <row r="19" spans="1:2" x14ac:dyDescent="0.35">
      <c r="A19" t="s">
        <v>9</v>
      </c>
      <c r="B19" s="3">
        <v>1000</v>
      </c>
    </row>
    <row r="20" spans="1:2" x14ac:dyDescent="0.35">
      <c r="A20" t="s">
        <v>12</v>
      </c>
      <c r="B20" s="3">
        <v>1000</v>
      </c>
    </row>
    <row r="22" spans="1:2" x14ac:dyDescent="0.35">
      <c r="A22" s="2" t="s">
        <v>16</v>
      </c>
      <c r="B22" s="5">
        <f>B9-B14</f>
        <v>74000</v>
      </c>
    </row>
    <row r="23" spans="1:2" x14ac:dyDescent="0.35">
      <c r="A23" t="s">
        <v>17</v>
      </c>
      <c r="B23" s="8">
        <f>B22/B9</f>
        <v>0.42045454545454547</v>
      </c>
    </row>
    <row r="24" spans="1:2" x14ac:dyDescent="0.35">
      <c r="A24" t="s">
        <v>18</v>
      </c>
    </row>
  </sheetData>
  <sortState xmlns:xlrd2="http://schemas.microsoft.com/office/spreadsheetml/2017/richdata2" ref="A14:B20">
    <sortCondition descending="1" ref="B14:B20"/>
  </sortState>
  <mergeCells count="1">
    <mergeCell ref="A1:B1"/>
  </mergeCells>
  <conditionalFormatting sqref="B4:B8">
    <cfRule type="colorScale" priority="4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max"/>
        <color rgb="FF00B050"/>
        <color rgb="FFC00000"/>
      </colorScale>
    </cfRule>
    <cfRule type="colorScale" priority="1">
      <colorScale>
        <cfvo type="min"/>
        <cfvo type="max"/>
        <color rgb="FFC00000"/>
        <color rgb="FF00B050"/>
      </colorScale>
    </cfRule>
  </conditionalFormatting>
  <conditionalFormatting sqref="J16">
    <cfRule type="colorScale" priority="3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BCE4-359C-46A3-8777-02E50C2AEA6F}">
  <dimension ref="A1"/>
  <sheetViews>
    <sheetView showGridLines="0" topLeftCell="D1" workbookViewId="0">
      <selection activeCell="P18" sqref="P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Khatri</dc:creator>
  <cp:lastModifiedBy>Prakash Khatri</cp:lastModifiedBy>
  <dcterms:created xsi:type="dcterms:W3CDTF">2025-02-15T21:08:20Z</dcterms:created>
  <dcterms:modified xsi:type="dcterms:W3CDTF">2025-02-15T22:49:23Z</dcterms:modified>
</cp:coreProperties>
</file>