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QEHF User\Desktop\Stds_In_H2O_cultures\"/>
    </mc:Choice>
  </mc:AlternateContent>
  <xr:revisionPtr revIDLastSave="0" documentId="13_ncr:1_{30BA91D5-2B3B-400E-B143-B575DB0A5993}" xr6:coauthVersionLast="45" xr6:coauthVersionMax="45" xr10:uidLastSave="{00000000-0000-0000-0000-000000000000}"/>
  <bookViews>
    <workbookView xWindow="315" yWindow="345" windowWidth="26070" windowHeight="14790" xr2:uid="{00000000-000D-0000-FFFF-FFFF00000000}"/>
  </bookViews>
  <sheets>
    <sheet name="StdsToIntegrate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" i="2" l="1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2" i="1"/>
</calcChain>
</file>

<file path=xl/sharedStrings.xml><?xml version="1.0" encoding="utf-8"?>
<sst xmlns="http://schemas.openxmlformats.org/spreadsheetml/2006/main" count="413" uniqueCount="185">
  <si>
    <t>MassFeature_Column</t>
  </si>
  <si>
    <t>Identification</t>
  </si>
  <si>
    <t>Confidence</t>
  </si>
  <si>
    <t>mz</t>
  </si>
  <si>
    <t>rt</t>
  </si>
  <si>
    <t>Column</t>
  </si>
  <si>
    <t>z</t>
  </si>
  <si>
    <t>Adenosyl Homocysteine_X_HILICPos</t>
  </si>
  <si>
    <t>Adenosyl Homocysteine</t>
  </si>
  <si>
    <t>HILIC</t>
  </si>
  <si>
    <t>Adenosyl Methionine_X_HILICPos</t>
  </si>
  <si>
    <t>Adenosyl Methionine</t>
  </si>
  <si>
    <t>Agmatine_X_RP</t>
  </si>
  <si>
    <t>Agmatine</t>
  </si>
  <si>
    <t>RP</t>
  </si>
  <si>
    <t>Alanine_X_HILICPos</t>
  </si>
  <si>
    <t>Alanine</t>
  </si>
  <si>
    <t>Allopurinol_X_RP</t>
  </si>
  <si>
    <t>Allopurinol</t>
  </si>
  <si>
    <t>Amino Propanesulfonic Acid_X_HILICNeg</t>
  </si>
  <si>
    <t>Amino Propanesulfonic Acid</t>
  </si>
  <si>
    <t>Argininosuccinic Acid_X_HILICPos</t>
  </si>
  <si>
    <t>Argininosuccinic Acid</t>
  </si>
  <si>
    <t>Asparagine_X_HILICPos</t>
  </si>
  <si>
    <t>Asparagine</t>
  </si>
  <si>
    <t>Aspartic acid_X_HILICPos</t>
  </si>
  <si>
    <t>Aspartic acid</t>
  </si>
  <si>
    <t>beta-Alanine_X_HILICPos</t>
  </si>
  <si>
    <t>beta-Alanine</t>
  </si>
  <si>
    <t>Butyryl-L-carnitine_X_HILICPos</t>
  </si>
  <si>
    <t>Butyryl-L-carnitine</t>
  </si>
  <si>
    <t>Carnitine_X_HILICPos</t>
  </si>
  <si>
    <t>Carnitine</t>
  </si>
  <si>
    <t>Citrulline_X_HILICPos</t>
  </si>
  <si>
    <t>Citrulline</t>
  </si>
  <si>
    <t>Creatine_X_HILICPos</t>
  </si>
  <si>
    <t>Creatine</t>
  </si>
  <si>
    <t>Cystathionine_X_HILICPos</t>
  </si>
  <si>
    <t>Cystathionine</t>
  </si>
  <si>
    <t>Cysteic Acid_X_HILICNeg</t>
  </si>
  <si>
    <t>Cysteic Acid</t>
  </si>
  <si>
    <t>Cytidine_X_HILICNeg</t>
  </si>
  <si>
    <t>Cytidine</t>
  </si>
  <si>
    <t>Cytosine_X_HILICPos</t>
  </si>
  <si>
    <t>Cytosine</t>
  </si>
  <si>
    <t>Dexpanthenol_X_HILICPos</t>
  </si>
  <si>
    <t>Dexpanthenol</t>
  </si>
  <si>
    <t>DHPS_X_HILICNeg</t>
  </si>
  <si>
    <t>DHPS</t>
  </si>
  <si>
    <t>DMSP_HILICPos_X_HILICPos</t>
  </si>
  <si>
    <t>DMSP</t>
  </si>
  <si>
    <t>Gluconic Acid_X_HILICNeg</t>
  </si>
  <si>
    <t>Gluconic Acid</t>
  </si>
  <si>
    <t>Glucosylglycerol_X_HILICPos</t>
  </si>
  <si>
    <t>Glucosylglycerol</t>
  </si>
  <si>
    <t>Glutamine_X_HILICPos</t>
  </si>
  <si>
    <t>Glutamine</t>
  </si>
  <si>
    <t>Glutathione Disulfide_X_RP</t>
  </si>
  <si>
    <t>Glutathione Disulfide</t>
  </si>
  <si>
    <t>Glycerophosphocholine_X_HILICPos</t>
  </si>
  <si>
    <t>Glycerophosphocholine</t>
  </si>
  <si>
    <t>Gonyol_X_HILICPos</t>
  </si>
  <si>
    <t>Gonyol</t>
  </si>
  <si>
    <t>Histidine_X_HILICPos</t>
  </si>
  <si>
    <t>Histidine</t>
  </si>
  <si>
    <t>Homoserine_X_HILICPos</t>
  </si>
  <si>
    <t>Homoserine</t>
  </si>
  <si>
    <t>I104.1074R10.68_HILICPos_X_HILICPos</t>
  </si>
  <si>
    <t>Choline</t>
  </si>
  <si>
    <t>I116.0709R8.8_HILICPos_X_HILICPos</t>
  </si>
  <si>
    <t>Proline</t>
  </si>
  <si>
    <t>I118.0864R7.19_HILICPos_X_HILICPos</t>
  </si>
  <si>
    <t>Betaine</t>
  </si>
  <si>
    <t>I121.032R8.27_HILICPos_X_HILICPos</t>
  </si>
  <si>
    <t>Dimethylsulfonioacetate (DMS-Ac)</t>
  </si>
  <si>
    <t>I124.0064R10.88_HILICNeg_X_HILICNeg</t>
  </si>
  <si>
    <t>Taurine</t>
  </si>
  <si>
    <t>I132.102R6.53_HILICPos_X_HILICPos</t>
  </si>
  <si>
    <t>Leucine</t>
  </si>
  <si>
    <t>I132.102R9.3_HILICPos_X_HILICPos</t>
  </si>
  <si>
    <t>Trimethylammonium Propionate (TMAP)</t>
  </si>
  <si>
    <t>I136.0619R0.89_CyanoAq_X_RP</t>
  </si>
  <si>
    <t>Adenine</t>
  </si>
  <si>
    <t>I138.0549R5.35_HILICPos_X_HILICPos</t>
  </si>
  <si>
    <t>Homarine</t>
  </si>
  <si>
    <t>I138.055R7.72_HILICPos_X_HILICPos</t>
  </si>
  <si>
    <t>Trigonelline</t>
  </si>
  <si>
    <t>I143.0816R7.97_HILICPos_X_HILICPos</t>
  </si>
  <si>
    <t>Ectoine</t>
  </si>
  <si>
    <t>I144.1019R6.44_HILICPos_X_HILICPos</t>
  </si>
  <si>
    <t>Stachydrine hydrochloride</t>
  </si>
  <si>
    <t>I148.0605R12.12_HILICPos_X_HILICPos</t>
  </si>
  <si>
    <t>Glutamic acid</t>
  </si>
  <si>
    <t>I148.0968R8.21_HILICPos_X_HILICPos</t>
  </si>
  <si>
    <t>4-Hydroxyisoleucine</t>
  </si>
  <si>
    <t>I152.0567R8.12_HILICPos_X_HILICPos</t>
  </si>
  <si>
    <t>Guanine</t>
  </si>
  <si>
    <t>I160.0969R8.37_HILICPos_X_HILICPos</t>
  </si>
  <si>
    <t>Betonicine</t>
  </si>
  <si>
    <t>I166.0864R1.12_CyanoAq_X_RP</t>
  </si>
  <si>
    <t>Phenylalanine</t>
  </si>
  <si>
    <t>I175.119R17.83_HILICPos_X_HILICPos</t>
  </si>
  <si>
    <t>Arginine</t>
  </si>
  <si>
    <t>I179.0048R7.02_HILICPos_X_HILICPos</t>
  </si>
  <si>
    <t>Arsenobetaine</t>
  </si>
  <si>
    <t>I204.1232R7.22_HILICPos_X_HILICPos</t>
  </si>
  <si>
    <t>Acetyl-L-carnitine</t>
  </si>
  <si>
    <t>I252.1092R3.46_HILICPos_X_HILICPos</t>
  </si>
  <si>
    <t>Deoxyadenosine</t>
  </si>
  <si>
    <t>I268.1042R1.02_CyanoAq_X_RP</t>
  </si>
  <si>
    <t>Adenosine</t>
  </si>
  <si>
    <t>I284.0991R8.89_HILICPos_X_HILICPos</t>
  </si>
  <si>
    <t>Guanosine</t>
  </si>
  <si>
    <t>I298.0971R2.1_CyanoAq_X_RP</t>
  </si>
  <si>
    <t>Methylthioadenosine</t>
  </si>
  <si>
    <t>I346.0564R12.06_HILICNeg_X_HILICNeg</t>
  </si>
  <si>
    <t>AMP</t>
  </si>
  <si>
    <t>I377.1459R4.24_CyanoAq_X_RP</t>
  </si>
  <si>
    <t>Vitamin B2</t>
  </si>
  <si>
    <t>I606.0756R12.98_HILICNeg_X_HILICNeg</t>
  </si>
  <si>
    <t>UDP-glucosamine</t>
  </si>
  <si>
    <t>Inosine_X_HILICNeg</t>
  </si>
  <si>
    <t>Inosine</t>
  </si>
  <si>
    <t>Isethionic Acid_X_HILICNeg</t>
  </si>
  <si>
    <t>Isethionic Acid</t>
  </si>
  <si>
    <t>Kynurenine_X_RP</t>
  </si>
  <si>
    <t>Kynurenine</t>
  </si>
  <si>
    <t>L-Pyroglutamic acid_X_HILICNeg</t>
  </si>
  <si>
    <t>L-Pyroglutamic acid</t>
  </si>
  <si>
    <t>Lysine_X_HILICPos</t>
  </si>
  <si>
    <t>Lysine</t>
  </si>
  <si>
    <t>Malic Acid_X_HILICNeg</t>
  </si>
  <si>
    <t>Malic Acid</t>
  </si>
  <si>
    <t>Methionine Sulfoxide_X_HILICPos</t>
  </si>
  <si>
    <t>Methionine Sulfoxide</t>
  </si>
  <si>
    <t>Methionine_X_HILICPos</t>
  </si>
  <si>
    <t>Methionine</t>
  </si>
  <si>
    <t>N-acetyltaurine_X_HILICNeg</t>
  </si>
  <si>
    <t>N-acetyltaurine</t>
  </si>
  <si>
    <t>N(e)-Acetyl-Lysine_X_HILICPos</t>
  </si>
  <si>
    <t>N(e)-Acetyl-Lysine</t>
  </si>
  <si>
    <t>NAD_X_HILICNeg</t>
  </si>
  <si>
    <t>NAD</t>
  </si>
  <si>
    <t>Ornithine_X_HILICPos</t>
  </si>
  <si>
    <t>Ornithine</t>
  </si>
  <si>
    <t>Propionyl-L-carnitine_X_HILICPos</t>
  </si>
  <si>
    <t>Propionyl-L-carnitine</t>
  </si>
  <si>
    <t>Sarcosine_X_HILICPos</t>
  </si>
  <si>
    <t>Sarcosine</t>
  </si>
  <si>
    <t>Serine_X_HILICPos</t>
  </si>
  <si>
    <t>Serine</t>
  </si>
  <si>
    <t>Sucrose_X_HILICNeg</t>
  </si>
  <si>
    <t>Sucrose</t>
  </si>
  <si>
    <t>Sulfolactic Acid_X_HILICNeg</t>
  </si>
  <si>
    <t>Sulfolactic Acid</t>
  </si>
  <si>
    <t>Sulfurol_X_RP</t>
  </si>
  <si>
    <t>Sulfurol</t>
  </si>
  <si>
    <t>Threonine_X_HILICPos</t>
  </si>
  <si>
    <t>Threonine</t>
  </si>
  <si>
    <t>Thymidine_X_HILICNeg</t>
  </si>
  <si>
    <t>Thymidine</t>
  </si>
  <si>
    <t>Trehalose_X_HILICNeg</t>
  </si>
  <si>
    <t>Trehalose</t>
  </si>
  <si>
    <t>Tryptophan_X_RP</t>
  </si>
  <si>
    <t>Tryptophan</t>
  </si>
  <si>
    <t>Tyrosine_X_HILICPos</t>
  </si>
  <si>
    <t>Tyrosine</t>
  </si>
  <si>
    <t>Uracil_X_HILICNeg</t>
  </si>
  <si>
    <t>Uracil</t>
  </si>
  <si>
    <t>Uridine_X_HILICNeg</t>
  </si>
  <si>
    <t>Uridine</t>
  </si>
  <si>
    <t>Vitamin B3_X_HILICPos</t>
  </si>
  <si>
    <t>Vitamin B3</t>
  </si>
  <si>
    <t>Vitamin B5_X_RP</t>
  </si>
  <si>
    <t>Vitamin B5</t>
  </si>
  <si>
    <t>RT</t>
  </si>
  <si>
    <t>Notes on Integrations</t>
  </si>
  <si>
    <t>In all samples</t>
  </si>
  <si>
    <t>Ony in 180702</t>
  </si>
  <si>
    <t>In 170410, 170419, 170821, 180227, 180702</t>
  </si>
  <si>
    <t>In 180227 and 180702</t>
  </si>
  <si>
    <t>Only showing up well in 180227 and 180702</t>
  </si>
  <si>
    <t>Not in any samples</t>
  </si>
  <si>
    <t>Dates</t>
  </si>
  <si>
    <t>1 or 2 HILIC Mixes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</si>
</sst>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41"/>
  <sheetViews>
    <sheetView tabSelected="1" topLeftCell="B1" workbookViewId="0">
      <selection activeCell="L1" sqref="L1"/>
    </sheetView>
  </sheetViews>
  <sheetFormatPr defaultColWidth="11" defaultRowHeight="15.75" x14ac:dyDescent="0.25"/>
  <cols>
    <col min="1" max="1" width="35" bestFit="1" customWidth="1"/>
    <col min="2" max="2" width="26" customWidth="1"/>
    <col min="3" max="3" width="10.125" bestFit="1" customWidth="1"/>
    <col min="4" max="6" width="12.125" bestFit="1" customWidth="1"/>
    <col min="9" max="9" width="37.375" customWidth="1"/>
    <col min="12" max="12" width="15.37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175</v>
      </c>
      <c r="G1" t="s">
        <v>5</v>
      </c>
      <c r="H1" t="s">
        <v>6</v>
      </c>
      <c r="I1" t="s">
        <v>176</v>
      </c>
      <c r="K1" t="s">
        <v>183</v>
      </c>
      <c r="L1" t="s">
        <v>184</v>
      </c>
    </row>
    <row r="2" spans="1:12" x14ac:dyDescent="0.25">
      <c r="A2" t="s">
        <v>167</v>
      </c>
      <c r="B2" t="s">
        <v>168</v>
      </c>
      <c r="C2">
        <v>1</v>
      </c>
      <c r="D2">
        <v>111.019453</v>
      </c>
      <c r="E2">
        <v>240</v>
      </c>
      <c r="F2">
        <f>E2/60</f>
        <v>4</v>
      </c>
      <c r="G2" t="s">
        <v>9</v>
      </c>
      <c r="H2">
        <v>-1</v>
      </c>
      <c r="K2">
        <v>161107</v>
      </c>
      <c r="L2">
        <v>1</v>
      </c>
    </row>
    <row r="3" spans="1:12" x14ac:dyDescent="0.25">
      <c r="A3" t="s">
        <v>75</v>
      </c>
      <c r="B3" t="s">
        <v>76</v>
      </c>
      <c r="C3">
        <v>1</v>
      </c>
      <c r="D3">
        <v>124.006394</v>
      </c>
      <c r="E3">
        <v>652.56030169999997</v>
      </c>
      <c r="F3">
        <f t="shared" ref="F3:F65" si="0">E3/60</f>
        <v>10.876005028333333</v>
      </c>
      <c r="G3" t="s">
        <v>9</v>
      </c>
      <c r="H3">
        <v>-1</v>
      </c>
      <c r="K3">
        <v>161114</v>
      </c>
      <c r="L3">
        <v>1</v>
      </c>
    </row>
    <row r="4" spans="1:12" x14ac:dyDescent="0.25">
      <c r="A4" t="s">
        <v>123</v>
      </c>
      <c r="B4" t="s">
        <v>124</v>
      </c>
      <c r="C4">
        <v>1</v>
      </c>
      <c r="D4">
        <v>124.99085700000001</v>
      </c>
      <c r="E4">
        <v>432</v>
      </c>
      <c r="F4">
        <f t="shared" si="0"/>
        <v>7.2</v>
      </c>
      <c r="G4" t="s">
        <v>9</v>
      </c>
      <c r="H4">
        <v>-1</v>
      </c>
      <c r="K4">
        <v>170123</v>
      </c>
      <c r="L4">
        <v>1</v>
      </c>
    </row>
    <row r="5" spans="1:12" x14ac:dyDescent="0.25">
      <c r="A5" t="s">
        <v>127</v>
      </c>
      <c r="B5" t="s">
        <v>128</v>
      </c>
      <c r="C5">
        <v>1</v>
      </c>
      <c r="D5">
        <v>128.03476800000001</v>
      </c>
      <c r="E5">
        <v>478.2</v>
      </c>
      <c r="F5">
        <f t="shared" si="0"/>
        <v>7.97</v>
      </c>
      <c r="G5" t="s">
        <v>9</v>
      </c>
      <c r="H5">
        <v>-1</v>
      </c>
      <c r="K5">
        <v>170213</v>
      </c>
      <c r="L5">
        <v>1</v>
      </c>
    </row>
    <row r="6" spans="1:12" x14ac:dyDescent="0.25">
      <c r="A6" t="s">
        <v>131</v>
      </c>
      <c r="B6" t="s">
        <v>132</v>
      </c>
      <c r="C6">
        <v>1</v>
      </c>
      <c r="D6">
        <v>133.0137</v>
      </c>
      <c r="E6">
        <v>718.2</v>
      </c>
      <c r="F6">
        <f t="shared" si="0"/>
        <v>11.97</v>
      </c>
      <c r="G6" t="s">
        <v>9</v>
      </c>
      <c r="H6">
        <v>-1</v>
      </c>
      <c r="K6">
        <v>170410</v>
      </c>
      <c r="L6">
        <v>1</v>
      </c>
    </row>
    <row r="7" spans="1:12" x14ac:dyDescent="0.25">
      <c r="A7" t="s">
        <v>19</v>
      </c>
      <c r="B7" t="s">
        <v>20</v>
      </c>
      <c r="C7">
        <v>1</v>
      </c>
      <c r="D7">
        <v>138.022491</v>
      </c>
      <c r="E7">
        <v>689.4</v>
      </c>
      <c r="F7">
        <f t="shared" si="0"/>
        <v>11.49</v>
      </c>
      <c r="G7" t="s">
        <v>9</v>
      </c>
      <c r="H7">
        <v>-1</v>
      </c>
      <c r="K7">
        <v>170419</v>
      </c>
      <c r="L7">
        <v>1</v>
      </c>
    </row>
    <row r="8" spans="1:12" x14ac:dyDescent="0.25">
      <c r="A8" t="s">
        <v>47</v>
      </c>
      <c r="B8" t="s">
        <v>48</v>
      </c>
      <c r="C8">
        <v>1</v>
      </c>
      <c r="D8">
        <v>155.00142199999999</v>
      </c>
      <c r="E8">
        <v>640.20000000000005</v>
      </c>
      <c r="F8">
        <f t="shared" si="0"/>
        <v>10.67</v>
      </c>
      <c r="G8" t="s">
        <v>9</v>
      </c>
      <c r="H8">
        <v>-1</v>
      </c>
      <c r="K8">
        <v>170821</v>
      </c>
      <c r="L8">
        <v>1</v>
      </c>
    </row>
    <row r="9" spans="1:12" x14ac:dyDescent="0.25">
      <c r="A9" t="s">
        <v>137</v>
      </c>
      <c r="B9" t="s">
        <v>138</v>
      </c>
      <c r="C9">
        <v>1</v>
      </c>
      <c r="D9">
        <v>166.01740599999999</v>
      </c>
      <c r="E9">
        <v>224.4</v>
      </c>
      <c r="F9">
        <f t="shared" si="0"/>
        <v>3.74</v>
      </c>
      <c r="G9" t="s">
        <v>9</v>
      </c>
      <c r="H9">
        <v>-1</v>
      </c>
      <c r="K9">
        <v>180227</v>
      </c>
      <c r="L9">
        <v>1</v>
      </c>
    </row>
    <row r="10" spans="1:12" x14ac:dyDescent="0.25">
      <c r="A10" t="s">
        <v>39</v>
      </c>
      <c r="B10" t="s">
        <v>40</v>
      </c>
      <c r="C10">
        <v>1</v>
      </c>
      <c r="D10">
        <v>167.99667099999999</v>
      </c>
      <c r="E10">
        <v>729</v>
      </c>
      <c r="F10">
        <f t="shared" si="0"/>
        <v>12.15</v>
      </c>
      <c r="G10" t="s">
        <v>9</v>
      </c>
      <c r="H10">
        <v>-1</v>
      </c>
      <c r="K10">
        <v>180702</v>
      </c>
      <c r="L10">
        <v>2</v>
      </c>
    </row>
    <row r="11" spans="1:12" x14ac:dyDescent="0.25">
      <c r="A11" t="s">
        <v>153</v>
      </c>
      <c r="B11" t="s">
        <v>154</v>
      </c>
      <c r="C11">
        <v>1</v>
      </c>
      <c r="D11">
        <v>168.98068699999999</v>
      </c>
      <c r="E11">
        <v>796.5</v>
      </c>
      <c r="F11">
        <f t="shared" si="0"/>
        <v>13.275</v>
      </c>
      <c r="G11" t="s">
        <v>9</v>
      </c>
      <c r="H11">
        <v>-1</v>
      </c>
      <c r="K11">
        <v>190715</v>
      </c>
      <c r="L11">
        <v>2</v>
      </c>
    </row>
    <row r="12" spans="1:12" x14ac:dyDescent="0.25">
      <c r="A12" t="s">
        <v>51</v>
      </c>
      <c r="B12" t="s">
        <v>52</v>
      </c>
      <c r="C12">
        <v>1</v>
      </c>
      <c r="D12">
        <v>195.05047999999999</v>
      </c>
      <c r="E12">
        <v>647.4</v>
      </c>
      <c r="F12">
        <f t="shared" si="0"/>
        <v>10.79</v>
      </c>
      <c r="G12" t="s">
        <v>9</v>
      </c>
      <c r="H12">
        <v>-1</v>
      </c>
    </row>
    <row r="13" spans="1:12" x14ac:dyDescent="0.25">
      <c r="A13" t="s">
        <v>159</v>
      </c>
      <c r="B13" t="s">
        <v>160</v>
      </c>
      <c r="C13">
        <v>1</v>
      </c>
      <c r="D13">
        <v>241.082448</v>
      </c>
      <c r="E13">
        <v>196.2</v>
      </c>
      <c r="F13">
        <f t="shared" si="0"/>
        <v>3.27</v>
      </c>
      <c r="G13" t="s">
        <v>9</v>
      </c>
      <c r="H13">
        <v>-1</v>
      </c>
    </row>
    <row r="14" spans="1:12" x14ac:dyDescent="0.25">
      <c r="A14" t="s">
        <v>41</v>
      </c>
      <c r="B14" t="s">
        <v>42</v>
      </c>
      <c r="C14">
        <v>1</v>
      </c>
      <c r="D14">
        <v>242.077697</v>
      </c>
      <c r="E14">
        <v>513</v>
      </c>
      <c r="F14">
        <f t="shared" si="0"/>
        <v>8.5500000000000007</v>
      </c>
      <c r="G14" t="s">
        <v>9</v>
      </c>
      <c r="H14">
        <v>-1</v>
      </c>
    </row>
    <row r="15" spans="1:12" x14ac:dyDescent="0.25">
      <c r="A15" t="s">
        <v>169</v>
      </c>
      <c r="B15" t="s">
        <v>170</v>
      </c>
      <c r="C15">
        <v>1</v>
      </c>
      <c r="D15">
        <v>243.061713</v>
      </c>
      <c r="E15">
        <v>361.2</v>
      </c>
      <c r="F15">
        <f t="shared" si="0"/>
        <v>6.02</v>
      </c>
      <c r="G15" t="s">
        <v>9</v>
      </c>
      <c r="H15">
        <v>-1</v>
      </c>
    </row>
    <row r="16" spans="1:12" x14ac:dyDescent="0.25">
      <c r="A16" t="s">
        <v>121</v>
      </c>
      <c r="B16" t="s">
        <v>122</v>
      </c>
      <c r="C16">
        <v>1</v>
      </c>
      <c r="D16">
        <v>267.072946</v>
      </c>
      <c r="E16">
        <v>454.2</v>
      </c>
      <c r="F16">
        <f t="shared" si="0"/>
        <v>7.5699999999999994</v>
      </c>
      <c r="G16" t="s">
        <v>9</v>
      </c>
      <c r="H16">
        <v>-1</v>
      </c>
    </row>
    <row r="17" spans="1:9" x14ac:dyDescent="0.25">
      <c r="A17" t="s">
        <v>151</v>
      </c>
      <c r="B17" t="s">
        <v>152</v>
      </c>
      <c r="C17">
        <v>1</v>
      </c>
      <c r="D17">
        <v>341.10838999999999</v>
      </c>
      <c r="E17">
        <v>715.8</v>
      </c>
      <c r="F17">
        <f t="shared" si="0"/>
        <v>11.93</v>
      </c>
      <c r="G17" t="s">
        <v>9</v>
      </c>
      <c r="H17">
        <v>-1</v>
      </c>
    </row>
    <row r="18" spans="1:9" x14ac:dyDescent="0.25">
      <c r="A18" t="s">
        <v>161</v>
      </c>
      <c r="B18" t="s">
        <v>162</v>
      </c>
      <c r="C18">
        <v>1</v>
      </c>
      <c r="D18">
        <v>341.10838999999999</v>
      </c>
      <c r="E18">
        <v>780</v>
      </c>
      <c r="F18">
        <f t="shared" si="0"/>
        <v>13</v>
      </c>
      <c r="G18" t="s">
        <v>9</v>
      </c>
      <c r="H18">
        <v>-1</v>
      </c>
    </row>
    <row r="19" spans="1:9" x14ac:dyDescent="0.25">
      <c r="A19" t="s">
        <v>115</v>
      </c>
      <c r="B19" t="s">
        <v>116</v>
      </c>
      <c r="C19">
        <v>1</v>
      </c>
      <c r="D19">
        <v>346.05642749999998</v>
      </c>
      <c r="E19">
        <v>723.66597920000004</v>
      </c>
      <c r="F19">
        <f t="shared" si="0"/>
        <v>12.061099653333335</v>
      </c>
      <c r="G19" t="s">
        <v>9</v>
      </c>
      <c r="H19">
        <v>-1</v>
      </c>
    </row>
    <row r="20" spans="1:9" x14ac:dyDescent="0.25">
      <c r="A20" t="s">
        <v>119</v>
      </c>
      <c r="B20" t="s">
        <v>120</v>
      </c>
      <c r="C20">
        <v>1</v>
      </c>
      <c r="D20">
        <v>606.07561920000001</v>
      </c>
      <c r="E20">
        <v>778.95290079999995</v>
      </c>
      <c r="F20">
        <f t="shared" si="0"/>
        <v>12.982548346666666</v>
      </c>
      <c r="G20" t="s">
        <v>9</v>
      </c>
      <c r="H20">
        <v>-1</v>
      </c>
    </row>
    <row r="21" spans="1:9" x14ac:dyDescent="0.25">
      <c r="A21" t="s">
        <v>141</v>
      </c>
      <c r="B21" t="s">
        <v>142</v>
      </c>
      <c r="C21">
        <v>1</v>
      </c>
      <c r="D21">
        <v>662.10130400000003</v>
      </c>
      <c r="E21">
        <v>636</v>
      </c>
      <c r="F21">
        <f t="shared" si="0"/>
        <v>10.6</v>
      </c>
      <c r="G21" t="s">
        <v>9</v>
      </c>
      <c r="H21">
        <v>-1</v>
      </c>
    </row>
    <row r="22" spans="1:9" x14ac:dyDescent="0.25">
      <c r="A22" t="s">
        <v>15</v>
      </c>
      <c r="B22" t="s">
        <v>16</v>
      </c>
      <c r="C22">
        <v>1</v>
      </c>
      <c r="D22">
        <v>90.055503999999999</v>
      </c>
      <c r="E22">
        <v>678</v>
      </c>
      <c r="F22">
        <f t="shared" si="0"/>
        <v>11.3</v>
      </c>
      <c r="G22" t="s">
        <v>9</v>
      </c>
      <c r="H22">
        <v>1</v>
      </c>
      <c r="I22" t="s">
        <v>177</v>
      </c>
    </row>
    <row r="23" spans="1:9" x14ac:dyDescent="0.25">
      <c r="A23" t="s">
        <v>27</v>
      </c>
      <c r="B23" t="s">
        <v>28</v>
      </c>
      <c r="C23">
        <v>1</v>
      </c>
      <c r="D23">
        <v>90.055503999999999</v>
      </c>
      <c r="E23">
        <v>683.4</v>
      </c>
      <c r="F23">
        <f t="shared" si="0"/>
        <v>11.389999999999999</v>
      </c>
      <c r="G23" t="s">
        <v>9</v>
      </c>
      <c r="H23">
        <v>1</v>
      </c>
      <c r="I23" t="s">
        <v>178</v>
      </c>
    </row>
    <row r="24" spans="1:9" x14ac:dyDescent="0.25">
      <c r="A24" t="s">
        <v>147</v>
      </c>
      <c r="B24" t="s">
        <v>148</v>
      </c>
      <c r="C24">
        <v>1</v>
      </c>
      <c r="D24">
        <v>90.055503999999999</v>
      </c>
      <c r="E24">
        <v>636</v>
      </c>
      <c r="F24">
        <f t="shared" si="0"/>
        <v>10.6</v>
      </c>
      <c r="G24" t="s">
        <v>9</v>
      </c>
      <c r="H24">
        <v>1</v>
      </c>
      <c r="I24" t="s">
        <v>177</v>
      </c>
    </row>
    <row r="25" spans="1:9" x14ac:dyDescent="0.25">
      <c r="A25" t="s">
        <v>67</v>
      </c>
      <c r="B25" t="s">
        <v>68</v>
      </c>
      <c r="C25">
        <v>1</v>
      </c>
      <c r="D25">
        <v>104.1073724</v>
      </c>
      <c r="E25">
        <v>641.04845939999996</v>
      </c>
      <c r="F25">
        <f t="shared" si="0"/>
        <v>10.68414099</v>
      </c>
      <c r="G25" t="s">
        <v>9</v>
      </c>
      <c r="H25">
        <v>1</v>
      </c>
      <c r="I25" t="s">
        <v>177</v>
      </c>
    </row>
    <row r="26" spans="1:9" x14ac:dyDescent="0.25">
      <c r="A26" t="s">
        <v>149</v>
      </c>
      <c r="B26" t="s">
        <v>150</v>
      </c>
      <c r="C26">
        <v>1</v>
      </c>
      <c r="D26">
        <v>106.05041900000001</v>
      </c>
      <c r="E26">
        <v>711.599999999999</v>
      </c>
      <c r="F26">
        <f t="shared" si="0"/>
        <v>11.859999999999983</v>
      </c>
      <c r="G26" t="s">
        <v>9</v>
      </c>
      <c r="H26">
        <v>1</v>
      </c>
      <c r="I26" t="s">
        <v>177</v>
      </c>
    </row>
    <row r="27" spans="1:9" x14ac:dyDescent="0.25">
      <c r="A27" t="s">
        <v>43</v>
      </c>
      <c r="B27" t="s">
        <v>44</v>
      </c>
      <c r="C27">
        <v>1</v>
      </c>
      <c r="D27">
        <v>112.051087</v>
      </c>
      <c r="E27">
        <v>444.6</v>
      </c>
      <c r="F27">
        <f t="shared" si="0"/>
        <v>7.41</v>
      </c>
      <c r="G27" t="s">
        <v>9</v>
      </c>
      <c r="H27">
        <v>1</v>
      </c>
      <c r="I27" t="s">
        <v>177</v>
      </c>
    </row>
    <row r="28" spans="1:9" x14ac:dyDescent="0.25">
      <c r="A28" t="s">
        <v>69</v>
      </c>
      <c r="B28" t="s">
        <v>70</v>
      </c>
      <c r="C28">
        <v>1</v>
      </c>
      <c r="D28">
        <v>116.0709257</v>
      </c>
      <c r="E28">
        <v>528.2851637</v>
      </c>
      <c r="F28">
        <f t="shared" si="0"/>
        <v>8.8047527283333338</v>
      </c>
      <c r="G28" t="s">
        <v>9</v>
      </c>
      <c r="H28">
        <v>1</v>
      </c>
      <c r="I28" t="s">
        <v>177</v>
      </c>
    </row>
    <row r="29" spans="1:9" x14ac:dyDescent="0.25">
      <c r="A29" t="s">
        <v>71</v>
      </c>
      <c r="B29" t="s">
        <v>72</v>
      </c>
      <c r="C29">
        <v>1</v>
      </c>
      <c r="D29">
        <v>118.08639890000001</v>
      </c>
      <c r="E29">
        <v>431.29367619999999</v>
      </c>
      <c r="F29">
        <f t="shared" si="0"/>
        <v>7.1882279366666664</v>
      </c>
      <c r="G29" t="s">
        <v>9</v>
      </c>
      <c r="H29">
        <v>1</v>
      </c>
      <c r="I29" t="s">
        <v>177</v>
      </c>
    </row>
    <row r="30" spans="1:9" x14ac:dyDescent="0.25">
      <c r="A30" t="s">
        <v>65</v>
      </c>
      <c r="B30" t="s">
        <v>66</v>
      </c>
      <c r="C30">
        <v>1</v>
      </c>
      <c r="D30">
        <v>120.066069</v>
      </c>
      <c r="E30">
        <v>679.2</v>
      </c>
      <c r="F30">
        <f t="shared" si="0"/>
        <v>11.32</v>
      </c>
      <c r="G30" t="s">
        <v>9</v>
      </c>
      <c r="H30">
        <v>1</v>
      </c>
      <c r="I30" t="s">
        <v>179</v>
      </c>
    </row>
    <row r="31" spans="1:9" x14ac:dyDescent="0.25">
      <c r="A31" t="s">
        <v>157</v>
      </c>
      <c r="B31" t="s">
        <v>158</v>
      </c>
      <c r="C31">
        <v>1</v>
      </c>
      <c r="D31">
        <v>120.066069</v>
      </c>
      <c r="E31">
        <v>655.20000000000005</v>
      </c>
      <c r="F31">
        <f t="shared" si="0"/>
        <v>10.92</v>
      </c>
      <c r="G31" t="s">
        <v>9</v>
      </c>
      <c r="H31">
        <v>1</v>
      </c>
      <c r="I31" t="s">
        <v>177</v>
      </c>
    </row>
    <row r="32" spans="1:9" x14ac:dyDescent="0.25">
      <c r="A32" t="s">
        <v>73</v>
      </c>
      <c r="B32" t="s">
        <v>74</v>
      </c>
      <c r="C32">
        <v>1</v>
      </c>
      <c r="D32">
        <v>121.0319755</v>
      </c>
      <c r="E32">
        <v>496.26544719999998</v>
      </c>
      <c r="F32">
        <f t="shared" si="0"/>
        <v>8.271090786666667</v>
      </c>
      <c r="G32" t="s">
        <v>9</v>
      </c>
      <c r="H32">
        <v>1</v>
      </c>
      <c r="I32" t="s">
        <v>178</v>
      </c>
    </row>
    <row r="33" spans="1:9" x14ac:dyDescent="0.25">
      <c r="A33" t="s">
        <v>171</v>
      </c>
      <c r="B33" t="s">
        <v>172</v>
      </c>
      <c r="C33">
        <v>1</v>
      </c>
      <c r="D33">
        <v>124.03985400000001</v>
      </c>
      <c r="E33">
        <v>160.80000000000001</v>
      </c>
      <c r="F33">
        <f t="shared" si="0"/>
        <v>2.68</v>
      </c>
      <c r="G33" t="s">
        <v>9</v>
      </c>
      <c r="H33">
        <v>1</v>
      </c>
      <c r="I33" t="s">
        <v>177</v>
      </c>
    </row>
    <row r="34" spans="1:9" x14ac:dyDescent="0.25">
      <c r="A34" t="s">
        <v>35</v>
      </c>
      <c r="B34" t="s">
        <v>36</v>
      </c>
      <c r="C34">
        <v>1</v>
      </c>
      <c r="D34">
        <v>132.077302</v>
      </c>
      <c r="E34">
        <v>680.4</v>
      </c>
      <c r="F34">
        <f t="shared" si="0"/>
        <v>11.34</v>
      </c>
      <c r="G34" t="s">
        <v>9</v>
      </c>
      <c r="H34">
        <v>1</v>
      </c>
      <c r="I34" t="s">
        <v>177</v>
      </c>
    </row>
    <row r="35" spans="1:9" x14ac:dyDescent="0.25">
      <c r="A35" t="s">
        <v>79</v>
      </c>
      <c r="B35" t="s">
        <v>80</v>
      </c>
      <c r="C35">
        <v>1</v>
      </c>
      <c r="D35">
        <v>132.10197299999999</v>
      </c>
      <c r="E35">
        <v>558.18463299999996</v>
      </c>
      <c r="F35">
        <f t="shared" si="0"/>
        <v>9.3030772166666669</v>
      </c>
      <c r="G35" t="s">
        <v>9</v>
      </c>
      <c r="H35">
        <v>1</v>
      </c>
      <c r="I35" t="s">
        <v>182</v>
      </c>
    </row>
    <row r="36" spans="1:9" x14ac:dyDescent="0.25">
      <c r="A36" t="s">
        <v>77</v>
      </c>
      <c r="B36" t="s">
        <v>78</v>
      </c>
      <c r="C36">
        <v>1</v>
      </c>
      <c r="D36">
        <v>132.10201699999999</v>
      </c>
      <c r="E36">
        <v>391.75490619999999</v>
      </c>
      <c r="F36">
        <f t="shared" si="0"/>
        <v>6.5292484366666663</v>
      </c>
      <c r="G36" t="s">
        <v>9</v>
      </c>
      <c r="H36">
        <v>1</v>
      </c>
      <c r="I36" t="s">
        <v>177</v>
      </c>
    </row>
    <row r="37" spans="1:9" x14ac:dyDescent="0.25">
      <c r="A37" t="s">
        <v>23</v>
      </c>
      <c r="B37" t="s">
        <v>24</v>
      </c>
      <c r="C37">
        <v>1</v>
      </c>
      <c r="D37">
        <v>133.061318</v>
      </c>
      <c r="E37">
        <v>711.599999999999</v>
      </c>
      <c r="F37">
        <f t="shared" si="0"/>
        <v>11.859999999999983</v>
      </c>
      <c r="G37" t="s">
        <v>9</v>
      </c>
      <c r="H37">
        <v>1</v>
      </c>
      <c r="I37" t="s">
        <v>177</v>
      </c>
    </row>
    <row r="38" spans="1:9" x14ac:dyDescent="0.25">
      <c r="A38" t="s">
        <v>143</v>
      </c>
      <c r="B38" t="s">
        <v>144</v>
      </c>
      <c r="C38">
        <v>1</v>
      </c>
      <c r="D38">
        <v>133.097703</v>
      </c>
      <c r="E38">
        <v>1007.4</v>
      </c>
      <c r="F38">
        <f t="shared" si="0"/>
        <v>16.79</v>
      </c>
      <c r="G38" t="s">
        <v>9</v>
      </c>
      <c r="H38">
        <v>1</v>
      </c>
      <c r="I38" t="s">
        <v>179</v>
      </c>
    </row>
    <row r="39" spans="1:9" x14ac:dyDescent="0.25">
      <c r="A39" t="s">
        <v>25</v>
      </c>
      <c r="B39" t="s">
        <v>26</v>
      </c>
      <c r="C39">
        <v>1</v>
      </c>
      <c r="D39">
        <v>134.045334</v>
      </c>
      <c r="E39">
        <v>771.599999999999</v>
      </c>
      <c r="F39">
        <f t="shared" si="0"/>
        <v>12.859999999999983</v>
      </c>
      <c r="G39" t="s">
        <v>9</v>
      </c>
      <c r="H39">
        <v>1</v>
      </c>
      <c r="I39" t="s">
        <v>177</v>
      </c>
    </row>
    <row r="40" spans="1:9" x14ac:dyDescent="0.25">
      <c r="A40" t="s">
        <v>49</v>
      </c>
      <c r="B40" t="s">
        <v>50</v>
      </c>
      <c r="C40">
        <v>1</v>
      </c>
      <c r="D40">
        <v>135.047977</v>
      </c>
      <c r="E40">
        <v>559.5</v>
      </c>
      <c r="F40">
        <f t="shared" si="0"/>
        <v>9.3249999999999993</v>
      </c>
      <c r="G40" t="s">
        <v>9</v>
      </c>
      <c r="H40">
        <v>1</v>
      </c>
      <c r="I40" t="s">
        <v>177</v>
      </c>
    </row>
    <row r="41" spans="1:9" x14ac:dyDescent="0.25">
      <c r="A41" t="s">
        <v>83</v>
      </c>
      <c r="B41" t="s">
        <v>84</v>
      </c>
      <c r="C41">
        <v>1</v>
      </c>
      <c r="D41">
        <v>138.05488679999999</v>
      </c>
      <c r="E41">
        <v>321.12711899999999</v>
      </c>
      <c r="F41">
        <f t="shared" si="0"/>
        <v>5.3521186499999995</v>
      </c>
      <c r="G41" t="s">
        <v>9</v>
      </c>
      <c r="H41">
        <v>1</v>
      </c>
      <c r="I41" t="s">
        <v>177</v>
      </c>
    </row>
    <row r="42" spans="1:9" x14ac:dyDescent="0.25">
      <c r="A42" t="s">
        <v>85</v>
      </c>
      <c r="B42" t="s">
        <v>86</v>
      </c>
      <c r="C42">
        <v>1</v>
      </c>
      <c r="D42">
        <v>138.05497299999999</v>
      </c>
      <c r="E42">
        <v>462.94189710000001</v>
      </c>
      <c r="F42">
        <f t="shared" si="0"/>
        <v>7.7156982850000002</v>
      </c>
      <c r="G42" t="s">
        <v>9</v>
      </c>
      <c r="H42">
        <v>1</v>
      </c>
      <c r="I42" t="s">
        <v>179</v>
      </c>
    </row>
    <row r="43" spans="1:9" x14ac:dyDescent="0.25">
      <c r="A43" t="s">
        <v>87</v>
      </c>
      <c r="B43" t="s">
        <v>88</v>
      </c>
      <c r="C43">
        <v>1</v>
      </c>
      <c r="D43">
        <v>143.08159330000001</v>
      </c>
      <c r="E43">
        <v>478.42732189999998</v>
      </c>
      <c r="F43">
        <f t="shared" si="0"/>
        <v>7.9737886983333333</v>
      </c>
      <c r="G43" t="s">
        <v>9</v>
      </c>
      <c r="H43">
        <v>1</v>
      </c>
      <c r="I43" t="s">
        <v>177</v>
      </c>
    </row>
    <row r="44" spans="1:9" x14ac:dyDescent="0.25">
      <c r="A44" t="s">
        <v>89</v>
      </c>
      <c r="B44" t="s">
        <v>90</v>
      </c>
      <c r="C44">
        <v>1</v>
      </c>
      <c r="D44">
        <v>144.10194989999999</v>
      </c>
      <c r="E44">
        <v>386.26573130000003</v>
      </c>
      <c r="F44">
        <f t="shared" si="0"/>
        <v>6.437762188333334</v>
      </c>
      <c r="G44" t="s">
        <v>9</v>
      </c>
      <c r="H44">
        <v>1</v>
      </c>
      <c r="I44" t="s">
        <v>179</v>
      </c>
    </row>
    <row r="45" spans="1:9" x14ac:dyDescent="0.25">
      <c r="A45" t="s">
        <v>55</v>
      </c>
      <c r="B45" t="s">
        <v>56</v>
      </c>
      <c r="C45">
        <v>1</v>
      </c>
      <c r="D45">
        <v>147.07696799999999</v>
      </c>
      <c r="E45">
        <v>702</v>
      </c>
      <c r="F45">
        <f t="shared" si="0"/>
        <v>11.7</v>
      </c>
      <c r="G45" t="s">
        <v>9</v>
      </c>
      <c r="H45">
        <v>1</v>
      </c>
      <c r="I45" t="s">
        <v>177</v>
      </c>
    </row>
    <row r="46" spans="1:9" x14ac:dyDescent="0.25">
      <c r="A46" t="s">
        <v>129</v>
      </c>
      <c r="B46" t="s">
        <v>130</v>
      </c>
      <c r="C46">
        <v>1</v>
      </c>
      <c r="D46">
        <v>147.11335299999999</v>
      </c>
      <c r="E46">
        <v>1050</v>
      </c>
      <c r="F46">
        <f t="shared" si="0"/>
        <v>17.5</v>
      </c>
      <c r="G46" t="s">
        <v>9</v>
      </c>
      <c r="H46">
        <v>1</v>
      </c>
      <c r="I46" t="s">
        <v>177</v>
      </c>
    </row>
    <row r="47" spans="1:9" x14ac:dyDescent="0.25">
      <c r="A47" t="s">
        <v>91</v>
      </c>
      <c r="B47" t="s">
        <v>92</v>
      </c>
      <c r="C47">
        <v>1</v>
      </c>
      <c r="D47">
        <v>148.06045710000001</v>
      </c>
      <c r="E47">
        <v>727.21831150000003</v>
      </c>
      <c r="F47">
        <f t="shared" si="0"/>
        <v>12.120305191666667</v>
      </c>
      <c r="G47" t="s">
        <v>9</v>
      </c>
      <c r="H47">
        <v>1</v>
      </c>
      <c r="I47" t="s">
        <v>177</v>
      </c>
    </row>
    <row r="48" spans="1:9" x14ac:dyDescent="0.25">
      <c r="A48" t="s">
        <v>93</v>
      </c>
      <c r="B48" t="s">
        <v>94</v>
      </c>
      <c r="C48">
        <v>1</v>
      </c>
      <c r="D48">
        <v>148.09682889999999</v>
      </c>
      <c r="E48">
        <v>492.30903369999999</v>
      </c>
      <c r="F48">
        <f t="shared" si="0"/>
        <v>8.2051505616666667</v>
      </c>
      <c r="G48" t="s">
        <v>9</v>
      </c>
      <c r="H48">
        <v>1</v>
      </c>
      <c r="I48" t="s">
        <v>178</v>
      </c>
    </row>
    <row r="49" spans="1:9" x14ac:dyDescent="0.25">
      <c r="A49" t="s">
        <v>135</v>
      </c>
      <c r="B49" t="s">
        <v>136</v>
      </c>
      <c r="C49">
        <v>1</v>
      </c>
      <c r="D49">
        <v>150.058876</v>
      </c>
      <c r="E49">
        <v>477.6</v>
      </c>
      <c r="F49">
        <f t="shared" si="0"/>
        <v>7.96</v>
      </c>
      <c r="G49" t="s">
        <v>9</v>
      </c>
      <c r="H49">
        <v>1</v>
      </c>
      <c r="I49" t="s">
        <v>177</v>
      </c>
    </row>
    <row r="50" spans="1:9" x14ac:dyDescent="0.25">
      <c r="A50" t="s">
        <v>95</v>
      </c>
      <c r="B50" t="s">
        <v>96</v>
      </c>
      <c r="C50">
        <v>1</v>
      </c>
      <c r="D50">
        <v>152.0567341</v>
      </c>
      <c r="E50">
        <v>487.37305650000002</v>
      </c>
      <c r="F50">
        <f t="shared" si="0"/>
        <v>8.1228842750000005</v>
      </c>
      <c r="G50" t="s">
        <v>9</v>
      </c>
      <c r="H50">
        <v>1</v>
      </c>
      <c r="I50" t="s">
        <v>177</v>
      </c>
    </row>
    <row r="51" spans="1:9" x14ac:dyDescent="0.25">
      <c r="A51" t="s">
        <v>63</v>
      </c>
      <c r="B51" t="s">
        <v>64</v>
      </c>
      <c r="C51">
        <v>1</v>
      </c>
      <c r="D51">
        <v>156.077302</v>
      </c>
      <c r="E51">
        <v>687</v>
      </c>
      <c r="F51">
        <f t="shared" si="0"/>
        <v>11.45</v>
      </c>
      <c r="G51" t="s">
        <v>9</v>
      </c>
      <c r="H51">
        <v>1</v>
      </c>
      <c r="I51" t="s">
        <v>177</v>
      </c>
    </row>
    <row r="52" spans="1:9" x14ac:dyDescent="0.25">
      <c r="A52" t="s">
        <v>97</v>
      </c>
      <c r="B52" t="s">
        <v>98</v>
      </c>
      <c r="C52">
        <v>1</v>
      </c>
      <c r="D52">
        <v>160.096881</v>
      </c>
      <c r="E52">
        <v>502.21386860000001</v>
      </c>
      <c r="F52">
        <f t="shared" si="0"/>
        <v>8.3702311433333332</v>
      </c>
      <c r="G52" t="s">
        <v>9</v>
      </c>
      <c r="H52">
        <v>1</v>
      </c>
      <c r="I52" t="s">
        <v>178</v>
      </c>
    </row>
    <row r="53" spans="1:9" x14ac:dyDescent="0.25">
      <c r="A53" t="s">
        <v>31</v>
      </c>
      <c r="B53" t="s">
        <v>32</v>
      </c>
      <c r="C53">
        <v>1</v>
      </c>
      <c r="D53">
        <v>162.11301900000001</v>
      </c>
      <c r="E53">
        <v>612.6</v>
      </c>
      <c r="F53">
        <f t="shared" si="0"/>
        <v>10.210000000000001</v>
      </c>
      <c r="G53" t="s">
        <v>9</v>
      </c>
      <c r="H53">
        <v>1</v>
      </c>
      <c r="I53" t="s">
        <v>179</v>
      </c>
    </row>
    <row r="54" spans="1:9" x14ac:dyDescent="0.25">
      <c r="A54" t="s">
        <v>133</v>
      </c>
      <c r="B54" t="s">
        <v>134</v>
      </c>
      <c r="C54">
        <v>1</v>
      </c>
      <c r="D54">
        <v>166.05379099999999</v>
      </c>
      <c r="E54">
        <v>583.79999999999995</v>
      </c>
      <c r="F54">
        <f t="shared" si="0"/>
        <v>9.7299999999999986</v>
      </c>
      <c r="G54" t="s">
        <v>9</v>
      </c>
      <c r="H54">
        <v>1</v>
      </c>
      <c r="I54" t="s">
        <v>179</v>
      </c>
    </row>
    <row r="55" spans="1:9" x14ac:dyDescent="0.25">
      <c r="A55" t="s">
        <v>101</v>
      </c>
      <c r="B55" t="s">
        <v>102</v>
      </c>
      <c r="C55">
        <v>1</v>
      </c>
      <c r="D55">
        <v>175.11902910000001</v>
      </c>
      <c r="E55">
        <v>1069.967292</v>
      </c>
      <c r="F55">
        <f t="shared" si="0"/>
        <v>17.8327882</v>
      </c>
      <c r="G55" t="s">
        <v>9</v>
      </c>
      <c r="H55">
        <v>1</v>
      </c>
      <c r="I55" t="s">
        <v>177</v>
      </c>
    </row>
    <row r="56" spans="1:9" x14ac:dyDescent="0.25">
      <c r="A56" t="s">
        <v>33</v>
      </c>
      <c r="B56" t="s">
        <v>34</v>
      </c>
      <c r="C56">
        <v>1</v>
      </c>
      <c r="D56">
        <v>176.10351700000001</v>
      </c>
      <c r="E56">
        <v>732.6</v>
      </c>
      <c r="F56">
        <f t="shared" si="0"/>
        <v>12.21</v>
      </c>
      <c r="G56" t="s">
        <v>9</v>
      </c>
      <c r="H56">
        <v>1</v>
      </c>
      <c r="I56" t="s">
        <v>179</v>
      </c>
    </row>
    <row r="57" spans="1:9" x14ac:dyDescent="0.25">
      <c r="A57" t="s">
        <v>103</v>
      </c>
      <c r="B57" t="s">
        <v>104</v>
      </c>
      <c r="C57">
        <v>1</v>
      </c>
      <c r="D57">
        <v>179.0048127</v>
      </c>
      <c r="E57">
        <v>421.02816580000001</v>
      </c>
      <c r="F57">
        <f t="shared" si="0"/>
        <v>7.0171360966666665</v>
      </c>
      <c r="G57" t="s">
        <v>9</v>
      </c>
      <c r="H57">
        <v>1</v>
      </c>
      <c r="I57" t="s">
        <v>178</v>
      </c>
    </row>
    <row r="58" spans="1:9" x14ac:dyDescent="0.25">
      <c r="A58" t="s">
        <v>61</v>
      </c>
      <c r="B58" t="s">
        <v>62</v>
      </c>
      <c r="C58">
        <v>1</v>
      </c>
      <c r="D58">
        <v>179.07419100000001</v>
      </c>
      <c r="E58">
        <v>644.4</v>
      </c>
      <c r="F58">
        <f t="shared" si="0"/>
        <v>10.74</v>
      </c>
      <c r="G58" t="s">
        <v>9</v>
      </c>
      <c r="H58">
        <v>1</v>
      </c>
      <c r="I58" t="s">
        <v>178</v>
      </c>
    </row>
    <row r="59" spans="1:9" x14ac:dyDescent="0.25">
      <c r="A59" t="s">
        <v>165</v>
      </c>
      <c r="B59" t="s">
        <v>166</v>
      </c>
      <c r="C59">
        <v>1</v>
      </c>
      <c r="D59">
        <v>182.08171899999999</v>
      </c>
      <c r="E59">
        <v>585.6</v>
      </c>
      <c r="F59">
        <f t="shared" si="0"/>
        <v>9.76</v>
      </c>
      <c r="G59" t="s">
        <v>9</v>
      </c>
      <c r="H59">
        <v>1</v>
      </c>
      <c r="I59" t="s">
        <v>177</v>
      </c>
    </row>
    <row r="60" spans="1:9" x14ac:dyDescent="0.25">
      <c r="A60" t="s">
        <v>139</v>
      </c>
      <c r="B60" t="s">
        <v>140</v>
      </c>
      <c r="C60">
        <v>1</v>
      </c>
      <c r="D60">
        <v>189.123918</v>
      </c>
      <c r="E60">
        <v>582.6</v>
      </c>
      <c r="F60">
        <f t="shared" si="0"/>
        <v>9.7100000000000009</v>
      </c>
      <c r="G60" t="s">
        <v>9</v>
      </c>
      <c r="H60">
        <v>1</v>
      </c>
      <c r="I60" t="s">
        <v>179</v>
      </c>
    </row>
    <row r="61" spans="1:9" x14ac:dyDescent="0.25">
      <c r="A61" t="s">
        <v>105</v>
      </c>
      <c r="B61" t="s">
        <v>106</v>
      </c>
      <c r="C61">
        <v>1</v>
      </c>
      <c r="D61">
        <v>204.1231804</v>
      </c>
      <c r="E61">
        <v>433.47157909999999</v>
      </c>
      <c r="F61">
        <f t="shared" si="0"/>
        <v>7.224526318333333</v>
      </c>
      <c r="G61" t="s">
        <v>9</v>
      </c>
      <c r="H61">
        <v>1</v>
      </c>
      <c r="I61" t="s">
        <v>180</v>
      </c>
    </row>
    <row r="62" spans="1:9" x14ac:dyDescent="0.25">
      <c r="A62" t="s">
        <v>45</v>
      </c>
      <c r="B62" t="s">
        <v>46</v>
      </c>
      <c r="C62">
        <v>1</v>
      </c>
      <c r="D62">
        <v>206.13923399999999</v>
      </c>
      <c r="E62">
        <v>136.19999999999999</v>
      </c>
      <c r="F62">
        <f t="shared" si="0"/>
        <v>2.27</v>
      </c>
      <c r="G62" t="s">
        <v>9</v>
      </c>
      <c r="H62">
        <v>1</v>
      </c>
      <c r="I62" t="s">
        <v>178</v>
      </c>
    </row>
    <row r="63" spans="1:9" x14ac:dyDescent="0.25">
      <c r="A63" t="s">
        <v>145</v>
      </c>
      <c r="B63" t="s">
        <v>146</v>
      </c>
      <c r="C63">
        <v>1</v>
      </c>
      <c r="D63">
        <v>218.13923399999999</v>
      </c>
      <c r="E63">
        <v>337.8</v>
      </c>
      <c r="F63">
        <f t="shared" si="0"/>
        <v>5.63</v>
      </c>
      <c r="G63" t="s">
        <v>9</v>
      </c>
      <c r="H63">
        <v>1</v>
      </c>
      <c r="I63" t="s">
        <v>180</v>
      </c>
    </row>
    <row r="64" spans="1:9" x14ac:dyDescent="0.25">
      <c r="A64" t="s">
        <v>37</v>
      </c>
      <c r="B64" t="s">
        <v>38</v>
      </c>
      <c r="C64">
        <v>1</v>
      </c>
      <c r="D64">
        <v>223.075255</v>
      </c>
      <c r="E64">
        <v>788.4</v>
      </c>
      <c r="F64">
        <f t="shared" si="0"/>
        <v>13.139999999999999</v>
      </c>
      <c r="G64" t="s">
        <v>9</v>
      </c>
      <c r="H64">
        <v>1</v>
      </c>
      <c r="I64" t="s">
        <v>177</v>
      </c>
    </row>
    <row r="65" spans="1:9" x14ac:dyDescent="0.25">
      <c r="A65" t="s">
        <v>29</v>
      </c>
      <c r="B65" t="s">
        <v>30</v>
      </c>
      <c r="C65">
        <v>1</v>
      </c>
      <c r="D65">
        <v>232.15488400000001</v>
      </c>
      <c r="E65">
        <v>268.2</v>
      </c>
      <c r="F65">
        <f t="shared" si="0"/>
        <v>4.47</v>
      </c>
      <c r="G65" t="s">
        <v>9</v>
      </c>
      <c r="H65">
        <v>1</v>
      </c>
      <c r="I65" t="s">
        <v>180</v>
      </c>
    </row>
    <row r="66" spans="1:9" x14ac:dyDescent="0.25">
      <c r="A66" t="s">
        <v>107</v>
      </c>
      <c r="B66" t="s">
        <v>108</v>
      </c>
      <c r="C66">
        <v>1</v>
      </c>
      <c r="D66">
        <v>252.10916359999999</v>
      </c>
      <c r="E66">
        <v>207.57330010000001</v>
      </c>
      <c r="F66">
        <f t="shared" ref="F66:F84" si="1">E66/60</f>
        <v>3.4595550016666667</v>
      </c>
      <c r="G66" t="s">
        <v>9</v>
      </c>
      <c r="H66">
        <v>1</v>
      </c>
      <c r="I66" t="s">
        <v>178</v>
      </c>
    </row>
    <row r="67" spans="1:9" x14ac:dyDescent="0.25">
      <c r="A67" t="s">
        <v>53</v>
      </c>
      <c r="B67" t="s">
        <v>54</v>
      </c>
      <c r="C67">
        <v>1</v>
      </c>
      <c r="D67">
        <v>255.10799499999999</v>
      </c>
      <c r="E67">
        <v>606</v>
      </c>
      <c r="F67">
        <f t="shared" si="1"/>
        <v>10.1</v>
      </c>
      <c r="G67" t="s">
        <v>9</v>
      </c>
      <c r="H67">
        <v>1</v>
      </c>
      <c r="I67" t="s">
        <v>181</v>
      </c>
    </row>
    <row r="68" spans="1:9" x14ac:dyDescent="0.25">
      <c r="A68" t="s">
        <v>59</v>
      </c>
      <c r="B68" t="s">
        <v>60</v>
      </c>
      <c r="C68">
        <v>1</v>
      </c>
      <c r="D68">
        <v>258.11065200000002</v>
      </c>
      <c r="E68">
        <v>651.599999999999</v>
      </c>
      <c r="F68">
        <f t="shared" si="1"/>
        <v>10.859999999999983</v>
      </c>
      <c r="G68" t="s">
        <v>9</v>
      </c>
      <c r="H68">
        <v>1</v>
      </c>
      <c r="I68" t="s">
        <v>180</v>
      </c>
    </row>
    <row r="69" spans="1:9" x14ac:dyDescent="0.25">
      <c r="A69" t="s">
        <v>111</v>
      </c>
      <c r="B69" t="s">
        <v>112</v>
      </c>
      <c r="C69">
        <v>1</v>
      </c>
      <c r="D69">
        <v>284.0990577</v>
      </c>
      <c r="E69">
        <v>533.64575979999995</v>
      </c>
      <c r="F69">
        <f t="shared" si="1"/>
        <v>8.8940959966666657</v>
      </c>
      <c r="G69" t="s">
        <v>9</v>
      </c>
      <c r="H69">
        <v>1</v>
      </c>
      <c r="I69" t="s">
        <v>177</v>
      </c>
    </row>
    <row r="70" spans="1:9" x14ac:dyDescent="0.25">
      <c r="A70" t="s">
        <v>21</v>
      </c>
      <c r="B70" t="s">
        <v>22</v>
      </c>
      <c r="C70">
        <v>1</v>
      </c>
      <c r="D70">
        <v>291.13046000000003</v>
      </c>
      <c r="E70">
        <v>821.4</v>
      </c>
      <c r="F70">
        <f t="shared" si="1"/>
        <v>13.69</v>
      </c>
      <c r="G70" t="s">
        <v>9</v>
      </c>
      <c r="H70">
        <v>1</v>
      </c>
      <c r="I70" t="s">
        <v>179</v>
      </c>
    </row>
    <row r="71" spans="1:9" x14ac:dyDescent="0.25">
      <c r="A71" t="s">
        <v>7</v>
      </c>
      <c r="B71" t="s">
        <v>8</v>
      </c>
      <c r="C71">
        <v>1</v>
      </c>
      <c r="D71">
        <v>385.12941599999999</v>
      </c>
      <c r="E71">
        <v>651</v>
      </c>
      <c r="F71">
        <f t="shared" si="1"/>
        <v>10.85</v>
      </c>
      <c r="G71" t="s">
        <v>9</v>
      </c>
      <c r="H71">
        <v>1</v>
      </c>
      <c r="I71" t="s">
        <v>177</v>
      </c>
    </row>
    <row r="72" spans="1:9" x14ac:dyDescent="0.25">
      <c r="A72" t="s">
        <v>10</v>
      </c>
      <c r="B72" t="s">
        <v>11</v>
      </c>
      <c r="C72">
        <v>1</v>
      </c>
      <c r="D72">
        <v>399.14506599999999</v>
      </c>
      <c r="E72">
        <v>780.6</v>
      </c>
      <c r="F72">
        <f t="shared" si="1"/>
        <v>13.01</v>
      </c>
      <c r="G72" t="s">
        <v>9</v>
      </c>
      <c r="H72">
        <v>1</v>
      </c>
      <c r="I72" t="s">
        <v>177</v>
      </c>
    </row>
    <row r="73" spans="1:9" x14ac:dyDescent="0.25">
      <c r="A73" t="s">
        <v>12</v>
      </c>
      <c r="B73" t="s">
        <v>13</v>
      </c>
      <c r="C73">
        <v>1</v>
      </c>
      <c r="D73">
        <v>131.129671</v>
      </c>
      <c r="E73">
        <v>37.200000000000003</v>
      </c>
      <c r="F73">
        <f t="shared" si="1"/>
        <v>0.62</v>
      </c>
      <c r="G73" t="s">
        <v>14</v>
      </c>
      <c r="H73">
        <v>1</v>
      </c>
    </row>
    <row r="74" spans="1:9" x14ac:dyDescent="0.25">
      <c r="A74" t="s">
        <v>81</v>
      </c>
      <c r="B74" t="s">
        <v>82</v>
      </c>
      <c r="C74">
        <v>1</v>
      </c>
      <c r="D74">
        <v>136.0619203</v>
      </c>
      <c r="E74">
        <v>53.221929629999998</v>
      </c>
      <c r="F74">
        <f t="shared" si="1"/>
        <v>0.8870321605</v>
      </c>
      <c r="G74" t="s">
        <v>14</v>
      </c>
      <c r="H74">
        <v>1</v>
      </c>
    </row>
    <row r="75" spans="1:9" x14ac:dyDescent="0.25">
      <c r="A75" t="s">
        <v>17</v>
      </c>
      <c r="B75" t="s">
        <v>18</v>
      </c>
      <c r="C75">
        <v>1</v>
      </c>
      <c r="D75">
        <v>137.046336</v>
      </c>
      <c r="E75">
        <v>76.2</v>
      </c>
      <c r="F75">
        <f t="shared" si="1"/>
        <v>1.27</v>
      </c>
      <c r="G75" t="s">
        <v>14</v>
      </c>
      <c r="H75">
        <v>1</v>
      </c>
    </row>
    <row r="76" spans="1:9" x14ac:dyDescent="0.25">
      <c r="A76" t="s">
        <v>155</v>
      </c>
      <c r="B76" t="s">
        <v>156</v>
      </c>
      <c r="C76">
        <v>1</v>
      </c>
      <c r="D76">
        <v>144.04831100000001</v>
      </c>
      <c r="E76">
        <v>60</v>
      </c>
      <c r="F76">
        <f t="shared" si="1"/>
        <v>1</v>
      </c>
      <c r="G76" t="s">
        <v>14</v>
      </c>
      <c r="H76">
        <v>1</v>
      </c>
    </row>
    <row r="77" spans="1:9" x14ac:dyDescent="0.25">
      <c r="A77" t="s">
        <v>99</v>
      </c>
      <c r="B77" t="s">
        <v>100</v>
      </c>
      <c r="C77">
        <v>1</v>
      </c>
      <c r="D77">
        <v>166.0863823</v>
      </c>
      <c r="E77">
        <v>67.382545789999995</v>
      </c>
      <c r="F77">
        <f t="shared" si="1"/>
        <v>1.1230424298333332</v>
      </c>
      <c r="G77" t="s">
        <v>14</v>
      </c>
      <c r="H77">
        <v>1</v>
      </c>
    </row>
    <row r="78" spans="1:9" x14ac:dyDescent="0.25">
      <c r="A78" t="s">
        <v>163</v>
      </c>
      <c r="B78" t="s">
        <v>164</v>
      </c>
      <c r="C78">
        <v>1</v>
      </c>
      <c r="D78">
        <v>205.097703</v>
      </c>
      <c r="E78">
        <v>124.19999999999899</v>
      </c>
      <c r="F78">
        <f t="shared" si="1"/>
        <v>2.0699999999999834</v>
      </c>
      <c r="G78" t="s">
        <v>14</v>
      </c>
      <c r="H78">
        <v>1</v>
      </c>
    </row>
    <row r="79" spans="1:9" x14ac:dyDescent="0.25">
      <c r="A79" t="s">
        <v>125</v>
      </c>
      <c r="B79" t="s">
        <v>126</v>
      </c>
      <c r="C79">
        <v>1</v>
      </c>
      <c r="D79">
        <v>209.09261799999999</v>
      </c>
      <c r="E79">
        <v>76.2</v>
      </c>
      <c r="F79">
        <f t="shared" si="1"/>
        <v>1.27</v>
      </c>
      <c r="G79" t="s">
        <v>14</v>
      </c>
      <c r="H79">
        <v>1</v>
      </c>
    </row>
    <row r="80" spans="1:9" x14ac:dyDescent="0.25">
      <c r="A80" t="s">
        <v>173</v>
      </c>
      <c r="B80" t="s">
        <v>174</v>
      </c>
      <c r="C80">
        <v>1</v>
      </c>
      <c r="D80">
        <v>220.11849799999999</v>
      </c>
      <c r="E80">
        <v>70.199999999999903</v>
      </c>
      <c r="F80">
        <f t="shared" si="1"/>
        <v>1.1699999999999984</v>
      </c>
      <c r="G80" t="s">
        <v>14</v>
      </c>
      <c r="H80">
        <v>1</v>
      </c>
    </row>
    <row r="81" spans="1:8" x14ac:dyDescent="0.25">
      <c r="A81" t="s">
        <v>109</v>
      </c>
      <c r="B81" t="s">
        <v>110</v>
      </c>
      <c r="C81">
        <v>1</v>
      </c>
      <c r="D81">
        <v>268.10421430000002</v>
      </c>
      <c r="E81">
        <v>61.138338879999999</v>
      </c>
      <c r="F81">
        <f t="shared" si="1"/>
        <v>1.0189723146666667</v>
      </c>
      <c r="G81" t="s">
        <v>14</v>
      </c>
      <c r="H81">
        <v>1</v>
      </c>
    </row>
    <row r="82" spans="1:8" x14ac:dyDescent="0.25">
      <c r="A82" t="s">
        <v>113</v>
      </c>
      <c r="B82" t="s">
        <v>114</v>
      </c>
      <c r="C82">
        <v>1</v>
      </c>
      <c r="D82">
        <v>298.09706249999999</v>
      </c>
      <c r="E82">
        <v>125.74169910000001</v>
      </c>
      <c r="F82">
        <f t="shared" si="1"/>
        <v>2.0956949850000002</v>
      </c>
      <c r="G82" t="s">
        <v>14</v>
      </c>
      <c r="H82">
        <v>1</v>
      </c>
    </row>
    <row r="83" spans="1:8" x14ac:dyDescent="0.25">
      <c r="A83" t="s">
        <v>117</v>
      </c>
      <c r="B83" t="s">
        <v>118</v>
      </c>
      <c r="C83">
        <v>1</v>
      </c>
      <c r="D83">
        <v>377.14589949999998</v>
      </c>
      <c r="E83">
        <v>254.35097859999999</v>
      </c>
      <c r="F83">
        <f t="shared" si="1"/>
        <v>4.2391829766666662</v>
      </c>
      <c r="G83" t="s">
        <v>14</v>
      </c>
      <c r="H83">
        <v>1</v>
      </c>
    </row>
    <row r="84" spans="1:8" x14ac:dyDescent="0.25">
      <c r="A84" t="s">
        <v>57</v>
      </c>
      <c r="B84" t="s">
        <v>58</v>
      </c>
      <c r="C84">
        <v>1</v>
      </c>
      <c r="D84">
        <v>613.15979300000004</v>
      </c>
      <c r="E84">
        <v>55.2</v>
      </c>
      <c r="F84">
        <f t="shared" si="1"/>
        <v>0.92</v>
      </c>
      <c r="G84" t="s">
        <v>14</v>
      </c>
      <c r="H84">
        <v>1</v>
      </c>
    </row>
    <row r="241" spans="16:16" x14ac:dyDescent="0.25">
      <c r="P241" s="1"/>
    </row>
  </sheetData>
  <sortState xmlns:xlrd2="http://schemas.microsoft.com/office/spreadsheetml/2017/richdata2" ref="A2:H312">
    <sortCondition ref="G2:G312"/>
    <sortCondition ref="H2:H312"/>
    <sortCondition ref="D2:D312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11E70-CF9B-4AAB-A739-4583AE8A3792}">
  <dimension ref="A1:G51"/>
  <sheetViews>
    <sheetView workbookViewId="0">
      <selection activeCell="A2" sqref="A2"/>
    </sheetView>
  </sheetViews>
  <sheetFormatPr defaultRowHeight="15.75" x14ac:dyDescent="0.25"/>
  <cols>
    <col min="1" max="1" width="34" bestFit="1" customWidth="1"/>
  </cols>
  <sheetData>
    <row r="1" spans="1:7" x14ac:dyDescent="0.25">
      <c r="A1" t="s">
        <v>16</v>
      </c>
      <c r="B1">
        <v>90.055503999999999</v>
      </c>
      <c r="C1">
        <f t="shared" ref="C1:C32" si="0">E1/60</f>
        <v>11.3</v>
      </c>
      <c r="D1">
        <v>1</v>
      </c>
      <c r="E1">
        <v>678</v>
      </c>
      <c r="G1" t="s">
        <v>9</v>
      </c>
    </row>
    <row r="2" spans="1:7" x14ac:dyDescent="0.25">
      <c r="A2" t="s">
        <v>28</v>
      </c>
      <c r="B2">
        <v>90.055503999999999</v>
      </c>
      <c r="C2">
        <f t="shared" si="0"/>
        <v>11.389999999999999</v>
      </c>
      <c r="D2">
        <v>1</v>
      </c>
      <c r="E2">
        <v>683.4</v>
      </c>
      <c r="G2" t="s">
        <v>9</v>
      </c>
    </row>
    <row r="3" spans="1:7" x14ac:dyDescent="0.25">
      <c r="A3" t="s">
        <v>148</v>
      </c>
      <c r="B3">
        <v>90.055503999999999</v>
      </c>
      <c r="C3">
        <f t="shared" si="0"/>
        <v>10.6</v>
      </c>
      <c r="D3">
        <v>1</v>
      </c>
      <c r="E3">
        <v>636</v>
      </c>
      <c r="G3" t="s">
        <v>9</v>
      </c>
    </row>
    <row r="4" spans="1:7" x14ac:dyDescent="0.25">
      <c r="A4" t="s">
        <v>68</v>
      </c>
      <c r="B4">
        <v>104.1073724</v>
      </c>
      <c r="C4">
        <f t="shared" si="0"/>
        <v>10.68414099</v>
      </c>
      <c r="D4">
        <v>1</v>
      </c>
      <c r="E4">
        <v>641.04845939999996</v>
      </c>
      <c r="G4" t="s">
        <v>9</v>
      </c>
    </row>
    <row r="5" spans="1:7" x14ac:dyDescent="0.25">
      <c r="A5" t="s">
        <v>150</v>
      </c>
      <c r="B5">
        <v>106.05041900000001</v>
      </c>
      <c r="C5">
        <f t="shared" si="0"/>
        <v>11.859999999999983</v>
      </c>
      <c r="D5">
        <v>1</v>
      </c>
      <c r="E5">
        <v>711.599999999999</v>
      </c>
      <c r="G5" t="s">
        <v>9</v>
      </c>
    </row>
    <row r="6" spans="1:7" x14ac:dyDescent="0.25">
      <c r="A6" t="s">
        <v>44</v>
      </c>
      <c r="B6">
        <v>112.051087</v>
      </c>
      <c r="C6">
        <f t="shared" si="0"/>
        <v>7.41</v>
      </c>
      <c r="D6">
        <v>1</v>
      </c>
      <c r="E6">
        <v>444.6</v>
      </c>
      <c r="G6" t="s">
        <v>9</v>
      </c>
    </row>
    <row r="7" spans="1:7" x14ac:dyDescent="0.25">
      <c r="A7" t="s">
        <v>70</v>
      </c>
      <c r="B7">
        <v>116.0709257</v>
      </c>
      <c r="C7">
        <f t="shared" si="0"/>
        <v>8.8047527283333338</v>
      </c>
      <c r="D7">
        <v>1</v>
      </c>
      <c r="E7">
        <v>528.2851637</v>
      </c>
      <c r="G7" t="s">
        <v>9</v>
      </c>
    </row>
    <row r="8" spans="1:7" x14ac:dyDescent="0.25">
      <c r="A8" t="s">
        <v>72</v>
      </c>
      <c r="B8">
        <v>118.08639890000001</v>
      </c>
      <c r="C8">
        <f t="shared" si="0"/>
        <v>7.1882279366666664</v>
      </c>
      <c r="D8">
        <v>1</v>
      </c>
      <c r="E8">
        <v>431.29367619999999</v>
      </c>
      <c r="G8" t="s">
        <v>9</v>
      </c>
    </row>
    <row r="9" spans="1:7" x14ac:dyDescent="0.25">
      <c r="A9" t="s">
        <v>66</v>
      </c>
      <c r="B9">
        <v>120.066069</v>
      </c>
      <c r="C9">
        <f t="shared" si="0"/>
        <v>11.32</v>
      </c>
      <c r="D9">
        <v>1</v>
      </c>
      <c r="E9">
        <v>679.2</v>
      </c>
      <c r="G9" t="s">
        <v>9</v>
      </c>
    </row>
    <row r="10" spans="1:7" x14ac:dyDescent="0.25">
      <c r="A10" t="s">
        <v>158</v>
      </c>
      <c r="B10">
        <v>120.066069</v>
      </c>
      <c r="C10">
        <f t="shared" si="0"/>
        <v>10.92</v>
      </c>
      <c r="D10">
        <v>1</v>
      </c>
      <c r="E10">
        <v>655.20000000000005</v>
      </c>
      <c r="G10" t="s">
        <v>9</v>
      </c>
    </row>
    <row r="11" spans="1:7" x14ac:dyDescent="0.25">
      <c r="A11" t="s">
        <v>74</v>
      </c>
      <c r="B11">
        <v>121.0319755</v>
      </c>
      <c r="C11">
        <f t="shared" si="0"/>
        <v>8.271090786666667</v>
      </c>
      <c r="D11">
        <v>1</v>
      </c>
      <c r="E11">
        <v>496.26544719999998</v>
      </c>
      <c r="G11" t="s">
        <v>9</v>
      </c>
    </row>
    <row r="12" spans="1:7" x14ac:dyDescent="0.25">
      <c r="A12" t="s">
        <v>172</v>
      </c>
      <c r="B12">
        <v>124.03985400000001</v>
      </c>
      <c r="C12">
        <f t="shared" si="0"/>
        <v>2.68</v>
      </c>
      <c r="D12">
        <v>1</v>
      </c>
      <c r="E12">
        <v>160.80000000000001</v>
      </c>
      <c r="G12" t="s">
        <v>9</v>
      </c>
    </row>
    <row r="13" spans="1:7" x14ac:dyDescent="0.25">
      <c r="A13" t="s">
        <v>36</v>
      </c>
      <c r="B13">
        <v>132.077302</v>
      </c>
      <c r="C13">
        <f t="shared" si="0"/>
        <v>11.34</v>
      </c>
      <c r="D13">
        <v>1</v>
      </c>
      <c r="E13">
        <v>680.4</v>
      </c>
      <c r="G13" t="s">
        <v>9</v>
      </c>
    </row>
    <row r="14" spans="1:7" x14ac:dyDescent="0.25">
      <c r="A14" t="s">
        <v>80</v>
      </c>
      <c r="B14">
        <v>132.10197299999999</v>
      </c>
      <c r="C14">
        <f t="shared" si="0"/>
        <v>9.3030772166666669</v>
      </c>
      <c r="D14">
        <v>1</v>
      </c>
      <c r="E14">
        <v>558.18463299999996</v>
      </c>
      <c r="G14" t="s">
        <v>9</v>
      </c>
    </row>
    <row r="15" spans="1:7" x14ac:dyDescent="0.25">
      <c r="A15" t="s">
        <v>78</v>
      </c>
      <c r="B15">
        <v>132.10201699999999</v>
      </c>
      <c r="C15">
        <f t="shared" si="0"/>
        <v>6.5292484366666663</v>
      </c>
      <c r="D15">
        <v>1</v>
      </c>
      <c r="E15">
        <v>391.75490619999999</v>
      </c>
      <c r="G15" t="s">
        <v>9</v>
      </c>
    </row>
    <row r="16" spans="1:7" x14ac:dyDescent="0.25">
      <c r="A16" t="s">
        <v>24</v>
      </c>
      <c r="B16">
        <v>133.061318</v>
      </c>
      <c r="C16">
        <f t="shared" si="0"/>
        <v>11.859999999999983</v>
      </c>
      <c r="D16">
        <v>1</v>
      </c>
      <c r="E16">
        <v>711.599999999999</v>
      </c>
      <c r="G16" t="s">
        <v>9</v>
      </c>
    </row>
    <row r="17" spans="1:7" x14ac:dyDescent="0.25">
      <c r="A17" t="s">
        <v>144</v>
      </c>
      <c r="B17">
        <v>133.097703</v>
      </c>
      <c r="C17">
        <f t="shared" si="0"/>
        <v>16.79</v>
      </c>
      <c r="D17">
        <v>1</v>
      </c>
      <c r="E17">
        <v>1007.4</v>
      </c>
      <c r="G17" t="s">
        <v>9</v>
      </c>
    </row>
    <row r="18" spans="1:7" x14ac:dyDescent="0.25">
      <c r="A18" t="s">
        <v>26</v>
      </c>
      <c r="B18">
        <v>134.045334</v>
      </c>
      <c r="C18">
        <f t="shared" si="0"/>
        <v>12.859999999999983</v>
      </c>
      <c r="D18">
        <v>1</v>
      </c>
      <c r="E18">
        <v>771.599999999999</v>
      </c>
      <c r="G18" t="s">
        <v>9</v>
      </c>
    </row>
    <row r="19" spans="1:7" x14ac:dyDescent="0.25">
      <c r="A19" t="s">
        <v>50</v>
      </c>
      <c r="B19">
        <v>135.047977</v>
      </c>
      <c r="C19">
        <f t="shared" si="0"/>
        <v>9.3249999999999993</v>
      </c>
      <c r="D19">
        <v>1</v>
      </c>
      <c r="E19">
        <v>559.5</v>
      </c>
      <c r="G19" t="s">
        <v>9</v>
      </c>
    </row>
    <row r="20" spans="1:7" x14ac:dyDescent="0.25">
      <c r="A20" t="s">
        <v>84</v>
      </c>
      <c r="B20">
        <v>138.05488679999999</v>
      </c>
      <c r="C20">
        <f t="shared" si="0"/>
        <v>5.3521186499999995</v>
      </c>
      <c r="D20">
        <v>1</v>
      </c>
      <c r="E20">
        <v>321.12711899999999</v>
      </c>
      <c r="G20" t="s">
        <v>9</v>
      </c>
    </row>
    <row r="21" spans="1:7" x14ac:dyDescent="0.25">
      <c r="A21" t="s">
        <v>86</v>
      </c>
      <c r="B21">
        <v>138.05497299999999</v>
      </c>
      <c r="C21">
        <f t="shared" si="0"/>
        <v>7.7156982850000002</v>
      </c>
      <c r="D21">
        <v>1</v>
      </c>
      <c r="E21">
        <v>462.94189710000001</v>
      </c>
      <c r="G21" t="s">
        <v>9</v>
      </c>
    </row>
    <row r="22" spans="1:7" x14ac:dyDescent="0.25">
      <c r="A22" t="s">
        <v>88</v>
      </c>
      <c r="B22">
        <v>143.08159330000001</v>
      </c>
      <c r="C22">
        <f t="shared" si="0"/>
        <v>7.9737886983333333</v>
      </c>
      <c r="D22">
        <v>1</v>
      </c>
      <c r="E22">
        <v>478.42732189999998</v>
      </c>
      <c r="G22" t="s">
        <v>9</v>
      </c>
    </row>
    <row r="23" spans="1:7" x14ac:dyDescent="0.25">
      <c r="A23" t="s">
        <v>90</v>
      </c>
      <c r="B23">
        <v>144.10194989999999</v>
      </c>
      <c r="C23">
        <f t="shared" si="0"/>
        <v>6.437762188333334</v>
      </c>
      <c r="D23">
        <v>1</v>
      </c>
      <c r="E23">
        <v>386.26573130000003</v>
      </c>
      <c r="G23" t="s">
        <v>9</v>
      </c>
    </row>
    <row r="24" spans="1:7" x14ac:dyDescent="0.25">
      <c r="A24" t="s">
        <v>56</v>
      </c>
      <c r="B24">
        <v>147.07696799999999</v>
      </c>
      <c r="C24">
        <f t="shared" si="0"/>
        <v>11.7</v>
      </c>
      <c r="D24">
        <v>1</v>
      </c>
      <c r="E24">
        <v>702</v>
      </c>
      <c r="G24" t="s">
        <v>9</v>
      </c>
    </row>
    <row r="25" spans="1:7" x14ac:dyDescent="0.25">
      <c r="A25" t="s">
        <v>130</v>
      </c>
      <c r="B25">
        <v>147.11335299999999</v>
      </c>
      <c r="C25">
        <f t="shared" si="0"/>
        <v>17.5</v>
      </c>
      <c r="D25">
        <v>1</v>
      </c>
      <c r="E25">
        <v>1050</v>
      </c>
      <c r="G25" t="s">
        <v>9</v>
      </c>
    </row>
    <row r="26" spans="1:7" x14ac:dyDescent="0.25">
      <c r="A26" t="s">
        <v>92</v>
      </c>
      <c r="B26">
        <v>148.06045710000001</v>
      </c>
      <c r="C26">
        <f t="shared" si="0"/>
        <v>12.120305191666667</v>
      </c>
      <c r="D26">
        <v>1</v>
      </c>
      <c r="E26">
        <v>727.21831150000003</v>
      </c>
      <c r="G26" t="s">
        <v>9</v>
      </c>
    </row>
    <row r="27" spans="1:7" x14ac:dyDescent="0.25">
      <c r="A27" t="s">
        <v>94</v>
      </c>
      <c r="B27">
        <v>148.09682889999999</v>
      </c>
      <c r="C27">
        <f t="shared" si="0"/>
        <v>8.2051505616666667</v>
      </c>
      <c r="D27">
        <v>1</v>
      </c>
      <c r="E27">
        <v>492.30903369999999</v>
      </c>
      <c r="G27" t="s">
        <v>9</v>
      </c>
    </row>
    <row r="28" spans="1:7" x14ac:dyDescent="0.25">
      <c r="A28" t="s">
        <v>136</v>
      </c>
      <c r="B28">
        <v>150.058876</v>
      </c>
      <c r="C28">
        <f t="shared" si="0"/>
        <v>7.96</v>
      </c>
      <c r="D28">
        <v>1</v>
      </c>
      <c r="E28">
        <v>477.6</v>
      </c>
      <c r="G28" t="s">
        <v>9</v>
      </c>
    </row>
    <row r="29" spans="1:7" x14ac:dyDescent="0.25">
      <c r="A29" t="s">
        <v>96</v>
      </c>
      <c r="B29">
        <v>152.0567341</v>
      </c>
      <c r="C29">
        <f t="shared" si="0"/>
        <v>8.1228842750000005</v>
      </c>
      <c r="D29">
        <v>1</v>
      </c>
      <c r="E29">
        <v>487.37305650000002</v>
      </c>
      <c r="G29" t="s">
        <v>9</v>
      </c>
    </row>
    <row r="30" spans="1:7" x14ac:dyDescent="0.25">
      <c r="A30" t="s">
        <v>64</v>
      </c>
      <c r="B30">
        <v>156.077302</v>
      </c>
      <c r="C30">
        <f t="shared" si="0"/>
        <v>11.45</v>
      </c>
      <c r="D30">
        <v>1</v>
      </c>
      <c r="E30">
        <v>687</v>
      </c>
      <c r="G30" t="s">
        <v>9</v>
      </c>
    </row>
    <row r="31" spans="1:7" x14ac:dyDescent="0.25">
      <c r="A31" t="s">
        <v>98</v>
      </c>
      <c r="B31">
        <v>160.096881</v>
      </c>
      <c r="C31">
        <f t="shared" si="0"/>
        <v>8.3702311433333332</v>
      </c>
      <c r="D31">
        <v>1</v>
      </c>
      <c r="E31">
        <v>502.21386860000001</v>
      </c>
      <c r="G31" t="s">
        <v>9</v>
      </c>
    </row>
    <row r="32" spans="1:7" x14ac:dyDescent="0.25">
      <c r="A32" t="s">
        <v>32</v>
      </c>
      <c r="B32">
        <v>162.11301900000001</v>
      </c>
      <c r="C32">
        <f t="shared" si="0"/>
        <v>10.210000000000001</v>
      </c>
      <c r="D32">
        <v>1</v>
      </c>
      <c r="E32">
        <v>612.6</v>
      </c>
      <c r="G32" t="s">
        <v>9</v>
      </c>
    </row>
    <row r="33" spans="1:7" x14ac:dyDescent="0.25">
      <c r="A33" t="s">
        <v>134</v>
      </c>
      <c r="B33">
        <v>166.05379099999999</v>
      </c>
      <c r="C33">
        <f t="shared" ref="C33:C51" si="1">E33/60</f>
        <v>9.7299999999999986</v>
      </c>
      <c r="D33">
        <v>1</v>
      </c>
      <c r="E33">
        <v>583.79999999999995</v>
      </c>
      <c r="G33" t="s">
        <v>9</v>
      </c>
    </row>
    <row r="34" spans="1:7" x14ac:dyDescent="0.25">
      <c r="A34" t="s">
        <v>102</v>
      </c>
      <c r="B34">
        <v>175.11902910000001</v>
      </c>
      <c r="C34">
        <f t="shared" si="1"/>
        <v>17.8327882</v>
      </c>
      <c r="D34">
        <v>1</v>
      </c>
      <c r="E34">
        <v>1069.967292</v>
      </c>
      <c r="G34" t="s">
        <v>9</v>
      </c>
    </row>
    <row r="35" spans="1:7" x14ac:dyDescent="0.25">
      <c r="A35" t="s">
        <v>34</v>
      </c>
      <c r="B35">
        <v>176.10351700000001</v>
      </c>
      <c r="C35">
        <f t="shared" si="1"/>
        <v>12.21</v>
      </c>
      <c r="D35">
        <v>1</v>
      </c>
      <c r="E35">
        <v>732.6</v>
      </c>
      <c r="G35" t="s">
        <v>9</v>
      </c>
    </row>
    <row r="36" spans="1:7" x14ac:dyDescent="0.25">
      <c r="A36" t="s">
        <v>104</v>
      </c>
      <c r="B36">
        <v>179.0048127</v>
      </c>
      <c r="C36">
        <f t="shared" si="1"/>
        <v>7.0171360966666665</v>
      </c>
      <c r="D36">
        <v>1</v>
      </c>
      <c r="E36">
        <v>421.02816580000001</v>
      </c>
      <c r="G36" t="s">
        <v>9</v>
      </c>
    </row>
    <row r="37" spans="1:7" x14ac:dyDescent="0.25">
      <c r="A37" t="s">
        <v>62</v>
      </c>
      <c r="B37">
        <v>179.07419100000001</v>
      </c>
      <c r="C37">
        <f t="shared" si="1"/>
        <v>10.74</v>
      </c>
      <c r="D37">
        <v>1</v>
      </c>
      <c r="E37">
        <v>644.4</v>
      </c>
      <c r="G37" t="s">
        <v>9</v>
      </c>
    </row>
    <row r="38" spans="1:7" x14ac:dyDescent="0.25">
      <c r="A38" t="s">
        <v>166</v>
      </c>
      <c r="B38">
        <v>182.08171899999999</v>
      </c>
      <c r="C38">
        <f t="shared" si="1"/>
        <v>9.76</v>
      </c>
      <c r="D38">
        <v>1</v>
      </c>
      <c r="E38">
        <v>585.6</v>
      </c>
      <c r="G38" t="s">
        <v>9</v>
      </c>
    </row>
    <row r="39" spans="1:7" x14ac:dyDescent="0.25">
      <c r="A39" t="s">
        <v>140</v>
      </c>
      <c r="B39">
        <v>189.123918</v>
      </c>
      <c r="C39">
        <f t="shared" si="1"/>
        <v>9.7100000000000009</v>
      </c>
      <c r="D39">
        <v>1</v>
      </c>
      <c r="E39">
        <v>582.6</v>
      </c>
      <c r="G39" t="s">
        <v>9</v>
      </c>
    </row>
    <row r="40" spans="1:7" x14ac:dyDescent="0.25">
      <c r="A40" t="s">
        <v>106</v>
      </c>
      <c r="B40">
        <v>204.1231804</v>
      </c>
      <c r="C40">
        <f t="shared" si="1"/>
        <v>7.224526318333333</v>
      </c>
      <c r="D40">
        <v>1</v>
      </c>
      <c r="E40">
        <v>433.47157909999999</v>
      </c>
      <c r="G40" t="s">
        <v>9</v>
      </c>
    </row>
    <row r="41" spans="1:7" x14ac:dyDescent="0.25">
      <c r="A41" t="s">
        <v>46</v>
      </c>
      <c r="B41">
        <v>206.13923399999999</v>
      </c>
      <c r="C41">
        <f t="shared" si="1"/>
        <v>2.27</v>
      </c>
      <c r="D41">
        <v>1</v>
      </c>
      <c r="E41">
        <v>136.19999999999999</v>
      </c>
      <c r="G41" t="s">
        <v>9</v>
      </c>
    </row>
    <row r="42" spans="1:7" x14ac:dyDescent="0.25">
      <c r="A42" t="s">
        <v>146</v>
      </c>
      <c r="B42">
        <v>218.13923399999999</v>
      </c>
      <c r="C42">
        <f t="shared" si="1"/>
        <v>5.63</v>
      </c>
      <c r="D42">
        <v>1</v>
      </c>
      <c r="E42">
        <v>337.8</v>
      </c>
      <c r="G42" t="s">
        <v>9</v>
      </c>
    </row>
    <row r="43" spans="1:7" x14ac:dyDescent="0.25">
      <c r="A43" t="s">
        <v>38</v>
      </c>
      <c r="B43">
        <v>223.075255</v>
      </c>
      <c r="C43">
        <f t="shared" si="1"/>
        <v>13.139999999999999</v>
      </c>
      <c r="D43">
        <v>1</v>
      </c>
      <c r="E43">
        <v>788.4</v>
      </c>
      <c r="G43" t="s">
        <v>9</v>
      </c>
    </row>
    <row r="44" spans="1:7" x14ac:dyDescent="0.25">
      <c r="A44" t="s">
        <v>30</v>
      </c>
      <c r="B44">
        <v>232.15488400000001</v>
      </c>
      <c r="C44">
        <f t="shared" si="1"/>
        <v>4.47</v>
      </c>
      <c r="D44">
        <v>1</v>
      </c>
      <c r="E44">
        <v>268.2</v>
      </c>
      <c r="G44" t="s">
        <v>9</v>
      </c>
    </row>
    <row r="45" spans="1:7" x14ac:dyDescent="0.25">
      <c r="A45" t="s">
        <v>108</v>
      </c>
      <c r="B45">
        <v>252.10916359999999</v>
      </c>
      <c r="C45">
        <f t="shared" si="1"/>
        <v>3.4595550016666667</v>
      </c>
      <c r="D45">
        <v>1</v>
      </c>
      <c r="E45">
        <v>207.57330010000001</v>
      </c>
      <c r="G45" t="s">
        <v>9</v>
      </c>
    </row>
    <row r="46" spans="1:7" x14ac:dyDescent="0.25">
      <c r="A46" t="s">
        <v>54</v>
      </c>
      <c r="B46">
        <v>255.10799499999999</v>
      </c>
      <c r="C46">
        <f t="shared" si="1"/>
        <v>10.1</v>
      </c>
      <c r="D46">
        <v>1</v>
      </c>
      <c r="E46">
        <v>606</v>
      </c>
      <c r="G46" t="s">
        <v>9</v>
      </c>
    </row>
    <row r="47" spans="1:7" x14ac:dyDescent="0.25">
      <c r="A47" t="s">
        <v>60</v>
      </c>
      <c r="B47">
        <v>258.11065200000002</v>
      </c>
      <c r="C47">
        <f t="shared" si="1"/>
        <v>10.859999999999983</v>
      </c>
      <c r="D47">
        <v>1</v>
      </c>
      <c r="E47">
        <v>651.599999999999</v>
      </c>
      <c r="G47" t="s">
        <v>9</v>
      </c>
    </row>
    <row r="48" spans="1:7" x14ac:dyDescent="0.25">
      <c r="A48" t="s">
        <v>112</v>
      </c>
      <c r="B48">
        <v>284.0990577</v>
      </c>
      <c r="C48">
        <f t="shared" si="1"/>
        <v>8.8940959966666657</v>
      </c>
      <c r="D48">
        <v>1</v>
      </c>
      <c r="E48">
        <v>533.64575979999995</v>
      </c>
      <c r="G48" t="s">
        <v>9</v>
      </c>
    </row>
    <row r="49" spans="1:7" x14ac:dyDescent="0.25">
      <c r="A49" t="s">
        <v>22</v>
      </c>
      <c r="B49">
        <v>291.13046000000003</v>
      </c>
      <c r="C49">
        <f t="shared" si="1"/>
        <v>13.69</v>
      </c>
      <c r="D49">
        <v>1</v>
      </c>
      <c r="E49">
        <v>821.4</v>
      </c>
      <c r="G49" t="s">
        <v>9</v>
      </c>
    </row>
    <row r="50" spans="1:7" x14ac:dyDescent="0.25">
      <c r="A50" t="s">
        <v>8</v>
      </c>
      <c r="B50">
        <v>385.12941599999999</v>
      </c>
      <c r="C50">
        <f t="shared" si="1"/>
        <v>10.85</v>
      </c>
      <c r="D50">
        <v>1</v>
      </c>
      <c r="E50">
        <v>651</v>
      </c>
      <c r="G50" t="s">
        <v>9</v>
      </c>
    </row>
    <row r="51" spans="1:7" x14ac:dyDescent="0.25">
      <c r="A51" t="s">
        <v>11</v>
      </c>
      <c r="B51">
        <v>399.14506599999999</v>
      </c>
      <c r="C51">
        <f t="shared" si="1"/>
        <v>13.01</v>
      </c>
      <c r="D51">
        <v>1</v>
      </c>
      <c r="E51">
        <v>780.6</v>
      </c>
      <c r="G51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StdsToIntegrate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R. Heal</dc:creator>
  <cp:lastModifiedBy>QEHF User</cp:lastModifiedBy>
  <dcterms:created xsi:type="dcterms:W3CDTF">2020-05-06T23:56:30Z</dcterms:created>
  <dcterms:modified xsi:type="dcterms:W3CDTF">2020-05-12T20:31:59Z</dcterms:modified>
</cp:coreProperties>
</file>