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eal/Google_Drive/Shared drives/KHeal_backupfiles/0_Manuscripts/_Heal_ParticulateArsenicPools/ParticulateAs_DataProcessing/Tables/"/>
    </mc:Choice>
  </mc:AlternateContent>
  <xr:revisionPtr revIDLastSave="0" documentId="13_ncr:1_{5CD9C61C-635F-8943-B8A6-67FC815C6D1F}" xr6:coauthVersionLast="46" xr6:coauthVersionMax="46" xr10:uidLastSave="{00000000-0000-0000-0000-000000000000}"/>
  <bookViews>
    <workbookView xWindow="2860" yWindow="3160" windowWidth="19500" windowHeight="17440" xr2:uid="{F8372F0B-1424-2B46-BE3E-1844004A2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<sst xmlns="http://schemas.openxmlformats.org/spreadsheetml/2006/main" count="24" uniqueCount="13">
  <si>
    <t>Lipid</t>
  </si>
  <si>
    <t>AsSugPeL970</t>
  </si>
  <si>
    <t>AsSugPeL972</t>
  </si>
  <si>
    <t>AsSugPeL998</t>
  </si>
  <si>
    <t>AsSugPeL1000</t>
  </si>
  <si>
    <t>observed m/z</t>
  </si>
  <si>
    <t>ppm</t>
  </si>
  <si>
    <t>Sample</t>
  </si>
  <si>
    <t>ETNP_PS3</t>
  </si>
  <si>
    <t>ALOHA</t>
  </si>
  <si>
    <t>predicted m/z</t>
  </si>
  <si>
    <t>Time (min)</t>
  </si>
  <si>
    <t>ETNP_PS2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</si>
</sst>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34E6-D8F1-6341-8DA1-A0298A1D731F}">
  <dimension ref="A1:F10"/>
  <sheetViews>
    <sheetView tabSelected="1" workbookViewId="0">
      <selection activeCell="F10" sqref="A1:F10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4.5" bestFit="1" customWidth="1"/>
    <col min="5" max="5" width="12.33203125" bestFit="1" customWidth="1"/>
    <col min="6" max="6" width="12.1640625" bestFit="1" customWidth="1"/>
  </cols>
  <sheetData>
    <row r="1" spans="1:6" x14ac:dyDescent="0.2">
      <c r="A1" t="s">
        <v>7</v>
      </c>
      <c r="B1" t="s">
        <v>0</v>
      </c>
      <c r="C1" t="s">
        <v>11</v>
      </c>
      <c r="D1" t="s">
        <v>10</v>
      </c>
      <c r="E1" t="s">
        <v>5</v>
      </c>
      <c r="F1" t="s">
        <v>6</v>
      </c>
    </row>
    <row r="2" spans="1:6" x14ac:dyDescent="0.2">
      <c r="A2" t="s">
        <v>8</v>
      </c>
      <c r="B2" t="s">
        <v>1</v>
      </c>
      <c r="C2">
        <v>26.6</v>
      </c>
      <c r="D2">
        <v>971.55640000000005</v>
      </c>
      <c r="E2">
        <v>971.55517999999995</v>
      </c>
      <c r="F2">
        <f t="shared" ref="F2:F10" si="0">ABS(E2-D2)/D2*1000000</f>
        <v>1.2557171154479836</v>
      </c>
    </row>
    <row r="3" spans="1:6" x14ac:dyDescent="0.2">
      <c r="A3" t="s">
        <v>8</v>
      </c>
      <c r="B3" t="s">
        <v>2</v>
      </c>
      <c r="C3">
        <v>27.1</v>
      </c>
      <c r="D3">
        <v>973.57209999999998</v>
      </c>
      <c r="E3">
        <v>973.56652999999994</v>
      </c>
      <c r="F3">
        <f t="shared" si="0"/>
        <v>5.7211992825536697</v>
      </c>
    </row>
    <row r="4" spans="1:6" x14ac:dyDescent="0.2">
      <c r="A4" t="s">
        <v>8</v>
      </c>
      <c r="B4" t="s">
        <v>3</v>
      </c>
      <c r="C4">
        <v>27.8</v>
      </c>
      <c r="D4">
        <v>999.58770000000004</v>
      </c>
      <c r="E4">
        <v>999.58752000000004</v>
      </c>
      <c r="F4">
        <f t="shared" si="0"/>
        <v>0.1800742446113443</v>
      </c>
    </row>
    <row r="5" spans="1:6" x14ac:dyDescent="0.2">
      <c r="A5" t="s">
        <v>8</v>
      </c>
      <c r="B5" t="s">
        <v>4</v>
      </c>
      <c r="C5">
        <v>28.3</v>
      </c>
      <c r="D5">
        <v>1001.6034</v>
      </c>
      <c r="E5">
        <v>1001.60272</v>
      </c>
      <c r="F5">
        <f t="shared" si="0"/>
        <v>0.67891143339616022</v>
      </c>
    </row>
    <row r="6" spans="1:6" x14ac:dyDescent="0.2">
      <c r="A6" t="s">
        <v>12</v>
      </c>
      <c r="B6" t="s">
        <v>1</v>
      </c>
      <c r="C6">
        <v>26.6</v>
      </c>
      <c r="D6">
        <v>971.55640000000005</v>
      </c>
      <c r="E6">
        <v>971.55602999999996</v>
      </c>
      <c r="F6">
        <f t="shared" si="0"/>
        <v>0.3808322399904126</v>
      </c>
    </row>
    <row r="7" spans="1:6" x14ac:dyDescent="0.2">
      <c r="A7" t="s">
        <v>12</v>
      </c>
      <c r="B7" t="s">
        <v>2</v>
      </c>
      <c r="C7">
        <v>27.1</v>
      </c>
      <c r="D7">
        <v>973.57209999999998</v>
      </c>
      <c r="E7">
        <v>973.56793000000005</v>
      </c>
      <c r="F7">
        <f t="shared" si="0"/>
        <v>4.2831958721197445</v>
      </c>
    </row>
    <row r="8" spans="1:6" x14ac:dyDescent="0.2">
      <c r="A8" t="s">
        <v>12</v>
      </c>
      <c r="B8" t="s">
        <v>3</v>
      </c>
      <c r="C8">
        <v>27.8</v>
      </c>
      <c r="D8">
        <v>999.58770000000004</v>
      </c>
      <c r="E8">
        <v>999.58801300000005</v>
      </c>
      <c r="F8">
        <f t="shared" si="0"/>
        <v>0.31312910313478126</v>
      </c>
    </row>
    <row r="9" spans="1:6" x14ac:dyDescent="0.2">
      <c r="A9" t="s">
        <v>12</v>
      </c>
      <c r="B9" t="s">
        <v>4</v>
      </c>
      <c r="C9">
        <v>28.3</v>
      </c>
      <c r="D9">
        <v>1001.6034</v>
      </c>
      <c r="E9">
        <v>1001.60309</v>
      </c>
      <c r="F9">
        <f>ABS(E9-D9)/D9*1000000</f>
        <v>0.30950374171366946</v>
      </c>
    </row>
    <row r="10" spans="1:6" x14ac:dyDescent="0.2">
      <c r="A10" t="s">
        <v>9</v>
      </c>
      <c r="B10" t="s">
        <v>3</v>
      </c>
      <c r="C10">
        <v>27.8</v>
      </c>
      <c r="D10">
        <v>999.58770000000004</v>
      </c>
      <c r="E10">
        <v>999.58660899999995</v>
      </c>
      <c r="F10">
        <f t="shared" si="0"/>
        <v>1.0914500049246911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R. Heal</dc:creator>
  <cp:lastModifiedBy>Katherine R. Heal</cp:lastModifiedBy>
  <dcterms:created xsi:type="dcterms:W3CDTF">2021-03-15T22:30:48Z</dcterms:created>
  <dcterms:modified xsi:type="dcterms:W3CDTF">2021-03-17T15:38:37Z</dcterms:modified>
</cp:coreProperties>
</file>