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vre de compte général" sheetId="1" state="visible" r:id="rId3"/>
    <sheet name="Numeo de compte" sheetId="2" state="visible" r:id="rId4"/>
    <sheet name="- Exclusion de responsabilité -" sheetId="3" state="hidden" r:id="rId5"/>
    <sheet name="fact_client" sheetId="4" state="visible" r:id="rId6"/>
    <sheet name="fact_fourniss" sheetId="5" state="visible" r:id="rId7"/>
    <sheet name="cheque_vGradiant" sheetId="6" state="visible" r:id="rId8"/>
    <sheet name="cheque_cGradiant" sheetId="7" state="visible" r:id="rId9"/>
    <sheet name="Feuille8" sheetId="8" state="visible" r:id="rId10"/>
  </sheets>
  <definedNames>
    <definedName function="false" hidden="true" localSheetId="0" name="_xlnm._FilterDatabase" vbProcedure="false">'Livre de compte général'!$C$7:$C$959</definedName>
    <definedName function="false" hidden="true" localSheetId="1" name="_xlnm._FilterDatabase" vbProcedure="false">'Numeo de compte'!$A$1:$F$902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<sst xmlns="http://schemas.openxmlformats.org/spreadsheetml/2006/main" count="5430" uniqueCount="1859">
  <si>
    <t xml:space="preserve">LIVRE DE COMPTE GÉNÉRAL GRADIANT</t>
  </si>
  <si>
    <t xml:space="preserve">NOM DE LA BANQUE</t>
  </si>
  <si>
    <t xml:space="preserve">BNP PARIBAS</t>
  </si>
  <si>
    <t xml:space="preserve">SOLDE DE DEPART</t>
  </si>
  <si>
    <t xml:space="preserve">TÉLÉPHONE DE LA BANQUE</t>
  </si>
  <si>
    <t xml:space="preserve">saisissez le solde bancaire de départ ici --&gt;</t>
  </si>
  <si>
    <t xml:space="preserve">N° ACCT.</t>
  </si>
  <si>
    <t xml:space="preserve">TOTAL DU SOLDE AJUSTÉ</t>
  </si>
  <si>
    <t xml:space="preserve">MOIS FIN</t>
  </si>
  <si>
    <t xml:space="preserve">DATE</t>
  </si>
  <si>
    <t xml:space="preserve">N° Compte</t>
  </si>
  <si>
    <t xml:space="preserve">Libellé</t>
  </si>
  <si>
    <t xml:space="preserve">DÉBIT</t>
  </si>
  <si>
    <t xml:space="preserve">CRÉDIT</t>
  </si>
  <si>
    <t xml:space="preserve">DÉBIT TOTAL</t>
  </si>
  <si>
    <t xml:space="preserve">CRÉDIT TOTAL</t>
  </si>
  <si>
    <t xml:space="preserve"> Solde bancaire  </t>
  </si>
  <si>
    <t xml:space="preserve">Créances clients </t>
  </si>
  <si>
    <t xml:space="preserve">Dette Fournisseur </t>
  </si>
  <si>
    <t xml:space="preserve">411</t>
  </si>
  <si>
    <t xml:space="preserve">Facture FAC2025010102 - InfoVista Ltd</t>
  </si>
  <si>
    <t xml:space="preserve">706</t>
  </si>
  <si>
    <t xml:space="preserve">Prestations de services - Facture FAC2025010102</t>
  </si>
  <si>
    <t xml:space="preserve">44571</t>
  </si>
  <si>
    <t xml:space="preserve">TVA 20% - FAC2025010102</t>
  </si>
  <si>
    <t xml:space="preserve">Facture FAC2025010104 - NexusMetrics Solutions</t>
  </si>
  <si>
    <t xml:space="preserve">Prestations de services - Facture FAC2025010104</t>
  </si>
  <si>
    <t xml:space="preserve">TVA 20% - FAC2025010104</t>
  </si>
  <si>
    <t xml:space="preserve">512200</t>
  </si>
  <si>
    <t xml:space="preserve">Encaissement FAC2025010104 - NexusMetrics Solutions</t>
  </si>
  <si>
    <t xml:space="preserve">Facture FAC2025010107 - OptiFlow Ltd</t>
  </si>
  <si>
    <t xml:space="preserve">Prestations de services - Facture FAC2025010107</t>
  </si>
  <si>
    <t xml:space="preserve">TVA 20% - FAC2025010107</t>
  </si>
  <si>
    <t xml:space="preserve">Encaissement FAC2025010107 - OptiFlow Ltd</t>
  </si>
  <si>
    <t xml:space="preserve">Facture FAC2025010110 - NeuralMind Solutions</t>
  </si>
  <si>
    <t xml:space="preserve">Prestations de services - Facture FAC2025010110</t>
  </si>
  <si>
    <t xml:space="preserve">TVA 20% - FAC2025010110</t>
  </si>
  <si>
    <t xml:space="preserve">Encaissement FAC2025010110 - NeuralMind Solutions</t>
  </si>
  <si>
    <t xml:space="preserve">Facture FAC2025010116 - NeuroTech Ltd</t>
  </si>
  <si>
    <t xml:space="preserve">Prestations de services - Facture FAC2025010116</t>
  </si>
  <si>
    <t xml:space="preserve">TVA 20% - FAC2025010116</t>
  </si>
  <si>
    <t xml:space="preserve">Encaissement FAC2025010116 - NeuroTech Ltd</t>
  </si>
  <si>
    <t xml:space="preserve">Facture FAC2025010119 - CloudNest Technologies</t>
  </si>
  <si>
    <t xml:space="preserve">Prestations de services - Facture FAC2025010119</t>
  </si>
  <si>
    <t xml:space="preserve">TVA 20% - FAC2025010119</t>
  </si>
  <si>
    <t xml:space="preserve">Encaissement FAC2025010119 - CloudNest Technologies</t>
  </si>
  <si>
    <t xml:space="preserve">Facture FAC2025010122 - DataSphere Consulting</t>
  </si>
  <si>
    <t xml:space="preserve">Prestations de services - Facture FAC2025010122</t>
  </si>
  <si>
    <t xml:space="preserve">TVA 20% - FAC2025010122</t>
  </si>
  <si>
    <t xml:space="preserve">Encaissement FAC2025010122 - DataSphere Consulting</t>
  </si>
  <si>
    <t xml:space="preserve">Facture FAC2025010128 - AI Ventures Ltd</t>
  </si>
  <si>
    <t xml:space="preserve">Prestations de services - Facture FAC2025010128</t>
  </si>
  <si>
    <t xml:space="preserve">TVA 20% - FAC2025010128</t>
  </si>
  <si>
    <t xml:space="preserve">Encaissement FAC2025010128 - AI Ventures Ltd</t>
  </si>
  <si>
    <t xml:space="preserve">Facture FAC2025010131 - NexusMetrics Ltd</t>
  </si>
  <si>
    <t xml:space="preserve">Prestations de services - Facture FAC2025010131</t>
  </si>
  <si>
    <t xml:space="preserve">TVA 20% - FAC2025010131</t>
  </si>
  <si>
    <t xml:space="preserve">Encaissement FAC2025010131 - NexusMetrics Ltd</t>
  </si>
  <si>
    <t xml:space="preserve">Facture FAC2025010134 - AlgoVision Group</t>
  </si>
  <si>
    <t xml:space="preserve">Prestations de services - Facture FAC2025010134</t>
  </si>
  <si>
    <t xml:space="preserve">TVA 20% - FAC2025010134</t>
  </si>
  <si>
    <t xml:space="preserve">Encaissement FAC2025010134 - AlgoVision Group</t>
  </si>
  <si>
    <t xml:space="preserve">Facture FAC2025010137 - DataPulse Group</t>
  </si>
  <si>
    <t xml:space="preserve">Prestations de services - Facture FAC2025010137</t>
  </si>
  <si>
    <t xml:space="preserve">TVA 20% - FAC2025010137</t>
  </si>
  <si>
    <t xml:space="preserve">Encaissement FAC2025010137 - DataPulse Group</t>
  </si>
  <si>
    <t xml:space="preserve">Facture FAC2025010140 - AnalytiCorp Group</t>
  </si>
  <si>
    <t xml:space="preserve">Prestations de services - Facture FAC2025010140</t>
  </si>
  <si>
    <t xml:space="preserve">TVA 20% - FAC2025010140</t>
  </si>
  <si>
    <t xml:space="preserve">Encaissement FAC2025010140 - AnalytiCorp Group</t>
  </si>
  <si>
    <t xml:space="preserve">Facture FAC2025010143 - NexusMetrics Consulting</t>
  </si>
  <si>
    <t xml:space="preserve">Prestations de services - Facture FAC2025010143</t>
  </si>
  <si>
    <t xml:space="preserve">TVA 20% - FAC2025010143</t>
  </si>
  <si>
    <t xml:space="preserve">Encaissement FAC2025010143 - NexusMetrics Consulting</t>
  </si>
  <si>
    <t xml:space="preserve">Facture FAC2025010146 - DataSphere Solutions</t>
  </si>
  <si>
    <t xml:space="preserve">Prestations de services - Facture FAC2025010146</t>
  </si>
  <si>
    <t xml:space="preserve">TVA 20% - FAC2025010146</t>
  </si>
  <si>
    <t xml:space="preserve">Encaissement FAC2025010146 - DataSphere Solutions</t>
  </si>
  <si>
    <t xml:space="preserve">Facture FAC2025010149 - AlgoVision Consulting</t>
  </si>
  <si>
    <t xml:space="preserve">Prestations de services - Facture FAC2025010149</t>
  </si>
  <si>
    <t xml:space="preserve">TVA 20% - FAC2025010149</t>
  </si>
  <si>
    <t xml:space="preserve">Encaissement FAC2025010149 - AlgoVision Consulting</t>
  </si>
  <si>
    <t xml:space="preserve">Facture FAC2025010152 - ByteCraft Technologies</t>
  </si>
  <si>
    <t xml:space="preserve">Prestations de services - Facture FAC2025010152</t>
  </si>
  <si>
    <t xml:space="preserve">TVA 20% - FAC2025010152</t>
  </si>
  <si>
    <t xml:space="preserve">Encaissement FAC2025010152 - ByteCraft Technologies</t>
  </si>
  <si>
    <t xml:space="preserve">Facture FAC2025010155 - StratAlytix Technologies</t>
  </si>
  <si>
    <t xml:space="preserve">Prestations de services - Facture FAC2025010155</t>
  </si>
  <si>
    <t xml:space="preserve">TVA 20% - FAC2025010155</t>
  </si>
  <si>
    <t xml:space="preserve">Encaissement FAC2025010155 - StratAlytix Technologies</t>
  </si>
  <si>
    <t xml:space="preserve">Facture FAC2025010159 - AXA PARTNERS</t>
  </si>
  <si>
    <t xml:space="preserve">Prestations de services - Facture FAC2025010159</t>
  </si>
  <si>
    <t xml:space="preserve">TVA 20% - FAC2025010159</t>
  </si>
  <si>
    <t xml:space="preserve">Encaissement FAC2025010159 - AXA PARTNERS</t>
  </si>
  <si>
    <t xml:space="preserve">Facture FAC2025010162 - StratAlytix Consulting</t>
  </si>
  <si>
    <t xml:space="preserve">Prestations de services - Facture FAC2025010162</t>
  </si>
  <si>
    <t xml:space="preserve">TVA 20% - FAC2025010162</t>
  </si>
  <si>
    <t xml:space="preserve">Encaissement FAC2025010162 - StratAlytix Consulting</t>
  </si>
  <si>
    <t xml:space="preserve">Facture FAC2025010164 - NeuralMind Ltd</t>
  </si>
  <si>
    <t xml:space="preserve">Prestations de services - Facture FAC2025010164</t>
  </si>
  <si>
    <t xml:space="preserve">TVA 20% - FAC2025010164</t>
  </si>
  <si>
    <t xml:space="preserve">Encaissement FAC2025010164 - NeuralMind Ltd</t>
  </si>
  <si>
    <t xml:space="preserve">Facture FAC2025010167 - NeuralMind Group</t>
  </si>
  <si>
    <t xml:space="preserve">Prestations de services - Facture FAC2025010167</t>
  </si>
  <si>
    <t xml:space="preserve">TVA 20% - FAC2025010167</t>
  </si>
  <si>
    <t xml:space="preserve">Encaissement FAC2025010167 - NeuralMind Group</t>
  </si>
  <si>
    <t xml:space="preserve">Facture FAC2025010173 - InfoVista Group</t>
  </si>
  <si>
    <t xml:space="preserve">Prestations de services - Facture FAC2025010173</t>
  </si>
  <si>
    <t xml:space="preserve">TVA 20% - FAC2025010173</t>
  </si>
  <si>
    <t xml:space="preserve">Encaissement FAC2025010173 - InfoVista Group</t>
  </si>
  <si>
    <t xml:space="preserve">Facture FAC2025010176 - NexusMetrics Technologies</t>
  </si>
  <si>
    <t xml:space="preserve">Prestations de services - Facture FAC2025010176</t>
  </si>
  <si>
    <t xml:space="preserve">TVA 20% - FAC2025010176</t>
  </si>
  <si>
    <t xml:space="preserve">Encaissement FAC2025010176 - NexusMetrics Technologies</t>
  </si>
  <si>
    <t xml:space="preserve">Facture FAC2025010179 - Fnac Darty</t>
  </si>
  <si>
    <t xml:space="preserve">Prestations de services - Facture FAC2025010179</t>
  </si>
  <si>
    <t xml:space="preserve">TVA 20% - FAC2025010179</t>
  </si>
  <si>
    <t xml:space="preserve">Encaissement FAC2025010179 - Fnac Darty</t>
  </si>
  <si>
    <t xml:space="preserve">Facture FAC2025010182 - Zalando</t>
  </si>
  <si>
    <t xml:space="preserve">Prestations de services - Facture FAC2025010182</t>
  </si>
  <si>
    <t xml:space="preserve">TVA 20% - FAC2025010182</t>
  </si>
  <si>
    <t xml:space="preserve">Encaissement FAC2025010182 - Zalando</t>
  </si>
  <si>
    <t xml:space="preserve">Facture FAC2025010185 - Boulanger</t>
  </si>
  <si>
    <t xml:space="preserve">Prestations de services - Facture FAC2025010185</t>
  </si>
  <si>
    <t xml:space="preserve">TVA 20% - FAC2025010185</t>
  </si>
  <si>
    <t xml:space="preserve">Encaissement FAC2025010185 - Boulanger</t>
  </si>
  <si>
    <t xml:space="preserve">Facture FAC2025010188 - Dell FR</t>
  </si>
  <si>
    <t xml:space="preserve">Prestations de services - Facture FAC2025010188</t>
  </si>
  <si>
    <t xml:space="preserve">TVA 20% - FAC2025010188</t>
  </si>
  <si>
    <t xml:space="preserve">Encaissement FAC2025010188 - Dell FR</t>
  </si>
  <si>
    <t xml:space="preserve">Facture FAC2025010191 - Free</t>
  </si>
  <si>
    <t xml:space="preserve">Prestations de services - Facture FAC2025010191</t>
  </si>
  <si>
    <t xml:space="preserve">TVA 20% - FAC2025010191</t>
  </si>
  <si>
    <t xml:space="preserve">Encaissement FAC2025010191 - Free</t>
  </si>
  <si>
    <t xml:space="preserve">Facture FAC2025010194 - Capgemini</t>
  </si>
  <si>
    <t xml:space="preserve">Prestations de services - Facture FAC2025010194</t>
  </si>
  <si>
    <t xml:space="preserve">TVA 20% - FAC2025010194</t>
  </si>
  <si>
    <t xml:space="preserve">Encaissement FAC2025010194 - Capgemini</t>
  </si>
  <si>
    <t xml:space="preserve">Facture FAC2025010197 - Dassault Aviation</t>
  </si>
  <si>
    <t xml:space="preserve">Prestations de services - Facture FAC2025010197</t>
  </si>
  <si>
    <t xml:space="preserve">TVA 20% - FAC2025010197</t>
  </si>
  <si>
    <t xml:space="preserve">Encaissement FAC2025010197 - Dassault Aviation</t>
  </si>
  <si>
    <t xml:space="preserve">Facture FAC2025010200 - Amazon FR</t>
  </si>
  <si>
    <t xml:space="preserve">Prestations de services - Facture FAC2025010200</t>
  </si>
  <si>
    <t xml:space="preserve">TVA 20% - FAC2025010200</t>
  </si>
  <si>
    <t xml:space="preserve">Encaissement FAC2025010200 - Amazon FR</t>
  </si>
  <si>
    <t xml:space="preserve">Facture FAC2025010121 - Sopra Steria</t>
  </si>
  <si>
    <t xml:space="preserve">Prestations de services - Facture FAC2025010121</t>
  </si>
  <si>
    <t xml:space="preserve">TVA 20% - FAC2025010121</t>
  </si>
  <si>
    <t xml:space="preserve">Encaissement FAC2025010121 - Sopra Steria</t>
  </si>
  <si>
    <t xml:space="preserve">Facture FAC2025010125 - SCOR</t>
  </si>
  <si>
    <t xml:space="preserve">Prestations de services - Facture FAC2025010125</t>
  </si>
  <si>
    <t xml:space="preserve">TVA 20% - FAC2025010125</t>
  </si>
  <si>
    <t xml:space="preserve">Encaissement FAC2025010125 - SCOR</t>
  </si>
  <si>
    <t xml:space="preserve">Facture FAC2025010129 - Veepee</t>
  </si>
  <si>
    <t xml:space="preserve">Prestations de services - Facture FAC2025010129</t>
  </si>
  <si>
    <t xml:space="preserve">TVA 20% - FAC2025010129</t>
  </si>
  <si>
    <t xml:space="preserve">Encaissement FAC2025010129 - Veepee</t>
  </si>
  <si>
    <t xml:space="preserve">Facture FAC2025010131 - Ubisoft</t>
  </si>
  <si>
    <t xml:space="preserve">Encaissement FAC2025010131 - Ubisoft</t>
  </si>
  <si>
    <t xml:space="preserve">Facture FAC2025010134 - Criteo</t>
  </si>
  <si>
    <t xml:space="preserve">Encaissement FAC2025010134 - Criteo</t>
  </si>
  <si>
    <t xml:space="preserve">Facture FAC2025010137 -  Veepee TLS</t>
  </si>
  <si>
    <t xml:space="preserve">Encaissement FAC2025010137 -  Veepee TLS</t>
  </si>
  <si>
    <t xml:space="preserve">Facture FAC2025010141 - La Redoute</t>
  </si>
  <si>
    <t xml:space="preserve">Prestations de services - Facture FAC2025010141</t>
  </si>
  <si>
    <t xml:space="preserve">TVA 20% - FAC2025010141</t>
  </si>
  <si>
    <t xml:space="preserve">Encaissement FAC2025010141 - La Redoute</t>
  </si>
  <si>
    <t xml:space="preserve">Facture FAC2025010147 - QuantumSoft Consulting</t>
  </si>
  <si>
    <t xml:space="preserve">Prestations de services - Facture FAC2025010147</t>
  </si>
  <si>
    <t xml:space="preserve">TVA 20% - FAC2025010147</t>
  </si>
  <si>
    <t xml:space="preserve">Encaissement FAC2025010147 - QuantumSoft Consulting</t>
  </si>
  <si>
    <t xml:space="preserve">Facture FAC2025010151 - OptiFlow Technologies</t>
  </si>
  <si>
    <t xml:space="preserve">Prestations de services - Facture FAC2025010151</t>
  </si>
  <si>
    <t xml:space="preserve">TVA 20% - FAC2025010151</t>
  </si>
  <si>
    <t xml:space="preserve">Encaissement FAC2025010151 - OptiFlow Technologies</t>
  </si>
  <si>
    <t xml:space="preserve">Facture FAC2025010156 - Pulse Solution</t>
  </si>
  <si>
    <t xml:space="preserve">Prestations de services - Facture FAC2025010156</t>
  </si>
  <si>
    <t xml:space="preserve">TVA 20% - FAC2025010156</t>
  </si>
  <si>
    <t xml:space="preserve">Encaissement FAC2025010156 - Pulse Solution</t>
  </si>
  <si>
    <t xml:space="preserve">Facture FAC2025010161 - AnalytiCorp Technologies</t>
  </si>
  <si>
    <t xml:space="preserve">Prestations de services - Facture FAC2025010161</t>
  </si>
  <si>
    <t xml:space="preserve">TVA 20% - FAC2025010161</t>
  </si>
  <si>
    <t xml:space="preserve">Encaissement FAC2025010161 - AnalytiCorp Technologies</t>
  </si>
  <si>
    <t xml:space="preserve">Facture FAC2025010163 - AON FRANCE</t>
  </si>
  <si>
    <t xml:space="preserve">Prestations de services - Facture FAC2025010163</t>
  </si>
  <si>
    <t xml:space="preserve">TVA 20% - FAC2025010163</t>
  </si>
  <si>
    <t xml:space="preserve">Encaissement FAC2025010163 - AON FRANCE</t>
  </si>
  <si>
    <t xml:space="preserve">Facture FAC2025010171 - BNP Paribas</t>
  </si>
  <si>
    <t xml:space="preserve">Prestations de services - Facture FAC2025010171</t>
  </si>
  <si>
    <t xml:space="preserve">TVA 20% - FAC2025010171</t>
  </si>
  <si>
    <t xml:space="preserve">Encaissement FAC2025010171 - BNP Paribas</t>
  </si>
  <si>
    <t xml:space="preserve">Facture FAC2025010175 - VINCI</t>
  </si>
  <si>
    <t xml:space="preserve">Prestations de services - Facture FAC2025010175</t>
  </si>
  <si>
    <t xml:space="preserve">TVA 20% - FAC2025010175</t>
  </si>
  <si>
    <t xml:space="preserve">Encaissement FAC2025010175 - VINCI</t>
  </si>
  <si>
    <t xml:space="preserve">'10/02/2025</t>
  </si>
  <si>
    <t xml:space="preserve">513000</t>
  </si>
  <si>
    <t xml:space="preserve">Chèque reçu N°2685339 - BNP Paribas</t>
  </si>
  <si>
    <t xml:space="preserve">'24/02/2025</t>
  </si>
  <si>
    <t xml:space="preserve">Chèque encaissé N°2685339 - BNP Paribas</t>
  </si>
  <si>
    <t xml:space="preserve">Chèque reçu N°7760998 - Société Générale</t>
  </si>
  <si>
    <t xml:space="preserve">Chèque encaissé N°7760998 - Société Générale</t>
  </si>
  <si>
    <t xml:space="preserve">Chèque reçu N°3408910 - Crédit Agricole</t>
  </si>
  <si>
    <t xml:space="preserve">Chèque encaissé N°3408910 - Crédit Agricole</t>
  </si>
  <si>
    <t xml:space="preserve">'17/02/2025</t>
  </si>
  <si>
    <t xml:space="preserve">Chèque reçu N°9872510 - LCL</t>
  </si>
  <si>
    <t xml:space="preserve">Chèque encaissé N°9872510 - LCL</t>
  </si>
  <si>
    <t xml:space="preserve">Chèque reçu N°7190699 - Klépierre</t>
  </si>
  <si>
    <t xml:space="preserve">Chèque encaissé N°7190699 - Klépierre</t>
  </si>
  <si>
    <t xml:space="preserve">Chèque reçu N°7140368 - Amundi</t>
  </si>
  <si>
    <t xml:space="preserve">Chèque encaissé N°7140368 - Amundi</t>
  </si>
  <si>
    <t xml:space="preserve">Chèque reçu N°7678153 - Boursorama</t>
  </si>
  <si>
    <t xml:space="preserve">Chèque encaissé N°7678153 - Boursorama</t>
  </si>
  <si>
    <t xml:space="preserve">Chèque reçu N°4662339 - Natixis</t>
  </si>
  <si>
    <t xml:space="preserve">Chèque encaissé N°4662339 - Natixis</t>
  </si>
  <si>
    <t xml:space="preserve">Chèque reçu N°1961659 - CIC</t>
  </si>
  <si>
    <t xml:space="preserve">Chèque encaissé N°1961659 - CIC</t>
  </si>
  <si>
    <t xml:space="preserve">Chèque reçu N°3599022 - La Banque Postale</t>
  </si>
  <si>
    <t xml:space="preserve">Chèque encaissé N°3599022 - La Banque Postale</t>
  </si>
  <si>
    <t xml:space="preserve">Chèque reçu N°9554388 - HSBC France</t>
  </si>
  <si>
    <t xml:space="preserve">Chèque encaissé N°9554388 - HSBC France</t>
  </si>
  <si>
    <t xml:space="preserve">Chèque reçu N°6593816 - Crédit Mutuel</t>
  </si>
  <si>
    <t xml:space="preserve">Chèque encaissé N°6593816 - Crédit Mutuel</t>
  </si>
  <si>
    <t xml:space="preserve">Chèque reçu N°4179374 - BPCE</t>
  </si>
  <si>
    <t xml:space="preserve">Chèque encaissé N°4179374 - BPCE</t>
  </si>
  <si>
    <t xml:space="preserve">Chèque reçu N°9615372 - Commerzbank</t>
  </si>
  <si>
    <t xml:space="preserve">Chèque encaissé N°9615372 - Commerzbank</t>
  </si>
  <si>
    <t xml:space="preserve">Chèque reçu N°3998976 - AXA Banque</t>
  </si>
  <si>
    <t xml:space="preserve">Chèque encaissé N°3998976 - AXA Banque</t>
  </si>
  <si>
    <t xml:space="preserve">Chèque reçu N°9121445 - ING France</t>
  </si>
  <si>
    <t xml:space="preserve">Chèque encaissé N°9121445 - ING France</t>
  </si>
  <si>
    <t xml:space="preserve">Chèque reçu N°1318323 - Caisse des Dépôts</t>
  </si>
  <si>
    <t xml:space="preserve">Chèque encaissé N°1318323 - Caisse des Dépôts</t>
  </si>
  <si>
    <t xml:space="preserve">Chèque reçu N°7250574 - Euler Hermes</t>
  </si>
  <si>
    <t xml:space="preserve">Chèque encaissé N°7250574 - Euler Hermes</t>
  </si>
  <si>
    <t xml:space="preserve">Chèque reçu N°7880458 - Rothschild &amp; Co</t>
  </si>
  <si>
    <t xml:space="preserve">Chèque encaissé N°7880458 - Rothschild &amp; Co</t>
  </si>
  <si>
    <t xml:space="preserve">Chèque reçu N°7582148 - Oddo BHF</t>
  </si>
  <si>
    <t xml:space="preserve">Chèque encaissé N°7582148 - Oddo BHF</t>
  </si>
  <si>
    <t xml:space="preserve">Chèque reçu N°4905768 - Milleis Banque</t>
  </si>
  <si>
    <t xml:space="preserve">'03/03/2025</t>
  </si>
  <si>
    <t xml:space="preserve">Chèque encaissé N°4905768 - Milleis Banque</t>
  </si>
  <si>
    <t xml:space="preserve">Chèque reçu N°3552818 - Arkéa Banque</t>
  </si>
  <si>
    <t xml:space="preserve">Chèque encaissé N°3552818 - Arkéa Banque</t>
  </si>
  <si>
    <t xml:space="preserve">Chèque reçu N°8711911 - Banque de France</t>
  </si>
  <si>
    <t xml:space="preserve">Chèque encaissé N°8711911 - Banque de France</t>
  </si>
  <si>
    <t xml:space="preserve">Chèque reçu N°8203391 - Crédit Foncier</t>
  </si>
  <si>
    <t xml:space="preserve">Chèque encaissé N°8203391 - Crédit Foncier</t>
  </si>
  <si>
    <t xml:space="preserve">Chèque reçu N°6216222 - Deutsche Bank FR</t>
  </si>
  <si>
    <t xml:space="preserve">Chèque encaissé N°6216222 - Deutsche Bank FR</t>
  </si>
  <si>
    <t xml:space="preserve">Chèque reçu N°8970993 - AXA</t>
  </si>
  <si>
    <t xml:space="preserve">Chèque encaissé N°8970993 - AXA</t>
  </si>
  <si>
    <t xml:space="preserve">Chèque reçu N°2635002 - Allianz</t>
  </si>
  <si>
    <t xml:space="preserve">Chèque encaissé N°2635002 - Allianz</t>
  </si>
  <si>
    <t xml:space="preserve">Chèque reçu N°6569892 - Generali</t>
  </si>
  <si>
    <t xml:space="preserve">Chèque encaissé N°6569892 - Generali</t>
  </si>
  <si>
    <t xml:space="preserve">Chèque reçu N°1235342 - CNP Assurances</t>
  </si>
  <si>
    <t xml:space="preserve">Chèque encaissé N°1235342 - CNP Assurances</t>
  </si>
  <si>
    <t xml:space="preserve">Chèque reçu N°7070255 - MAIF</t>
  </si>
  <si>
    <t xml:space="preserve">Chèque encaissé N°7070255 - MAIF</t>
  </si>
  <si>
    <t xml:space="preserve">Chèque reçu N°8196070 - MACIF</t>
  </si>
  <si>
    <t xml:space="preserve">Chèque encaissé N°8196070 - MACIF</t>
  </si>
  <si>
    <t xml:space="preserve">Chèque reçu N°5692020 - Groupama</t>
  </si>
  <si>
    <t xml:space="preserve">Chèque encaissé N°5692020 - Groupama</t>
  </si>
  <si>
    <t xml:space="preserve">Chèque reçu N°7748781 - Matmut</t>
  </si>
  <si>
    <t xml:space="preserve">Chèque encaissé N°7748781 - Matmut</t>
  </si>
  <si>
    <t xml:space="preserve">Chèque reçu N°9398055 - AG2R La Mondiale</t>
  </si>
  <si>
    <t xml:space="preserve">Chèque encaissé N°9398055 - AG2R La Mondiale</t>
  </si>
  <si>
    <t xml:space="preserve">Chèque reçu N°4124840 - Swiss Life</t>
  </si>
  <si>
    <t xml:space="preserve">Chèque encaissé N°4124840 - Swiss Life</t>
  </si>
  <si>
    <t xml:space="preserve">Chèque reçu N°5746452 - Aéma Groupe</t>
  </si>
  <si>
    <t xml:space="preserve">Chèque encaissé N°5746452 - Aéma Groupe</t>
  </si>
  <si>
    <t xml:space="preserve">Chèque reçu N°8095212 - Malakoff Humanis</t>
  </si>
  <si>
    <t xml:space="preserve">Chèque encaissé N°8095212 - Malakoff Humanis</t>
  </si>
  <si>
    <t xml:space="preserve">Chèque reçu N°3136004 - April</t>
  </si>
  <si>
    <t xml:space="preserve">Chèque encaissé N°3136004 - April</t>
  </si>
  <si>
    <t xml:space="preserve">Chèque reçu N°7530834 - Gras Savoye</t>
  </si>
  <si>
    <t xml:space="preserve">Chèque encaissé N°7530834 - Gras Savoye</t>
  </si>
  <si>
    <t xml:space="preserve">Chèque reçu N°3656116 - Harmonie Mutuelle</t>
  </si>
  <si>
    <t xml:space="preserve">Chèque encaissé N°3656116 - Harmonie Mutuelle</t>
  </si>
  <si>
    <t xml:space="preserve">Chèque reçu N°5887233 - Generali France</t>
  </si>
  <si>
    <t xml:space="preserve">Chèque encaissé N°5887233 - Generali France</t>
  </si>
  <si>
    <t xml:space="preserve">Chèque reçu N°6438155 - Axa Partners</t>
  </si>
  <si>
    <t xml:space="preserve">Chèque encaissé N°6438155 - Axa Partners</t>
  </si>
  <si>
    <t xml:space="preserve">Chèque reçu N°5464623 - Cardif</t>
  </si>
  <si>
    <t xml:space="preserve">Chèque encaissé N°5464623 - Cardif</t>
  </si>
  <si>
    <t xml:space="preserve">Chèque reçu N°8255151 - Allianz Travel</t>
  </si>
  <si>
    <t xml:space="preserve">Chèque encaissé N°8255151 - Allianz Travel</t>
  </si>
  <si>
    <t xml:space="preserve">Chèque reçu N°2766058 - MMA</t>
  </si>
  <si>
    <t xml:space="preserve">Chèque encaissé N°2766058 - MMA</t>
  </si>
  <si>
    <t xml:space="preserve">Chèque reçu N°7826060 - Aon France</t>
  </si>
  <si>
    <t xml:space="preserve">Chèque encaissé N°7826060 - Aon France</t>
  </si>
  <si>
    <t xml:space="preserve">Chèque reçu N°7792123 - Swiss Re</t>
  </si>
  <si>
    <t xml:space="preserve">Chèque encaissé N°7792123 - Swiss Re</t>
  </si>
  <si>
    <t xml:space="preserve">Chèque reçu N°4980605 - SCOR</t>
  </si>
  <si>
    <t xml:space="preserve">Chèque encaissé N°4980605 - SCOR</t>
  </si>
  <si>
    <t xml:space="preserve">Chèque reçu N°9147740 - Covéa</t>
  </si>
  <si>
    <t xml:space="preserve">Chèque encaissé N°9147740 - Covéa</t>
  </si>
  <si>
    <t xml:space="preserve">Chèque reçu N°2789949 - TotalEnergies</t>
  </si>
  <si>
    <t xml:space="preserve">Chèque encaissé N°2789949 - TotalEnergies</t>
  </si>
  <si>
    <t xml:space="preserve">Chèque reçu N°2544359 - EDF</t>
  </si>
  <si>
    <t xml:space="preserve">Chèque encaissé N°2544359 - EDF</t>
  </si>
  <si>
    <t xml:space="preserve">Chèque reçu N°9418470 - Engie</t>
  </si>
  <si>
    <t xml:space="preserve">Chèque encaissé N°9418470 - Engie</t>
  </si>
  <si>
    <t xml:space="preserve">Chèque reçu N°3167490 - Schneider Electric</t>
  </si>
  <si>
    <t xml:space="preserve">Chèque encaissé N°3167490 - Schneider Electric</t>
  </si>
  <si>
    <t xml:space="preserve">Chèque reçu N°2339715 - Saint-Gobain</t>
  </si>
  <si>
    <t xml:space="preserve">Chèque encaissé N°2339715 - Saint-Gobain</t>
  </si>
  <si>
    <t xml:space="preserve">Chèque reçu N°2250841 - Vinci</t>
  </si>
  <si>
    <t xml:space="preserve">Chèque encaissé N°2250841 - Vinci</t>
  </si>
  <si>
    <t xml:space="preserve">Chèque reçu N°5712638 - Air Liquide</t>
  </si>
  <si>
    <t xml:space="preserve">Chèque encaissé N°5712638 - Air Liquide</t>
  </si>
  <si>
    <t xml:space="preserve">Chèque reçu N°9351674 - Renault</t>
  </si>
  <si>
    <t xml:space="preserve">Chèque encaissé N°9351674 - Renault</t>
  </si>
  <si>
    <t xml:space="preserve">Chèque reçu N°8092783 - Stellantis</t>
  </si>
  <si>
    <t xml:space="preserve">Chèque encaissé N°8092783 - Stellantis</t>
  </si>
  <si>
    <t xml:space="preserve">Chèque reçu N°1458942 - Danone</t>
  </si>
  <si>
    <t xml:space="preserve">Chèque encaissé N°1458942 - Danone</t>
  </si>
  <si>
    <t xml:space="preserve">Chèque reçu N°9409219 - L'Oréal</t>
  </si>
  <si>
    <t xml:space="preserve">Chèque encaissé N°9409219 - L'Oréal</t>
  </si>
  <si>
    <t xml:space="preserve">Chèque reçu N°8264082 - LVMH</t>
  </si>
  <si>
    <t xml:space="preserve">Chèque encaissé N°8264082 - LVMH</t>
  </si>
  <si>
    <t xml:space="preserve">Chèque reçu N°4616901 - Sanofi</t>
  </si>
  <si>
    <t xml:space="preserve">Chèque encaissé N°4616901 - Sanofi</t>
  </si>
  <si>
    <t xml:space="preserve">Chèque reçu N°3470013 - Airbus</t>
  </si>
  <si>
    <t xml:space="preserve">Chèque encaissé N°3470013 - Airbus</t>
  </si>
  <si>
    <t xml:space="preserve">Chèque reçu N°9756500 - Safran</t>
  </si>
  <si>
    <t xml:space="preserve">Chèque encaissé N°9756500 - Safran</t>
  </si>
  <si>
    <t xml:space="preserve">Chèque reçu N°5659321 - Thales</t>
  </si>
  <si>
    <t xml:space="preserve">Chèque encaissé N°5659321 - Thales</t>
  </si>
  <si>
    <t xml:space="preserve">Chèque reçu N°4344394 - Dassault Systèmes</t>
  </si>
  <si>
    <t xml:space="preserve">Chèque encaissé N°4344394 - Dassault Systèmes</t>
  </si>
  <si>
    <t xml:space="preserve">Chèque reçu N°5846447 - Legrand</t>
  </si>
  <si>
    <t xml:space="preserve">Chèque encaissé N°5846447 - Legrand</t>
  </si>
  <si>
    <t xml:space="preserve">Chèque reçu N°6905543 - Pernod Ricard</t>
  </si>
  <si>
    <t xml:space="preserve">Chèque encaissé N°6905543 - Pernod Ricard</t>
  </si>
  <si>
    <t xml:space="preserve">Chèque reçu N°4857617 - Michelin</t>
  </si>
  <si>
    <t xml:space="preserve">Chèque encaissé N°4857617 - Michelin</t>
  </si>
  <si>
    <t xml:space="preserve">Chèque reçu N°3959984 - Suez</t>
  </si>
  <si>
    <t xml:space="preserve">Chèque encaissé N°3959984 - Suez</t>
  </si>
  <si>
    <t xml:space="preserve">Chèque reçu N°8763115 - Veolia</t>
  </si>
  <si>
    <t xml:space="preserve">Chèque encaissé N°8763115 - Veolia</t>
  </si>
  <si>
    <t xml:space="preserve">Chèque reçu N°2966338 - Alstom</t>
  </si>
  <si>
    <t xml:space="preserve">Chèque encaissé N°2966338 - Alstom</t>
  </si>
  <si>
    <t xml:space="preserve">Chèque reçu N°5991640 - EssilorLuxottica</t>
  </si>
  <si>
    <t xml:space="preserve">Chèque encaissé N°5991640 - EssilorLuxottica</t>
  </si>
  <si>
    <t xml:space="preserve">Chèque reçu N°1235439 - Publicis Groupe</t>
  </si>
  <si>
    <t xml:space="preserve">Chèque encaissé N°1235439 - Publicis Groupe</t>
  </si>
  <si>
    <t xml:space="preserve">Chèque reçu N°7514669 - Carrefour</t>
  </si>
  <si>
    <t xml:space="preserve">Chèque encaissé N°7514669 - Carrefour</t>
  </si>
  <si>
    <t xml:space="preserve">Chèque reçu N°1062886 - Amazon FR</t>
  </si>
  <si>
    <t xml:space="preserve">Chèque encaissé N°1062886 - Amazon FR</t>
  </si>
  <si>
    <t xml:space="preserve">Chèque reçu N°7001910 - Cdiscount</t>
  </si>
  <si>
    <t xml:space="preserve">Chèque encaissé N°7001910 - Cdiscount</t>
  </si>
  <si>
    <t xml:space="preserve">Chèque reçu N°2032961 - Fnac Darty</t>
  </si>
  <si>
    <t xml:space="preserve">Chèque encaissé N°2032961 - Fnac Darty</t>
  </si>
  <si>
    <t xml:space="preserve">Chèque reçu N°6793482 - Decathlon</t>
  </si>
  <si>
    <t xml:space="preserve">Chèque encaissé N°6793482 - Decathlon</t>
  </si>
  <si>
    <t xml:space="preserve">Chèque reçu N°6836728 - Leroy Merlin</t>
  </si>
  <si>
    <t xml:space="preserve">Chèque encaissé N°6836728 - Leroy Merlin</t>
  </si>
  <si>
    <t xml:space="preserve">Chèque reçu N°2562856 - Zalando</t>
  </si>
  <si>
    <t xml:space="preserve">Chèque encaissé N°2562856 - Zalando</t>
  </si>
  <si>
    <t xml:space="preserve">Chèque reçu N°7142901 - Veepee</t>
  </si>
  <si>
    <t xml:space="preserve">Chèque encaissé N°7142901 - Veepee</t>
  </si>
  <si>
    <t xml:space="preserve">Chèque reçu N°8092673 - La Redoute</t>
  </si>
  <si>
    <t xml:space="preserve">Chèque encaissé N°8092673 - La Redoute</t>
  </si>
  <si>
    <t xml:space="preserve">Chèque reçu N°9567374 - Boulanger</t>
  </si>
  <si>
    <t xml:space="preserve">Chèque encaissé N°9567374 - Boulanger</t>
  </si>
  <si>
    <t xml:space="preserve">Chèque reçu N°6325630 - Sephora</t>
  </si>
  <si>
    <t xml:space="preserve">Chèque encaissé N°6325630 - Sephora</t>
  </si>
  <si>
    <t xml:space="preserve">Chèque reçu N°8621555 - IKEA</t>
  </si>
  <si>
    <t xml:space="preserve">Chèque encaissé N°8621555 - IKEA</t>
  </si>
  <si>
    <t xml:space="preserve">Chèque reçu N°4543299 - Dell FR</t>
  </si>
  <si>
    <t xml:space="preserve">Chèque encaissé N°4543299 - Dell FR</t>
  </si>
  <si>
    <t xml:space="preserve">Chèque reçu N°1301607 - HP France</t>
  </si>
  <si>
    <t xml:space="preserve">Chèque encaissé N°1301607 - HP France</t>
  </si>
  <si>
    <t xml:space="preserve">Chèque reçu N°7864024 - Orange</t>
  </si>
  <si>
    <t xml:space="preserve">Chèque encaissé N°7864024 - Orange</t>
  </si>
  <si>
    <t xml:space="preserve">Chèque reçu N°1338526 - Free</t>
  </si>
  <si>
    <t xml:space="preserve">Chèque encaissé N°1338526 - Free</t>
  </si>
  <si>
    <t xml:space="preserve">Chèque reçu N°8466407 - SFR</t>
  </si>
  <si>
    <t xml:space="preserve">Chèque encaissé N°8466407 - SFR</t>
  </si>
  <si>
    <t xml:space="preserve">Chèque reçu N°5028116 - Bouygues Telecom</t>
  </si>
  <si>
    <t xml:space="preserve">Chèque encaissé N°5028116 - Bouygues Telecom</t>
  </si>
  <si>
    <t xml:space="preserve">Chèque reçu N°2150378 - Capgemini</t>
  </si>
  <si>
    <t xml:space="preserve">Chèque encaissé N°2150378 - Capgemini</t>
  </si>
  <si>
    <t xml:space="preserve">Chèque reçu N°6089626 - Atos</t>
  </si>
  <si>
    <t xml:space="preserve">Chèque encaissé N°6089626 - Atos</t>
  </si>
  <si>
    <t xml:space="preserve">Chèque reçu N°1939069 - Sopra Steria</t>
  </si>
  <si>
    <t xml:space="preserve">Chèque encaissé N°1939069 - Sopra Steria</t>
  </si>
  <si>
    <t xml:space="preserve">Chèque reçu N°4480574 - Dassault Aviation</t>
  </si>
  <si>
    <t xml:space="preserve">Chèque encaissé N°4480574 - Dassault Aviation</t>
  </si>
  <si>
    <t xml:space="preserve">Chèque reçu N°5479553 - Ubisoft</t>
  </si>
  <si>
    <t xml:space="preserve">Chèque encaissé N°5479553 - Ubisoft</t>
  </si>
  <si>
    <t xml:space="preserve">Chèque reçu N°7676469 - Criteo</t>
  </si>
  <si>
    <t xml:space="preserve">Chèque encaissé N°7676469 - Criteo</t>
  </si>
  <si>
    <t xml:space="preserve">Chèque reçu N°9074797 - Doctolib</t>
  </si>
  <si>
    <t xml:space="preserve">Chèque encaissé N°9074797 - Doctolib</t>
  </si>
  <si>
    <t xml:space="preserve">Chèque encaissé N°9074797 – Doctolib</t>
  </si>
  <si>
    <t xml:space="preserve">606</t>
  </si>
  <si>
    <t xml:space="preserve">Facture Fournisseur FAC2025012091 - Talend</t>
  </si>
  <si>
    <t xml:space="preserve">44566</t>
  </si>
  <si>
    <t xml:space="preserve">TVA 20% - FAC2025012091 - Talend</t>
  </si>
  <si>
    <t xml:space="preserve">401</t>
  </si>
  <si>
    <t xml:space="preserve">Encaissement FAC2025012091 - Talend</t>
  </si>
  <si>
    <t xml:space="preserve">Facture Fournisseur FAC2025011547 - Dataiku</t>
  </si>
  <si>
    <t xml:space="preserve">TVA 20% - FAC2025011547 - Dataiku</t>
  </si>
  <si>
    <t xml:space="preserve">Encaissement FAC2025011547 - Dataiku</t>
  </si>
  <si>
    <t xml:space="preserve">Facture Fournisseur FAC2025012850 - Qlik France</t>
  </si>
  <si>
    <t xml:space="preserve">TVA 20% - FAC2025012850 - Qlik France</t>
  </si>
  <si>
    <t xml:space="preserve">Encaissement FAC2025012850 - Qlik France</t>
  </si>
  <si>
    <t xml:space="preserve">Facture Fournisseur FAC2025011888 - Sinequa</t>
  </si>
  <si>
    <t xml:space="preserve">TVA 20% - FAC2025011888 - Sinequa</t>
  </si>
  <si>
    <t xml:space="preserve">Encaissement FAC2025011888 - Sinequa</t>
  </si>
  <si>
    <t xml:space="preserve">Facture Fournisseur FAC2025012625 - Tinyclues</t>
  </si>
  <si>
    <t xml:space="preserve">TVA 20% - FAC2025012625 - Tinyclues</t>
  </si>
  <si>
    <t xml:space="preserve">Encaissement FAC2025012625 - Tinyclues</t>
  </si>
  <si>
    <t xml:space="preserve">Facture Fournisseur FAC2025012692 - OVHcloud</t>
  </si>
  <si>
    <t xml:space="preserve">TVA 20% - FAC2025012692 - OVHcloud</t>
  </si>
  <si>
    <t xml:space="preserve">Encaissement FAC2025012692 - OVHcloud</t>
  </si>
  <si>
    <t xml:space="preserve">Facture Fournisseur FAC2025011704 - Platform.sh</t>
  </si>
  <si>
    <t xml:space="preserve">TVA 20% - FAC2025011704 - Platform.sh</t>
  </si>
  <si>
    <t xml:space="preserve">Encaissement FAC2025011704 - Platform.sh</t>
  </si>
  <si>
    <t xml:space="preserve">Facture Fournisseur FAC2025012102 - Clever Cloud</t>
  </si>
  <si>
    <t xml:space="preserve">TVA 20% - FAC2025012102 - Clever Cloud</t>
  </si>
  <si>
    <t xml:space="preserve">Encaissement FAC2025012102 - Clever Cloud</t>
  </si>
  <si>
    <t xml:space="preserve">Facture Fournisseur FAC2025012124 - Datalakes</t>
  </si>
  <si>
    <t xml:space="preserve">TVA 20% - FAC2025012124 - Datalakes</t>
  </si>
  <si>
    <t xml:space="preserve">Encaissement FAC2025012124 - Datalakes</t>
  </si>
  <si>
    <t xml:space="preserve">Facture Fournisseur FAC2025012655 - Zeenea</t>
  </si>
  <si>
    <t xml:space="preserve">TVA 20% - FAC2025012655 - Zeenea</t>
  </si>
  <si>
    <t xml:space="preserve">Encaissement FAC2025012655 - Zeenea</t>
  </si>
  <si>
    <t xml:space="preserve">Facture Fournisseur FAC2025012687 - Sigfox</t>
  </si>
  <si>
    <t xml:space="preserve">TVA 20% - FAC2025012687 - Sigfox</t>
  </si>
  <si>
    <t xml:space="preserve">Encaissement FAC2025012687 - Sigfox</t>
  </si>
  <si>
    <t xml:space="preserve">Facture Fournisseur FAC2025012726 - Wizata</t>
  </si>
  <si>
    <t xml:space="preserve">TVA 20% - FAC2025012726 - Wizata</t>
  </si>
  <si>
    <t xml:space="preserve">Encaissement FAC2025012726 - Wizata</t>
  </si>
  <si>
    <t xml:space="preserve">Facture Fournisseur FAC2025011878 - Hiveo</t>
  </si>
  <si>
    <t xml:space="preserve">TVA 20% - FAC2025011878 - Hiveo</t>
  </si>
  <si>
    <t xml:space="preserve">Encaissement FAC2025011878 - Hiveo</t>
  </si>
  <si>
    <t xml:space="preserve">'03/02/2025</t>
  </si>
  <si>
    <t xml:space="preserve">Facture Fournisseur FAC2025012013 - Predictron</t>
  </si>
  <si>
    <t xml:space="preserve">TVA 20% - FAC2025012013 - Predictron</t>
  </si>
  <si>
    <t xml:space="preserve">Encaissement FAC2025012013 - Predictron</t>
  </si>
  <si>
    <t xml:space="preserve">Facture Fournisseur FAC2025011609 - Ubigreen</t>
  </si>
  <si>
    <t xml:space="preserve">TVA 20% - FAC2025011609 - Ubigreen</t>
  </si>
  <si>
    <t xml:space="preserve">Encaissement FAC2025011609 - Ubigreen</t>
  </si>
  <si>
    <t xml:space="preserve">Facture Fournisseur FAC2025012990 - Vade Secure</t>
  </si>
  <si>
    <t xml:space="preserve">TVA 20% - FAC2025012990 - Vade Secure</t>
  </si>
  <si>
    <t xml:space="preserve">Encaissement FAC2025012990 - Vade Secure</t>
  </si>
  <si>
    <t xml:space="preserve">Facture Fournisseur FAC2025012292 - HarfangLab</t>
  </si>
  <si>
    <t xml:space="preserve">TVA 20% - FAC2025012292 - HarfangLab</t>
  </si>
  <si>
    <t xml:space="preserve">Encaissement FAC2025012292 - HarfangLab</t>
  </si>
  <si>
    <t xml:space="preserve">Facture Fournisseur FAC2025012044 - Trustelem</t>
  </si>
  <si>
    <t xml:space="preserve">TVA 20% - FAC2025012044 - Trustelem</t>
  </si>
  <si>
    <t xml:space="preserve">Encaissement FAC2025012044 - Trustelem</t>
  </si>
  <si>
    <t xml:space="preserve">Facture Fournisseur FAC2025012437 - Didomi</t>
  </si>
  <si>
    <t xml:space="preserve">TVA 20% - FAC2025012437 - Didomi</t>
  </si>
  <si>
    <t xml:space="preserve">Encaissement FAC2025012437 - Didomi</t>
  </si>
  <si>
    <t xml:space="preserve">Facture Fournisseur FAC2025012041 - DPOrganizer</t>
  </si>
  <si>
    <t xml:space="preserve">TVA 20% - FAC2025012041 - DPOrganizer</t>
  </si>
  <si>
    <t xml:space="preserve">Encaissement FAC2025012041 - DPOrganizer</t>
  </si>
  <si>
    <t xml:space="preserve">Facture Fournisseur FAC2025011912 - Critizr</t>
  </si>
  <si>
    <t xml:space="preserve">TVA 20% - FAC2025011912 - Critizr</t>
  </si>
  <si>
    <t xml:space="preserve">Encaissement FAC2025011912 - Critizr</t>
  </si>
  <si>
    <t xml:space="preserve">Facture Fournisseur FAC2025012216 - Lengow</t>
  </si>
  <si>
    <t xml:space="preserve">TVA 20% - FAC2025012216 - Lengow</t>
  </si>
  <si>
    <t xml:space="preserve">Encaissement FAC2025012216 - Lengow</t>
  </si>
  <si>
    <t xml:space="preserve">Facture Fournisseur FAC2025011658 - Ysance</t>
  </si>
  <si>
    <t xml:space="preserve">TVA 20% - FAC2025011658 - Ysance</t>
  </si>
  <si>
    <t xml:space="preserve">Encaissement FAC2025011658 - Ysance</t>
  </si>
  <si>
    <t xml:space="preserve">Facture Fournisseur FAC2025012883 - Splio</t>
  </si>
  <si>
    <t xml:space="preserve">TVA 20% - FAC2025012883 - Splio</t>
  </si>
  <si>
    <t xml:space="preserve">Encaissement FAC2025012883 - Splio</t>
  </si>
  <si>
    <t xml:space="preserve">Facture Fournisseur FAC2025012716 - Kameleoon</t>
  </si>
  <si>
    <t xml:space="preserve">TVA 20% - FAC2025012716 - Kameleoon</t>
  </si>
  <si>
    <t xml:space="preserve">Encaissement FAC2025012716 - Kameleoon</t>
  </si>
  <si>
    <t xml:space="preserve">Facture Fournisseur FAC2025011991 - Contentsquare</t>
  </si>
  <si>
    <t xml:space="preserve">TVA 20% - FAC2025011991 - Contentsquare</t>
  </si>
  <si>
    <t xml:space="preserve">Encaissement FAC2025011991 - Contentsquare</t>
  </si>
  <si>
    <t xml:space="preserve">Facture Fournisseur FAC2025011761 - AB Tasty</t>
  </si>
  <si>
    <t xml:space="preserve">TVA 20% - FAC2025011761 - AB Tasty</t>
  </si>
  <si>
    <t xml:space="preserve">Encaissement FAC2025011761 - AB Tasty</t>
  </si>
  <si>
    <t xml:space="preserve">Facture Fournisseur FAC2025011549 - Criteo</t>
  </si>
  <si>
    <t xml:space="preserve">TVA 20% - FAC2025011549 - Criteo</t>
  </si>
  <si>
    <t xml:space="preserve">Encaissement FAC2025011549 - Criteo</t>
  </si>
  <si>
    <t xml:space="preserve">Facture Fournisseur FAC2025012506 - Hivency</t>
  </si>
  <si>
    <t xml:space="preserve">TVA 20% - FAC2025012506 - Hivency</t>
  </si>
  <si>
    <t xml:space="preserve">Encaissement FAC2025012506 - Hivency</t>
  </si>
  <si>
    <t xml:space="preserve">Facture Fournisseur FAC2025012954 - Alsid</t>
  </si>
  <si>
    <t xml:space="preserve">TVA 20% - FAC2025012954 - Alsid</t>
  </si>
  <si>
    <t xml:space="preserve">Encaissement FAC2025012954 - Alsid</t>
  </si>
  <si>
    <t xml:space="preserve">Facture Fournisseur FAC2025012868 - SAS France</t>
  </si>
  <si>
    <t xml:space="preserve">TVA 20% - FAC2025012868 - SAS France</t>
  </si>
  <si>
    <t xml:space="preserve">Encaissement FAC2025012868 - SAS France</t>
  </si>
  <si>
    <t xml:space="preserve">Facture Fournisseur FAC2025012531 - MicroStrategy</t>
  </si>
  <si>
    <t xml:space="preserve">TVA 20% - FAC2025012531 - MicroStrategy</t>
  </si>
  <si>
    <t xml:space="preserve">Encaissement FAC2025012531 - MicroStrategy</t>
  </si>
  <si>
    <t xml:space="preserve">Facture Fournisseur FAC2025012679 - TIBCO</t>
  </si>
  <si>
    <t xml:space="preserve">TVA 20% - FAC2025012679 - TIBCO</t>
  </si>
  <si>
    <t xml:space="preserve">Encaissement FAC2025012679 - TIBCO</t>
  </si>
  <si>
    <t xml:space="preserve">Facture Fournisseur FAC2025012739 - Alteryx</t>
  </si>
  <si>
    <t xml:space="preserve">TVA 20% - FAC2025012739 - Alteryx</t>
  </si>
  <si>
    <t xml:space="preserve">Encaissement FAC2025012739 - Alteryx</t>
  </si>
  <si>
    <t xml:space="preserve">Facture Fournisseur FAC2025012459 - Looker</t>
  </si>
  <si>
    <t xml:space="preserve">TVA 20% - FAC2025012459 - Looker</t>
  </si>
  <si>
    <t xml:space="preserve">Encaissement FAC2025012459 - Looker</t>
  </si>
  <si>
    <t xml:space="preserve">Facture Fournisseur FAC2025012717 - Fivetran</t>
  </si>
  <si>
    <t xml:space="preserve">TVA 20% - FAC2025012717 - Fivetran</t>
  </si>
  <si>
    <t xml:space="preserve">Encaissement FAC2025012717 - Fivetran</t>
  </si>
  <si>
    <t xml:space="preserve">Facture Fournisseur FAC2025011995 - Matillion</t>
  </si>
  <si>
    <t xml:space="preserve">TVA 20% - FAC2025011995 - Matillion</t>
  </si>
  <si>
    <t xml:space="preserve">Encaissement FAC2025011995 - Matillion</t>
  </si>
  <si>
    <t xml:space="preserve">Facture Fournisseur FAC2025011605 - Stitch</t>
  </si>
  <si>
    <t xml:space="preserve">TVA 20% - FAC2025011605 - Stitch</t>
  </si>
  <si>
    <t xml:space="preserve">Encaissement FAC2025011605 - Stitch</t>
  </si>
  <si>
    <t xml:space="preserve">Facture Fournisseur FAC2025012458 - Collibra</t>
  </si>
  <si>
    <t xml:space="preserve">TVA 20% - FAC2025012458 - Collibra</t>
  </si>
  <si>
    <t xml:space="preserve">Encaissement FAC2025012458 - Collibra</t>
  </si>
  <si>
    <t xml:space="preserve">Facture Fournisseur FAC2025011748 - Informatica</t>
  </si>
  <si>
    <t xml:space="preserve">TVA 20% - FAC2025011748 - Informatica</t>
  </si>
  <si>
    <t xml:space="preserve">Encaissement FAC2025011748 - Informatica</t>
  </si>
  <si>
    <t xml:space="preserve">Facture Fournisseur FAC2025012255 - Exasol</t>
  </si>
  <si>
    <t xml:space="preserve">TVA 20% - FAC2025012255 - Exasol</t>
  </si>
  <si>
    <t xml:space="preserve">Encaissement FAC2025012255 - Exasol</t>
  </si>
  <si>
    <t xml:space="preserve">Facture Fournisseur FAC2025012827 - Neo4j</t>
  </si>
  <si>
    <t xml:space="preserve">TVA 20% - FAC2025012827 - Neo4j</t>
  </si>
  <si>
    <t xml:space="preserve">Encaissement FAC2025012827 - Neo4j</t>
  </si>
  <si>
    <t xml:space="preserve">Facture Fournisseur FAC2025012035 - Elastic</t>
  </si>
  <si>
    <t xml:space="preserve">TVA 20% - FAC2025012035 - Elastic</t>
  </si>
  <si>
    <t xml:space="preserve">Encaissement FAC2025012035 - Elastic</t>
  </si>
  <si>
    <t xml:space="preserve">Facture Fournisseur FAC2025012133 - MongoDB</t>
  </si>
  <si>
    <t xml:space="preserve">TVA 20% - FAC2025012133 - MongoDB</t>
  </si>
  <si>
    <t xml:space="preserve">Encaissement FAC2025012133 - MongoDB</t>
  </si>
  <si>
    <t xml:space="preserve">Facture Fournisseur FAC2025011516 - DataRobot</t>
  </si>
  <si>
    <t xml:space="preserve">TVA 20% - FAC2025011516 - DataRobot</t>
  </si>
  <si>
    <t xml:space="preserve">Encaissement FAC2025011516 - DataRobot</t>
  </si>
  <si>
    <t xml:space="preserve">Facture Fournisseur FAC2025012710 - Domino Data Lab</t>
  </si>
  <si>
    <t xml:space="preserve">TVA 20% - FAC2025012710 - Domino Data Lab</t>
  </si>
  <si>
    <t xml:space="preserve">Encaissement FAC2025012710 - Domino Data Lab</t>
  </si>
  <si>
    <t xml:space="preserve">Facture Fournisseur FAC2025012079 - H2O.ai</t>
  </si>
  <si>
    <t xml:space="preserve">TVA 20% - FAC2025012079 - H2O.ai</t>
  </si>
  <si>
    <t xml:space="preserve">Encaissement FAC2025012079 - H2O.ai</t>
  </si>
  <si>
    <t xml:space="preserve">Facture Fournisseur FAC2025012031 - RapidMiner</t>
  </si>
  <si>
    <t xml:space="preserve">TVA 20% - FAC2025012031 - RapidMiner</t>
  </si>
  <si>
    <t xml:space="preserve">Encaissement FAC2025012031 - RapidMiner</t>
  </si>
  <si>
    <t xml:space="preserve">Facture Fournisseur FAC2025012021 - KNIME</t>
  </si>
  <si>
    <t xml:space="preserve">TVA 20% - FAC2025012021 - KNIME</t>
  </si>
  <si>
    <t xml:space="preserve">Encaissement FAC2025012021 - KNIME</t>
  </si>
  <si>
    <t xml:space="preserve">Facture Fournisseur FAC2025012798 - Altair</t>
  </si>
  <si>
    <t xml:space="preserve">TVA 20% - FAC2025012798 - Altair</t>
  </si>
  <si>
    <t xml:space="preserve">Encaissement FAC2025012798 - Altair</t>
  </si>
  <si>
    <t xml:space="preserve">Paiement chèque 2457416 à PYXIS ANALYTICS</t>
  </si>
  <si>
    <t xml:space="preserve">Paiement chèque 2457416 à PYXIS ANALYTICS (encaissement)</t>
  </si>
  <si>
    <t xml:space="preserve">Paiement chèque 4809222 à DATAFORGE</t>
  </si>
  <si>
    <t xml:space="preserve">'10/03/2025</t>
  </si>
  <si>
    <t xml:space="preserve">Paiement chèque 4809222 à DATAFORGE (encaissement)</t>
  </si>
  <si>
    <t xml:space="preserve">607</t>
  </si>
  <si>
    <t xml:space="preserve">Paiement chèque 5672300 à SILICONCORE</t>
  </si>
  <si>
    <t xml:space="preserve">Paiement chèque 5672300 à SILICONCORE (encaissement)</t>
  </si>
  <si>
    <t xml:space="preserve">Paiement chèque 3968560 à NEXASTORAGE</t>
  </si>
  <si>
    <t xml:space="preserve">Paiement chèque 3968560 à NEXASTORAGE (encaissement)</t>
  </si>
  <si>
    <t xml:space="preserve">Paiement chèque 8145480 à SECURENODE</t>
  </si>
  <si>
    <t xml:space="preserve">Paiement chèque 8145480 à SECURENODE (encaissement)</t>
  </si>
  <si>
    <t xml:space="preserve">Paiement chèque 7978258 à QUANTUMLINK</t>
  </si>
  <si>
    <t xml:space="preserve">Paiement chèque 7978258 à QUANTUMLINK (encaissement)</t>
  </si>
  <si>
    <t xml:space="preserve">Paiement chèque 5855855 à GREENDATA</t>
  </si>
  <si>
    <t xml:space="preserve">Paiement chèque 5855855 à GREENDATA (encaissement)</t>
  </si>
  <si>
    <t xml:space="preserve">Paiement chèque 8305046 à OMNIDATA</t>
  </si>
  <si>
    <t xml:space="preserve">Paiement chèque 8305046 à OMNIDATA (encaissement)</t>
  </si>
  <si>
    <t xml:space="preserve">Paiement chèque 5313682 à DATACRAFT</t>
  </si>
  <si>
    <t xml:space="preserve">Paiement chèque 5313682 à DATACRAFT (encaissement)</t>
  </si>
  <si>
    <t xml:space="preserve">Paiement chèque 8017375 à CYBERPLANT</t>
  </si>
  <si>
    <t xml:space="preserve">Paiement chèque 8017375 à CYBERPLANT (encaissement)</t>
  </si>
  <si>
    <t xml:space="preserve">Paiement chèque 3987246 à ECOPOWER ANALYTICS</t>
  </si>
  <si>
    <t xml:space="preserve">Paiement chèque 3987246 à ECOPOWER ANALYTICS (encaissement)</t>
  </si>
  <si>
    <t xml:space="preserve">Paiement chèque 3433902 à HYDRODATA</t>
  </si>
  <si>
    <t xml:space="preserve">Paiement chèque 3433902 à HYDRODATA (encaissement)</t>
  </si>
  <si>
    <t xml:space="preserve">Paiement chèque 7001782 à SAINT-GOBAIN ANALYTICS</t>
  </si>
  <si>
    <t xml:space="preserve">Paiement chèque 7001782 à SAINT-GOBAIN ANALYTICS (encaissement)</t>
  </si>
  <si>
    <t xml:space="preserve">Paiement chèque 6117085 à GOVDATA COMPLIANCE</t>
  </si>
  <si>
    <t xml:space="preserve">Paiement chèque 6117085 à GOVDATA COMPLIANCE (encaissement)</t>
  </si>
  <si>
    <t xml:space="preserve">Paiement chèque 9763974 à GOVDATA COMPLIANCE</t>
  </si>
  <si>
    <t xml:space="preserve">Paiement chèque 9763974 à GOVDATA COMPLIANCE (encaissement)</t>
  </si>
  <si>
    <t xml:space="preserve">Paiement chèque 8489601 à PYXIS ANALYTICS</t>
  </si>
  <si>
    <t xml:space="preserve">Paiement chèque 8489601 à PYXIS ANALYTICS (encaissement)</t>
  </si>
  <si>
    <t xml:space="preserve">Paiement chèque 9510102 à DATAFORGE</t>
  </si>
  <si>
    <t xml:space="preserve">Paiement chèque 9510102 à DATAFORGE (encaissement)</t>
  </si>
  <si>
    <t xml:space="preserve">Paiement chèque 7528488 à SILICONCORE</t>
  </si>
  <si>
    <t xml:space="preserve">Paiement chèque 7528488 à SILICONCORE (encaissement)</t>
  </si>
  <si>
    <t xml:space="preserve">Paiement chèque 3891214 à NEXASTORAGE</t>
  </si>
  <si>
    <t xml:space="preserve">Paiement chèque 3891214 à NEXASTORAGE (encaissement)</t>
  </si>
  <si>
    <t xml:space="preserve">Paiement chèque 2892743 à SECURENODE</t>
  </si>
  <si>
    <t xml:space="preserve">Paiement chèque 2892743 à SECURENODE (encaissement)</t>
  </si>
  <si>
    <t xml:space="preserve">Paiement chèque 3502975 à QUANTUMLINK</t>
  </si>
  <si>
    <t xml:space="preserve">Paiement chèque 3502975 à QUANTUMLINK (encaissement)</t>
  </si>
  <si>
    <t xml:space="preserve">Paiement chèque 3145116 à GREENDATA</t>
  </si>
  <si>
    <t xml:space="preserve">Paiement chèque 3145116 à GREENDATA (encaissement)</t>
  </si>
  <si>
    <t xml:space="preserve">Paiement chèque 8253607 à OMNIDATA</t>
  </si>
  <si>
    <t xml:space="preserve">Paiement chèque 8253607 à OMNIDATA (encaissement)</t>
  </si>
  <si>
    <t xml:space="preserve">Paiement chèque 5517468 à DATACRAFT</t>
  </si>
  <si>
    <t xml:space="preserve">Paiement chèque 5517468 à DATACRAFT (encaissement)</t>
  </si>
  <si>
    <t xml:space="preserve">Paiement chèque 1887923 à CYBERPLANT</t>
  </si>
  <si>
    <t xml:space="preserve">Paiement chèque 1887923 à CYBERPLANT (encaissement)</t>
  </si>
  <si>
    <t xml:space="preserve">Paiement chèque 9470024 à ECOPOWER ANALYTICS</t>
  </si>
  <si>
    <t xml:space="preserve">Paiement chèque 9470024 à ECOPOWER ANALYTICS (encaissement)</t>
  </si>
  <si>
    <t xml:space="preserve">Paiement chèque 7628755 à HYDRODATA</t>
  </si>
  <si>
    <t xml:space="preserve">Paiement chèque 7628755 à HYDRODATA (encaissement)</t>
  </si>
  <si>
    <t xml:space="preserve">Paiement chèque 4738256 à SAINT-GOBAIN ANALYTICS</t>
  </si>
  <si>
    <t xml:space="preserve">Paiement chèque 4738256 à SAINT-GOBAIN ANALYTICS (encaissement)</t>
  </si>
  <si>
    <t xml:space="preserve">Paiement chèque 4787924 à SAINT-GOBAIN ANALYTICS</t>
  </si>
  <si>
    <t xml:space="preserve">Paiement chèque 4787924 à SAINT-GOBAIN ANALYTICS (encaissement)</t>
  </si>
  <si>
    <t xml:space="preserve">627</t>
  </si>
  <si>
    <t xml:space="preserve">Services bancaires: Tenue de compte mensuelle</t>
  </si>
  <si>
    <t xml:space="preserve">Banque: Tenue de compte mensuelle</t>
  </si>
  <si>
    <t xml:space="preserve">Services bancaires: Frais encaissement chèques</t>
  </si>
  <si>
    <t xml:space="preserve">Banque: Frais encaissement chèques</t>
  </si>
  <si>
    <t xml:space="preserve">COMPTES</t>
  </si>
  <si>
    <t xml:space="preserve">INTITULES COMPTES</t>
  </si>
  <si>
    <t xml:space="preserve">PCG 4</t>
  </si>
  <si>
    <t xml:space="preserve">PCG 3</t>
  </si>
  <si>
    <t xml:space="preserve">PCG 2</t>
  </si>
  <si>
    <t xml:space="preserve">Capital souscrit - non appelé</t>
  </si>
  <si>
    <t xml:space="preserve">Capital souscrit - appelé, non versé</t>
  </si>
  <si>
    <t xml:space="preserve">Capital souscrit - appelé, versé</t>
  </si>
  <si>
    <t xml:space="preserve">Capital non amorti</t>
  </si>
  <si>
    <t xml:space="preserve">Capital amorti</t>
  </si>
  <si>
    <t xml:space="preserve">Capital souscrit soumis à des réglementations particulières</t>
  </si>
  <si>
    <t xml:space="preserve">Fonds fiduciaires</t>
  </si>
  <si>
    <t xml:space="preserve">Valeur du patrimoine intègré</t>
  </si>
  <si>
    <t xml:space="preserve">Fonds statutaires (à éclater en fonction des statuts) </t>
  </si>
  <si>
    <t xml:space="preserve">Apports sans droit de reprise</t>
  </si>
  <si>
    <t xml:space="preserve">Legs et donation avec contrepartie d'actifs immobilisés</t>
  </si>
  <si>
    <t xml:space="preserve">Subvention d'investissements afféctés à des biens renouvelables</t>
  </si>
  <si>
    <t xml:space="preserve">Primes d'émission</t>
  </si>
  <si>
    <t xml:space="preserve">Primes de fusion</t>
  </si>
  <si>
    <t xml:space="preserve">Primes d'apport</t>
  </si>
  <si>
    <t xml:space="preserve">Primes de conversion d'obligations en actions</t>
  </si>
  <si>
    <t xml:space="preserve">Bons de souscription d'actions</t>
  </si>
  <si>
    <t xml:space="preserve">Réserve spéciale de réévaluation</t>
  </si>
  <si>
    <t xml:space="preserve">Écart de réévaluation libre</t>
  </si>
  <si>
    <t xml:space="preserve">Réserve de réévaluation</t>
  </si>
  <si>
    <t xml:space="preserve">Écarts de réévaluation (autres opérations légales)</t>
  </si>
  <si>
    <t xml:space="preserve">Autres écarts de réévaluation en France</t>
  </si>
  <si>
    <t xml:space="preserve">Autres écarts de réévaluation à l'étranger</t>
  </si>
  <si>
    <t xml:space="preserve">Réserves</t>
  </si>
  <si>
    <t xml:space="preserve">Ecart d'ouverture du premier bilan</t>
  </si>
  <si>
    <t xml:space="preserve">Réserves libres</t>
  </si>
  <si>
    <t xml:space="preserve">Réserves pour frais de campagnes électorales</t>
  </si>
  <si>
    <t xml:space="preserve">Réserves réglementées</t>
  </si>
  <si>
    <t xml:space="preserve">nb Factures émises (clients)</t>
  </si>
  <si>
    <t xml:space="preserve">nb Factures reçues (fournisseurs)</t>
  </si>
  <si>
    <t xml:space="preserve"> Monatnt Factures émises (clients) </t>
  </si>
  <si>
    <t xml:space="preserve">Montant des factures reçues (fournisseurs</t>
  </si>
  <si>
    <t xml:space="preserve">Encaissements (crédit en banque)</t>
  </si>
  <si>
    <t xml:space="preserve"> Créances clients (factures non encaissées) </t>
  </si>
  <si>
    <t xml:space="preserve"> TVA collectée</t>
  </si>
  <si>
    <t xml:space="preserve">TVA déductible</t>
  </si>
  <si>
    <t xml:space="preserve">Chiffre d'affaires (CA) — compte 706 </t>
  </si>
  <si>
    <t xml:space="preserve">Charges (comptes 6xx)</t>
  </si>
  <si>
    <t xml:space="preserve">Plus-values nettes à long terme</t>
  </si>
  <si>
    <t xml:space="preserve"> $2 667 609,18 </t>
  </si>
  <si>
    <t xml:space="preserve"> $451 220,30 </t>
  </si>
  <si>
    <t xml:space="preserve"> $299 296,81 </t>
  </si>
  <si>
    <t xml:space="preserve"> $327 272,52 </t>
  </si>
  <si>
    <t xml:space="preserve"> $(2 543 661,40)</t>
  </si>
  <si>
    <t xml:space="preserve"> $376 016,91 </t>
  </si>
  <si>
    <t xml:space="preserve"> $146 424,33 </t>
  </si>
  <si>
    <t xml:space="preserve">Réserves consécutives à l'octroi de subventions d'investissement</t>
  </si>
  <si>
    <t xml:space="preserve">Autres réserves réglementées</t>
  </si>
  <si>
    <t xml:space="preserve">TVA à payer </t>
  </si>
  <si>
    <t xml:space="preserve">Résultat (CA - Charges) </t>
  </si>
  <si>
    <t xml:space="preserve">Réserves - Intérêts des tiers </t>
  </si>
  <si>
    <t xml:space="preserve"> $229 592,58 </t>
  </si>
  <si>
    <t xml:space="preserve">Réserves pour frais de manifestations</t>
  </si>
  <si>
    <t xml:space="preserve">Autres réserves</t>
  </si>
  <si>
    <t xml:space="preserve">Ecarts d'équivalence</t>
  </si>
  <si>
    <t xml:space="preserve">Compte de l'exploitant</t>
  </si>
  <si>
    <t xml:space="preserve">Actionnaires : capital souscrit non appelé</t>
  </si>
  <si>
    <t xml:space="preserve">Report à nouveau (solde créditeur)</t>
  </si>
  <si>
    <t xml:space="preserve">Chiffre d’affaires HT </t>
  </si>
  <si>
    <t xml:space="preserve">TVA nette </t>
  </si>
  <si>
    <t xml:space="preserve">Report à nouveau (solde débiteur)</t>
  </si>
  <si>
    <t xml:space="preserve"> $51 484,91 </t>
  </si>
  <si>
    <t xml:space="preserve">Résultat de l'exercice (bénéfice)</t>
  </si>
  <si>
    <t xml:space="preserve">TVA attendue </t>
  </si>
  <si>
    <t xml:space="preserve">Résultat - intérêts des tiers</t>
  </si>
  <si>
    <t xml:space="preserve"> $75 203,38 </t>
  </si>
  <si>
    <t xml:space="preserve">Résultat de l'exercice (perte)</t>
  </si>
  <si>
    <t xml:space="preserve">C’est normal d’avoir une TVA nette plus faible que la TVA brute attendue si tu as des achats avec TVA</t>
  </si>
  <si>
    <t xml:space="preserve">Subventions d'investissement</t>
  </si>
  <si>
    <t xml:space="preserve">Autres subventions d'investisement</t>
  </si>
  <si>
    <t xml:space="preserve">Subventions d'équipement inscrites au compte de résultat</t>
  </si>
  <si>
    <t xml:space="preserve">Autres subventions d'investissement inscrites au compte de résultat</t>
  </si>
  <si>
    <t xml:space="preserve">Provisions réglementées relatives aux immobilisations</t>
  </si>
  <si>
    <t xml:space="preserve">Provisions réglementées relatives aux autres éléments de l'actif</t>
  </si>
  <si>
    <t xml:space="preserve">Amortissements dérogatoires</t>
  </si>
  <si>
    <t xml:space="preserve">Provision spéciale de réévaluation</t>
  </si>
  <si>
    <t xml:space="preserve">Provisions pour risques</t>
  </si>
  <si>
    <t xml:space="preserve">Provisions pour litiges</t>
  </si>
  <si>
    <t xml:space="preserve">Provisions pour garanties données aux clients</t>
  </si>
  <si>
    <t xml:space="preserve">Provisions pour pertes sur marchés à terme</t>
  </si>
  <si>
    <t xml:space="preserve">Provisions pour amendes et pénalités</t>
  </si>
  <si>
    <t xml:space="preserve">Provisions pour pertes de change</t>
  </si>
  <si>
    <t xml:space="preserve">Provisions pour pertes sur contrats</t>
  </si>
  <si>
    <t xml:space="preserve">Autres provisions pour risques</t>
  </si>
  <si>
    <t xml:space="preserve">Provisions pour pensions et obligations similaires</t>
  </si>
  <si>
    <t xml:space="preserve">Provisions pour restructurations</t>
  </si>
  <si>
    <t xml:space="preserve">Provisions pour impôts</t>
  </si>
  <si>
    <t xml:space="preserve">Provisions pour renouvellement des immobilisations (entreprises concessionnaires)</t>
  </si>
  <si>
    <t xml:space="preserve">Provisions pour charges à répartir sur plusieurs exercices</t>
  </si>
  <si>
    <t xml:space="preserve">Provisions pour gros entretien ou grandes révisions</t>
  </si>
  <si>
    <t xml:space="preserve">Autres provisions pour charges</t>
  </si>
  <si>
    <t xml:space="preserve">Provisions pour remises en état</t>
  </si>
  <si>
    <t xml:space="preserve">Emprunts auprès des personnes physiques à taux préférentiel</t>
  </si>
  <si>
    <t xml:space="preserve">Autres emprunts auprès des personnes physiques</t>
  </si>
  <si>
    <t xml:space="preserve">Emprunts auprès des partis ou groupements politiques</t>
  </si>
  <si>
    <t xml:space="preserve">Emprunts auprès des établissements de crédit</t>
  </si>
  <si>
    <t xml:space="preserve">Dépôts et cautionnements reçus</t>
  </si>
  <si>
    <t xml:space="preserve">Dépôts</t>
  </si>
  <si>
    <t xml:space="preserve">Cautionnements</t>
  </si>
  <si>
    <t xml:space="preserve">Participation des salariés aux résultats</t>
  </si>
  <si>
    <t xml:space="preserve">Comptes bloqués</t>
  </si>
  <si>
    <t xml:space="preserve">Fonds de participation</t>
  </si>
  <si>
    <t xml:space="preserve">Emprunts et dettes assortis de conditions particulières</t>
  </si>
  <si>
    <t xml:space="preserve">Emissions de titres participatifs</t>
  </si>
  <si>
    <t xml:space="preserve">Avances conditionnées de l'Etat</t>
  </si>
  <si>
    <t xml:space="preserve">Emprunts participatifs</t>
  </si>
  <si>
    <t xml:space="preserve">Autres emprunts et dettes assimilées</t>
  </si>
  <si>
    <t xml:space="preserve">Autres emprunts</t>
  </si>
  <si>
    <t xml:space="preserve">Rentes viagères capitalisées</t>
  </si>
  <si>
    <t xml:space="preserve">Autres dettes</t>
  </si>
  <si>
    <t xml:space="preserve">Intérêts courus</t>
  </si>
  <si>
    <t xml:space="preserve">sur emprunts obligataires convertibles</t>
  </si>
  <si>
    <t xml:space="preserve">sur emprunts auprès des personnes physiques à taux préférentiel</t>
  </si>
  <si>
    <t xml:space="preserve">sur emprunts auprès des personnes physiques</t>
  </si>
  <si>
    <t xml:space="preserve">sur autres emprunts obligataires</t>
  </si>
  <si>
    <t xml:space="preserve">sur emprunts auprès des établissements de crédit</t>
  </si>
  <si>
    <t xml:space="preserve">sur dépôts et cautionnements reçus</t>
  </si>
  <si>
    <t xml:space="preserve">sur participation des salariés aux résultats</t>
  </si>
  <si>
    <t xml:space="preserve">sur emprunts et dettes assortis de conditions particulières</t>
  </si>
  <si>
    <t xml:space="preserve">sur autres emprunts et dettes assimilées</t>
  </si>
  <si>
    <t xml:space="preserve">sur emprunts auprès des partis et groupements politiques</t>
  </si>
  <si>
    <t xml:space="preserve">Primes de remboursement des obligations</t>
  </si>
  <si>
    <t xml:space="preserve">Frais d'établissement</t>
  </si>
  <si>
    <t xml:space="preserve">Frais de constitution</t>
  </si>
  <si>
    <t xml:space="preserve">Frais de premier établissement</t>
  </si>
  <si>
    <t xml:space="preserve">Frais d'augmentation de capital et d'opérations diverses (fusions, scissions, transformations)</t>
  </si>
  <si>
    <t xml:space="preserve">Frais de recherche et de développement</t>
  </si>
  <si>
    <t xml:space="preserve">Concessions et droits similaires, brevets, licences, marques, procédés, logiciels, droits et valeurs similaires</t>
  </si>
  <si>
    <t xml:space="preserve">Droit au bail</t>
  </si>
  <si>
    <t xml:space="preserve">Fonds commercial</t>
  </si>
  <si>
    <t xml:space="preserve">Ecarts d'acquisition</t>
  </si>
  <si>
    <t xml:space="preserve">Autres immobilisations incorporelles</t>
  </si>
  <si>
    <t xml:space="preserve">Terrains</t>
  </si>
  <si>
    <t xml:space="preserve">Terrains nus</t>
  </si>
  <si>
    <t xml:space="preserve">Terrains aménagés</t>
  </si>
  <si>
    <t xml:space="preserve">Sous-sols et sur-sols</t>
  </si>
  <si>
    <t xml:space="preserve">Terrains de gisement</t>
  </si>
  <si>
    <t xml:space="preserve">Terrains bâtis</t>
  </si>
  <si>
    <t xml:space="preserve">Compte d'ordre sur immobilisations (art: 6 du décret n° 78-737 du 11 juillet 1978)</t>
  </si>
  <si>
    <t xml:space="preserve">Agencements et aménagements de terrains (même ventilation que celle du compte 211)</t>
  </si>
  <si>
    <t xml:space="preserve">Constructions</t>
  </si>
  <si>
    <t xml:space="preserve">Bâtiments</t>
  </si>
  <si>
    <t xml:space="preserve">Installations générales - agencements - aménagements des constructions (même ventilation que celle du compte 2131)</t>
  </si>
  <si>
    <t xml:space="preserve">Ouvrages d'infrastructure</t>
  </si>
  <si>
    <t xml:space="preserve">Constructions sur sol d'autrui (même ventilation que celle du compte 213)</t>
  </si>
  <si>
    <t xml:space="preserve">Installations techniques, matériels et outillage industriels</t>
  </si>
  <si>
    <t xml:space="preserve">Installations complexes spécialisées</t>
  </si>
  <si>
    <t xml:space="preserve">Installations à caractère spécifique</t>
  </si>
  <si>
    <t xml:space="preserve">Matériel industriel</t>
  </si>
  <si>
    <t xml:space="preserve">Outillage industriel</t>
  </si>
  <si>
    <t xml:space="preserve">Agencements et aménagements de matériel et outillage industriels</t>
  </si>
  <si>
    <t xml:space="preserve">Autres immobilisations corporelles</t>
  </si>
  <si>
    <t xml:space="preserve">Installations générales, agencements, aménagements divers</t>
  </si>
  <si>
    <t xml:space="preserve">Matériel de transport</t>
  </si>
  <si>
    <t xml:space="preserve">Matériel de bureau et matériel informatique</t>
  </si>
  <si>
    <t xml:space="preserve">Mobilier</t>
  </si>
  <si>
    <t xml:space="preserve">Cheptel</t>
  </si>
  <si>
    <t xml:space="preserve">Emballages récupérables</t>
  </si>
  <si>
    <t xml:space="preserve">Immobilisations corporelles en cours</t>
  </si>
  <si>
    <t xml:space="preserve">Installations techniques, matériel et outillage industriels</t>
  </si>
  <si>
    <t xml:space="preserve">Immobilisations incorporelles en cours</t>
  </si>
  <si>
    <t xml:space="preserve">Avances et acomptes versés sur immobilisations incorporelles</t>
  </si>
  <si>
    <t xml:space="preserve">Avances et acomptes versés sur commandes d'immobilisations corporelles</t>
  </si>
  <si>
    <t xml:space="preserve">Titres de participation</t>
  </si>
  <si>
    <t xml:space="preserve">Actions</t>
  </si>
  <si>
    <t xml:space="preserve">Autres titres</t>
  </si>
  <si>
    <t xml:space="preserve">Autres formes de participation</t>
  </si>
  <si>
    <t xml:space="preserve">Créances rattachées à des participations</t>
  </si>
  <si>
    <t xml:space="preserve">Créances rattachées à des participations (groupe)</t>
  </si>
  <si>
    <t xml:space="preserve">Créances rattachées à des participations (hors groupe)</t>
  </si>
  <si>
    <t xml:space="preserve">Versements représentatifs d'apports non capitalisés (appel de fonds)</t>
  </si>
  <si>
    <t xml:space="preserve">Avances consolidables</t>
  </si>
  <si>
    <t xml:space="preserve">Autres créances rattachées à des participations</t>
  </si>
  <si>
    <t xml:space="preserve">Créances rattachées à des sociétés en participation</t>
  </si>
  <si>
    <t xml:space="preserve">Principal</t>
  </si>
  <si>
    <t xml:space="preserve">Versements restant à effectuer sur titres de participation non libérés</t>
  </si>
  <si>
    <t xml:space="preserve">Titres immobilisés autres que les titres immobilisés de l'activité de portefeuille (droit de propriété)</t>
  </si>
  <si>
    <t xml:space="preserve">Titres immobilisés (droit de créance)</t>
  </si>
  <si>
    <t xml:space="preserve">Obligations</t>
  </si>
  <si>
    <t xml:space="preserve">Bons</t>
  </si>
  <si>
    <t xml:space="preserve">Titres immobilisés de l'activité de portefeuille</t>
  </si>
  <si>
    <t xml:space="preserve">Prêts à des partis ou groupements politiques</t>
  </si>
  <si>
    <t xml:space="preserve">Prêts aux candidats</t>
  </si>
  <si>
    <t xml:space="preserve">Prêts aux organisations territoriales ou spécialisées du parti</t>
  </si>
  <si>
    <t xml:space="preserve">Prêts à d'autres organismes</t>
  </si>
  <si>
    <t xml:space="preserve">Prêts au personnel</t>
  </si>
  <si>
    <t xml:space="preserve">Autres prêts</t>
  </si>
  <si>
    <t xml:space="preserve">Dépôts et cautionnements versés</t>
  </si>
  <si>
    <t xml:space="preserve">Autres créances immobilisées</t>
  </si>
  <si>
    <t xml:space="preserve">Créances diverses</t>
  </si>
  <si>
    <t xml:space="preserve">(Actions propres ou parts propres)</t>
  </si>
  <si>
    <t xml:space="preserve">Actions propres ou parts propres</t>
  </si>
  <si>
    <t xml:space="preserve">Actions propres ou parts propres en voie d’annulation</t>
  </si>
  <si>
    <t xml:space="preserve">Versements restant à effectuer sur titres immobilisés non libérés</t>
  </si>
  <si>
    <t xml:space="preserve">Amortissements des immobilisations incorporelles</t>
  </si>
  <si>
    <t xml:space="preserve">Frais d'établissement (même ventilation que celle du compte 201)</t>
  </si>
  <si>
    <t xml:space="preserve">Concessions et droits similaires, brevets, licences, logiciels, droits et valeurs similaires</t>
  </si>
  <si>
    <t xml:space="preserve">Amortissements des immobilisations corporelles</t>
  </si>
  <si>
    <t xml:space="preserve">Agencements, aménagements de terrains (même ventilation que celle du compte 212)</t>
  </si>
  <si>
    <t xml:space="preserve">Constructions (même ventilation que celle du compte 213)</t>
  </si>
  <si>
    <t xml:space="preserve">Constructions sur sol d'autrui (même ventilation que celle du compte 214)</t>
  </si>
  <si>
    <t xml:space="preserve">Installations, matériel et outillage industriels (même ventilation que celle du compte 215)</t>
  </si>
  <si>
    <t xml:space="preserve">Autres immobilisations corporelles (même ventilation que celle du compte 218)</t>
  </si>
  <si>
    <t xml:space="preserve">Amortissements des immobilisations mises en concession</t>
  </si>
  <si>
    <t xml:space="preserve">Dépréciations des immobilisations incorporelles</t>
  </si>
  <si>
    <t xml:space="preserve">Marques, procédés, droits et valeurs similaires</t>
  </si>
  <si>
    <t xml:space="preserve">Amortissment écarts d'acquisition</t>
  </si>
  <si>
    <t xml:space="preserve">Dépréciations des immobilisations corporelles (même ventilation que celle du compte 21)</t>
  </si>
  <si>
    <t xml:space="preserve">Terrains (autres que terrains de gisement)</t>
  </si>
  <si>
    <t xml:space="preserve">Dépréciations des immobilisations mises en concession</t>
  </si>
  <si>
    <t xml:space="preserve">Dépréciations des immobilisations en cours</t>
  </si>
  <si>
    <t xml:space="preserve">Dépréciations des participations et créances rattachées à des participations</t>
  </si>
  <si>
    <t xml:space="preserve">Créances rattachées à des participations (même ventilation que celle du compte 267)</t>
  </si>
  <si>
    <t xml:space="preserve">Créances rattachées à des sociétés en participation (même ventilation que celle du compte 268)</t>
  </si>
  <si>
    <t xml:space="preserve">Dépréciations des autres immobilisations financières</t>
  </si>
  <si>
    <t xml:space="preserve">Titres immobilisés autres que les titres immobilisés de l'activité de portefeuille - droit de propriété (même ventilation que celle du compte 271)</t>
  </si>
  <si>
    <t xml:space="preserve">Titres immobilisés - droit de créance (même ventilation que celle du compte 272)</t>
  </si>
  <si>
    <t xml:space="preserve">Prêts (même ventilation que celle du compte 274)</t>
  </si>
  <si>
    <t xml:space="preserve">Dépôts et cautionnements versés (même ventilation que celle du compte 275)</t>
  </si>
  <si>
    <t xml:space="preserve">Autres créances immobilisées (même ventilation que celle du compte 276)</t>
  </si>
  <si>
    <t xml:space="preserve">Fournitures A, B, C,</t>
  </si>
  <si>
    <t xml:space="preserve">Matières consommables</t>
  </si>
  <si>
    <t xml:space="preserve">Matières (ou groupe) C</t>
  </si>
  <si>
    <t xml:space="preserve">Matières (ou groupe) D</t>
  </si>
  <si>
    <t xml:space="preserve">Fournitures consommables</t>
  </si>
  <si>
    <t xml:space="preserve">Marchandises</t>
  </si>
  <si>
    <t xml:space="preserve">Dépréciations des autres approvisionnements</t>
  </si>
  <si>
    <t xml:space="preserve">Dépréciations des stocks de marchandises</t>
  </si>
  <si>
    <t xml:space="preserve">Fournisseurs et Comptes rattachés</t>
  </si>
  <si>
    <t xml:space="preserve">Fournisseurs</t>
  </si>
  <si>
    <t xml:space="preserve">Fournisseurs - Achats de biens et prestations de services</t>
  </si>
  <si>
    <t xml:space="preserve">Fournisseurs - Retenues de garantie</t>
  </si>
  <si>
    <t xml:space="preserve">Fournisseurs - Effets à payer</t>
  </si>
  <si>
    <t xml:space="preserve">Fournisseurs d'immobilisations</t>
  </si>
  <si>
    <t xml:space="preserve">Fournisseurs - Achats d'immobilisations</t>
  </si>
  <si>
    <t xml:space="preserve">Fournisseurs d'immobilisations - Retenues de garantie</t>
  </si>
  <si>
    <t xml:space="preserve">Fournisseurs d'immobilisations - Effets à payer</t>
  </si>
  <si>
    <t xml:space="preserve">Fournisseurs - Factures non parvenues</t>
  </si>
  <si>
    <t xml:space="preserve">Fournisseurs - Intérêts courus</t>
  </si>
  <si>
    <t xml:space="preserve">Fournisseurs débiteurs</t>
  </si>
  <si>
    <t xml:space="preserve">Fournisseurs - Avances et acomptes versés sur commandes</t>
  </si>
  <si>
    <t xml:space="preserve">Fournisseurs - Créances pour emballages et matériel à rendre</t>
  </si>
  <si>
    <t xml:space="preserve">Fournisseurs - Autres avoirs</t>
  </si>
  <si>
    <t xml:space="preserve">Fournisseurs d'exploitation</t>
  </si>
  <si>
    <t xml:space="preserve">Rabais, remises, ristournes à obtenir et autres avoirs non encore reçus</t>
  </si>
  <si>
    <t xml:space="preserve">Clients et comptes rattachés</t>
  </si>
  <si>
    <t xml:space="preserve">Clients</t>
  </si>
  <si>
    <t xml:space="preserve">Clients - Ventes de biens ou de prestations de services</t>
  </si>
  <si>
    <t xml:space="preserve">Clients - Retenues de garantie</t>
  </si>
  <si>
    <t xml:space="preserve">Clients - Effets à recevoir</t>
  </si>
  <si>
    <t xml:space="preserve">Clients douteux ou litigieux</t>
  </si>
  <si>
    <t xml:space="preserve">Clients - Produits non encore facturés</t>
  </si>
  <si>
    <t xml:space="preserve">Clients - Factures à établir</t>
  </si>
  <si>
    <t xml:space="preserve">Clients - Intérêts courus</t>
  </si>
  <si>
    <t xml:space="preserve">Clients créditeurs</t>
  </si>
  <si>
    <t xml:space="preserve">Clients - Avances et acomptes reçus sur commandes</t>
  </si>
  <si>
    <t xml:space="preserve">Clients - Dettes sur emballages et matériels consignés</t>
  </si>
  <si>
    <t xml:space="preserve">Clients - Autres avoirs</t>
  </si>
  <si>
    <t xml:space="preserve">Rabais, remises, ristournes à accorder et autres avoirs à établir</t>
  </si>
  <si>
    <t xml:space="preserve">Personnel - Rémunérations dues</t>
  </si>
  <si>
    <t xml:space="preserve">Comités d'entreprises, d'établissement, ...</t>
  </si>
  <si>
    <t xml:space="preserve">Réserve spéciale (art: L: 442-2 du code du travail)</t>
  </si>
  <si>
    <t xml:space="preserve">Comptes courants</t>
  </si>
  <si>
    <t xml:space="preserve">Personnel - Avances et acomptes</t>
  </si>
  <si>
    <t xml:space="preserve">Personnel - Dépôts</t>
  </si>
  <si>
    <t xml:space="preserve">Personnel - Oppositions</t>
  </si>
  <si>
    <t xml:space="preserve">Personnel - Charges à payer et produits à recevoir</t>
  </si>
  <si>
    <t xml:space="preserve">Dettes provisionnées pour congés à payer</t>
  </si>
  <si>
    <t xml:space="preserve">Dettes provisionnées pour participation des salariés aux résultats</t>
  </si>
  <si>
    <t xml:space="preserve">Autres charges à payer</t>
  </si>
  <si>
    <t xml:space="preserve">Produits à recevoir</t>
  </si>
  <si>
    <t xml:space="preserve">Sécurité sociale</t>
  </si>
  <si>
    <t xml:space="preserve">Autres organismes sociaux</t>
  </si>
  <si>
    <t xml:space="preserve">Organismes sociaux - Charges à payer et produits à recevoir</t>
  </si>
  <si>
    <t xml:space="preserve">Charges sociales sur congés à payer</t>
  </si>
  <si>
    <t xml:space="preserve">État - Aides publiques à recevoir</t>
  </si>
  <si>
    <t xml:space="preserve">Aides publiques d'investissement</t>
  </si>
  <si>
    <t xml:space="preserve">Aides publiques d'exploitation </t>
  </si>
  <si>
    <t xml:space="preserve">Aides publiques d'équilibre</t>
  </si>
  <si>
    <t xml:space="preserve">Avances sur aides publiques</t>
  </si>
  <si>
    <t xml:space="preserve">Etat - Impôts et taxes recouvrables sur des tiers</t>
  </si>
  <si>
    <t xml:space="preserve">Obligataires</t>
  </si>
  <si>
    <t xml:space="preserve">Associés</t>
  </si>
  <si>
    <t xml:space="preserve">Opérations particulières avec l'Etat, les collectivités publiques, les organismes internationaux</t>
  </si>
  <si>
    <t xml:space="preserve">Créances sur l'Etat résultant de la suppression de la règle du décalage d'un mois en matière de T.V.A.</t>
  </si>
  <si>
    <t xml:space="preserve">Intérêts courus sur créances figurant au compte 4431</t>
  </si>
  <si>
    <t xml:space="preserve">Etat - Impôts sur les bénéfices</t>
  </si>
  <si>
    <t xml:space="preserve">Etat - Taxes sur le chiffre d'affaires</t>
  </si>
  <si>
    <t xml:space="preserve">T.V.A due intracommunautaire</t>
  </si>
  <si>
    <t xml:space="preserve">Taxes sur le chiffre d'affaires à décaisser</t>
  </si>
  <si>
    <t xml:space="preserve">T.V.A à décaisser</t>
  </si>
  <si>
    <t xml:space="preserve">Taxes assimilées à la T.V.A.</t>
  </si>
  <si>
    <t xml:space="preserve">Taxes sur le chiffre d'affaires déductibles</t>
  </si>
  <si>
    <t xml:space="preserve">T.V.A sur immobilisations</t>
  </si>
  <si>
    <t xml:space="preserve">T.V.A transférée par d'autres entreprises</t>
  </si>
  <si>
    <t xml:space="preserve">T.V.A sur autres biens et services</t>
  </si>
  <si>
    <t xml:space="preserve">Crédit de T.V.A à reporter</t>
  </si>
  <si>
    <t xml:space="preserve">Taxes sur le chiffre d'affaires collectées par l'entreprise</t>
  </si>
  <si>
    <t xml:space="preserve">T.V.A collectée</t>
  </si>
  <si>
    <t xml:space="preserve">Taxes sur le chiffre d'affaires à régulariser ou en attente</t>
  </si>
  <si>
    <t xml:space="preserve">Acomptes - Régime simplifié d'imposition</t>
  </si>
  <si>
    <t xml:space="preserve">Acomptes - Régime du forfait</t>
  </si>
  <si>
    <t xml:space="preserve">Remboursement de taxes sur le chiffre d'affaires demandé</t>
  </si>
  <si>
    <t xml:space="preserve">T.V.A récupérée d'avance</t>
  </si>
  <si>
    <t xml:space="preserve">Taxes sur le chiffre d'affaires sur factures non parvenues</t>
  </si>
  <si>
    <t xml:space="preserve">Taxes sur le chiffre d'affaires sur factures à établir</t>
  </si>
  <si>
    <t xml:space="preserve">Obligations cautionnées</t>
  </si>
  <si>
    <t xml:space="preserve">Autres impôts, taxes et versements assimilés</t>
  </si>
  <si>
    <t xml:space="preserve">Etat - Charges à payer et produits à recevoir</t>
  </si>
  <si>
    <t xml:space="preserve">Charges fiscales sur congés à payer</t>
  </si>
  <si>
    <t xml:space="preserve">Charges à payer</t>
  </si>
  <si>
    <t xml:space="preserve">Quotas d'émission à restituer à l'Etat</t>
  </si>
  <si>
    <t xml:space="preserve">Associations de financement, mandataires financiers, fédérations et autres structures locales</t>
  </si>
  <si>
    <t xml:space="preserve">comptes courants des structures territoriales (sections) </t>
  </si>
  <si>
    <t xml:space="preserve">Dettes et Créances fédérations / sections</t>
  </si>
  <si>
    <t xml:space="preserve">Associés - Comptes courants</t>
  </si>
  <si>
    <t xml:space="preserve">Associés - Opérations sur le capital</t>
  </si>
  <si>
    <t xml:space="preserve">Associés - Comptes d'apport en société</t>
  </si>
  <si>
    <t xml:space="preserve">Apports en nature</t>
  </si>
  <si>
    <t xml:space="preserve">Apports en numéraire</t>
  </si>
  <si>
    <t xml:space="preserve">Apporteurs - Capital appelé, non versé</t>
  </si>
  <si>
    <t xml:space="preserve">Actionnaires - Capital souscrit et appelé, non versé</t>
  </si>
  <si>
    <t xml:space="preserve">Associés - Capital appelé, non versé</t>
  </si>
  <si>
    <t xml:space="preserve">Associés - Versements reçus sur augmentation de capital</t>
  </si>
  <si>
    <t xml:space="preserve">Associés - Versements anticipés</t>
  </si>
  <si>
    <t xml:space="preserve">Actionnaires défaillants</t>
  </si>
  <si>
    <t xml:space="preserve">Associés - Capital à rembourser</t>
  </si>
  <si>
    <t xml:space="preserve">Associés - Dividendes à payer</t>
  </si>
  <si>
    <t xml:space="preserve">Associés - Opérations faites en commun et en G.I.E.</t>
  </si>
  <si>
    <t xml:space="preserve">Opérations courantes</t>
  </si>
  <si>
    <t xml:space="preserve">Créances auprès de partis ou groupements politiques</t>
  </si>
  <si>
    <t xml:space="preserve">Créances sur cessions d'immobilisations</t>
  </si>
  <si>
    <t xml:space="preserve">Dettes diverses</t>
  </si>
  <si>
    <t xml:space="preserve">Dettes envers des partis ou groupements politiques</t>
  </si>
  <si>
    <t xml:space="preserve">Dettes envers les candidats</t>
  </si>
  <si>
    <t xml:space="preserve">Dettes envers les organisations territoriales ou spécialisées du parti</t>
  </si>
  <si>
    <t xml:space="preserve">Dettes envers d'autres organismes</t>
  </si>
  <si>
    <t xml:space="preserve">Dettes envers les donateurs et cotisants</t>
  </si>
  <si>
    <t xml:space="preserve">Dettes sur acquisitions de valeurs mobilières de placement</t>
  </si>
  <si>
    <t xml:space="preserve">Créances sur cessions de valeurs mobilières de placement</t>
  </si>
  <si>
    <t xml:space="preserve">Autres comptes débiteurs ou créditeurs</t>
  </si>
  <si>
    <t xml:space="preserve">Actifs des entités non significatives</t>
  </si>
  <si>
    <t xml:space="preserve">Passifs des entités non significatives</t>
  </si>
  <si>
    <t xml:space="preserve">Divers - Charges à payer et produits à recevoir</t>
  </si>
  <si>
    <t xml:space="preserve">Comptes d'attente</t>
  </si>
  <si>
    <t xml:space="preserve">Différence de conversion - Actif</t>
  </si>
  <si>
    <t xml:space="preserve">Diminution des créances</t>
  </si>
  <si>
    <t xml:space="preserve">Augmentation des dettes</t>
  </si>
  <si>
    <t xml:space="preserve">Différences compensées par couverture de change</t>
  </si>
  <si>
    <t xml:space="preserve">Différences de conversion - Passif</t>
  </si>
  <si>
    <t xml:space="preserve">Augmentation des créances</t>
  </si>
  <si>
    <t xml:space="preserve">Diminution des dettes</t>
  </si>
  <si>
    <t xml:space="preserve">Autres comptes transitoires</t>
  </si>
  <si>
    <t xml:space="preserve">Charges à répartir sur plusieurs exercices</t>
  </si>
  <si>
    <t xml:space="preserve">Frais d'émission des emprunts</t>
  </si>
  <si>
    <t xml:space="preserve">Charges constatées d'avance</t>
  </si>
  <si>
    <t xml:space="preserve">Produits constatés d'avance</t>
  </si>
  <si>
    <t xml:space="preserve">Comptes de répartition périodique des charges et des produits</t>
  </si>
  <si>
    <t xml:space="preserve">Charges</t>
  </si>
  <si>
    <t xml:space="preserve">Produits</t>
  </si>
  <si>
    <t xml:space="preserve">Dépréc. Avances et acomptes versés sur commande </t>
  </si>
  <si>
    <t xml:space="preserve">Dépréciations des comptes de clients</t>
  </si>
  <si>
    <t xml:space="preserve">Dépréciations des comptes du groupe et des associés</t>
  </si>
  <si>
    <t xml:space="preserve">Comptes du groupe</t>
  </si>
  <si>
    <t xml:space="preserve">Comptes courants des associés</t>
  </si>
  <si>
    <t xml:space="preserve">Opérations faites en commun et en G.I.E.</t>
  </si>
  <si>
    <t xml:space="preserve">Dépréciations des comptes de débiteurs divers</t>
  </si>
  <si>
    <t xml:space="preserve">Dépréc. Créances auprès de partis ou groupements politiques </t>
  </si>
  <si>
    <t xml:space="preserve">Actifs des entités non significatives (amortissements et dépréciations) </t>
  </si>
  <si>
    <t xml:space="preserve">Autres comptes débiteurs</t>
  </si>
  <si>
    <t xml:space="preserve">Parts dans des entreprises liées</t>
  </si>
  <si>
    <t xml:space="preserve">Actions propres</t>
  </si>
  <si>
    <t xml:space="preserve">Titres cotés</t>
  </si>
  <si>
    <t xml:space="preserve">Titres non cotés</t>
  </si>
  <si>
    <t xml:space="preserve">Autres titres conférant un droit de propriété</t>
  </si>
  <si>
    <t xml:space="preserve">Obligations et bons émis par la société et rachetés par elle</t>
  </si>
  <si>
    <t xml:space="preserve">Bons du Trésor et bons de caisse à court terme</t>
  </si>
  <si>
    <t xml:space="preserve">Autres valeurs mobilières de placement et autres créances assimilées</t>
  </si>
  <si>
    <t xml:space="preserve">Autres valeurs mobilières</t>
  </si>
  <si>
    <t xml:space="preserve">Bons de souscription</t>
  </si>
  <si>
    <t xml:space="preserve">Intérêts courus sur obligations, bons et valeurs assimilés</t>
  </si>
  <si>
    <t xml:space="preserve">Versements restant à effectuer sur valeurs mobilières de placement non libérées</t>
  </si>
  <si>
    <t xml:space="preserve">Valeurs à l'encaissement</t>
  </si>
  <si>
    <t xml:space="preserve">Coupons échus à l'encaissement</t>
  </si>
  <si>
    <t xml:space="preserve">Chèques à encaisser</t>
  </si>
  <si>
    <t xml:space="preserve">Effets à l'encaissement</t>
  </si>
  <si>
    <t xml:space="preserve">Effets à l'escompte</t>
  </si>
  <si>
    <t xml:space="preserve">Banques</t>
  </si>
  <si>
    <t xml:space="preserve">Comptes en monnaie nationale</t>
  </si>
  <si>
    <t xml:space="preserve">Comptes en devises</t>
  </si>
  <si>
    <t xml:space="preserve">Chèques postaux</t>
  </si>
  <si>
    <t xml:space="preserve">Caisses du Trésor et des établissements publics</t>
  </si>
  <si>
    <t xml:space="preserve">Sociétés de bourse</t>
  </si>
  <si>
    <t xml:space="preserve">Autres organismes financiers</t>
  </si>
  <si>
    <t xml:space="preserve">Intérêts courus à payer</t>
  </si>
  <si>
    <t xml:space="preserve">Intérêts courus à recevoir</t>
  </si>
  <si>
    <t xml:space="preserve">Concours bancaires courants</t>
  </si>
  <si>
    <t xml:space="preserve">Crédit de mobilisation de créances commerciales (CMCC)</t>
  </si>
  <si>
    <t xml:space="preserve">Mobilisation de créances nées à l'étranger</t>
  </si>
  <si>
    <t xml:space="preserve">Intérêts courus sur concours bancaires courants</t>
  </si>
  <si>
    <t xml:space="preserve">Caisse siège social</t>
  </si>
  <si>
    <t xml:space="preserve">Caisse en monnaie nationale</t>
  </si>
  <si>
    <t xml:space="preserve">Caisse en devises</t>
  </si>
  <si>
    <t xml:space="preserve">Caisse succursale (ou usine) A</t>
  </si>
  <si>
    <t xml:space="preserve">Caisse succursale (ou usine) B</t>
  </si>
  <si>
    <t xml:space="preserve">Virement interne</t>
  </si>
  <si>
    <t xml:space="preserve">Dépréciations des valeurs mobilières de placement</t>
  </si>
  <si>
    <t xml:space="preserve">Autres valeurs mobilières de placement et créances assimilées</t>
  </si>
  <si>
    <t xml:space="preserve">Achats stockés - Matières premières (et fournitures)</t>
  </si>
  <si>
    <t xml:space="preserve">Matières (ou groupe) A</t>
  </si>
  <si>
    <t xml:space="preserve">Matières (ou groupe) B</t>
  </si>
  <si>
    <t xml:space="preserve">Fournitures A, B, C, ...</t>
  </si>
  <si>
    <t xml:space="preserve">Achats stockés - Autres approvisionnements</t>
  </si>
  <si>
    <t xml:space="preserve">Variations des stocks (approvisionnements et marchandises)</t>
  </si>
  <si>
    <t xml:space="preserve">Achats d'études et prestations de services</t>
  </si>
  <si>
    <t xml:space="preserve">Achats de matériel, équipements et travaux</t>
  </si>
  <si>
    <t xml:space="preserve">Fournitures non stockables (eau, énergie)</t>
  </si>
  <si>
    <t xml:space="preserve">Fournitures d'entretien et de petit équipement</t>
  </si>
  <si>
    <t xml:space="preserve">Fournitures administratives</t>
  </si>
  <si>
    <t xml:space="preserve">Autres matières et fournitures</t>
  </si>
  <si>
    <t xml:space="preserve">Achats de marchandises</t>
  </si>
  <si>
    <t xml:space="preserve">R.R.R obtenus sur ach de matières premières</t>
  </si>
  <si>
    <t xml:space="preserve">R.R.R obtenus sur ach autres approvt. Stockés</t>
  </si>
  <si>
    <t xml:space="preserve">R.R.R obtenus sur études et prestations de services </t>
  </si>
  <si>
    <t xml:space="preserve">R.R.R obtenus sur ach de matériel, equipement et travaux</t>
  </si>
  <si>
    <t xml:space="preserve">R.R.R obtenus sur ach. d'approvisionnement non stockés</t>
  </si>
  <si>
    <t xml:space="preserve">R.R.R obtenus sur ach de marchandises</t>
  </si>
  <si>
    <t xml:space="preserve">R.R.R non affectés</t>
  </si>
  <si>
    <t xml:space="preserve">Sous-traitance générale</t>
  </si>
  <si>
    <t xml:space="preserve">Redevances de crédit-bail</t>
  </si>
  <si>
    <t xml:space="preserve">Crédit-bail mobilier</t>
  </si>
  <si>
    <t xml:space="preserve">Crédit-bail immobilier</t>
  </si>
  <si>
    <t xml:space="preserve">Locations</t>
  </si>
  <si>
    <t xml:space="preserve">Locations immobilières</t>
  </si>
  <si>
    <t xml:space="preserve">Locations mobilières</t>
  </si>
  <si>
    <t xml:space="preserve">Malis sur emballages</t>
  </si>
  <si>
    <t xml:space="preserve">Charges locatives et de copropriété</t>
  </si>
  <si>
    <t xml:space="preserve">Entretien et réparations</t>
  </si>
  <si>
    <t xml:space="preserve">Sur biens immobiliers</t>
  </si>
  <si>
    <t xml:space="preserve">Sur biens mobiliers</t>
  </si>
  <si>
    <t xml:space="preserve">Maintenance</t>
  </si>
  <si>
    <t xml:space="preserve">Primes d'assurances</t>
  </si>
  <si>
    <t xml:space="preserve">Multirisques</t>
  </si>
  <si>
    <t xml:space="preserve">Assurance obligatoire dommage construction</t>
  </si>
  <si>
    <t xml:space="preserve">Assurance-transport</t>
  </si>
  <si>
    <t xml:space="preserve">sur achats</t>
  </si>
  <si>
    <t xml:space="preserve">sur ventes</t>
  </si>
  <si>
    <t xml:space="preserve">sur autres biens</t>
  </si>
  <si>
    <t xml:space="preserve">Risques d'exploitation</t>
  </si>
  <si>
    <t xml:space="preserve">Insolvabilité clients</t>
  </si>
  <si>
    <t xml:space="preserve">Etudes et recherches</t>
  </si>
  <si>
    <t xml:space="preserve">Divers</t>
  </si>
  <si>
    <t xml:space="preserve">Documentation générale</t>
  </si>
  <si>
    <t xml:space="preserve">Documentation technique</t>
  </si>
  <si>
    <t xml:space="preserve">Frais de colloques, séminaires, conférences</t>
  </si>
  <si>
    <t xml:space="preserve">Rabais, remises et ristournes obtenus sur services extérieurs</t>
  </si>
  <si>
    <t xml:space="preserve">Personnel extérieur à l'entreprise</t>
  </si>
  <si>
    <t xml:space="preserve">Personnel intérimaire</t>
  </si>
  <si>
    <t xml:space="preserve">Personnel détaché ou prêté à l'entreprise</t>
  </si>
  <si>
    <t xml:space="preserve">Rémunérations d'intermédiaires et honoraires</t>
  </si>
  <si>
    <t xml:space="preserve">Commissions et courtages sur achats</t>
  </si>
  <si>
    <t xml:space="preserve">Commissions et courtages sur ventes</t>
  </si>
  <si>
    <t xml:space="preserve">Rémunérations des transitaires</t>
  </si>
  <si>
    <t xml:space="preserve">Rémunérations d'affacturage</t>
  </si>
  <si>
    <t xml:space="preserve">Honoraires</t>
  </si>
  <si>
    <t xml:space="preserve">Frais d'actes et de contentieux</t>
  </si>
  <si>
    <t xml:space="preserve">Propagande et communication</t>
  </si>
  <si>
    <t xml:space="preserve">Presse, publications, télévisions et espaces publicitaires</t>
  </si>
  <si>
    <t xml:space="preserve">Annonces et insertions</t>
  </si>
  <si>
    <t xml:space="preserve">Congrès, manifestations et universités</t>
  </si>
  <si>
    <t xml:space="preserve">Cadeaux à la clientèle</t>
  </si>
  <si>
    <t xml:space="preserve">Primes</t>
  </si>
  <si>
    <t xml:space="preserve">Catalogues et imprimés</t>
  </si>
  <si>
    <t xml:space="preserve">Publications</t>
  </si>
  <si>
    <t xml:space="preserve">Divers (pourboires, dont courant)</t>
  </si>
  <si>
    <t xml:space="preserve">Transports de biens et transports collectifs du personnel</t>
  </si>
  <si>
    <t xml:space="preserve">Transports sur achats</t>
  </si>
  <si>
    <t xml:space="preserve">Transports sur ventes</t>
  </si>
  <si>
    <t xml:space="preserve">Transports entre établissements ou chantiers</t>
  </si>
  <si>
    <t xml:space="preserve">Transports administratifs</t>
  </si>
  <si>
    <t xml:space="preserve">Transports collectifs du personnel</t>
  </si>
  <si>
    <t xml:space="preserve">Déplacements, missions et réceptions</t>
  </si>
  <si>
    <t xml:space="preserve">Voyages et déplacements</t>
  </si>
  <si>
    <t xml:space="preserve">Frais de déménagement</t>
  </si>
  <si>
    <t xml:space="preserve">Missions</t>
  </si>
  <si>
    <t xml:space="preserve">Réceptions</t>
  </si>
  <si>
    <t xml:space="preserve">Frais postaux et de télécommunications</t>
  </si>
  <si>
    <t xml:space="preserve">Services bancaires et assimilés</t>
  </si>
  <si>
    <t xml:space="preserve">Frais sur titres (achat, vente, garde)</t>
  </si>
  <si>
    <t xml:space="preserve">Commissions et frais sur émission d'emprunts</t>
  </si>
  <si>
    <t xml:space="preserve">Frais sur effets</t>
  </si>
  <si>
    <t xml:space="preserve">Location de coffres</t>
  </si>
  <si>
    <t xml:space="preserve">Autres frais et commissions sur prestations de services</t>
  </si>
  <si>
    <t xml:space="preserve">Concours divers (cotisations)</t>
  </si>
  <si>
    <t xml:space="preserve">Frais de recrutement de personnel</t>
  </si>
  <si>
    <t xml:space="preserve">Autres charges diverses</t>
  </si>
  <si>
    <t xml:space="preserve">Rabais, remises et ristournes obtenus sur autres services extérieurs</t>
  </si>
  <si>
    <t xml:space="preserve">Impôts, taxes et versements assimilés sur rémunérations (administrations des impôts)</t>
  </si>
  <si>
    <t xml:space="preserve">Taxe sur les salaires</t>
  </si>
  <si>
    <t xml:space="preserve">Taxe d'apprentissage</t>
  </si>
  <si>
    <t xml:space="preserve">Participation des employeurs à la formation professionnelle continue</t>
  </si>
  <si>
    <t xml:space="preserve">Cotisation pour défaut d'investissement obligatoire dans la construction</t>
  </si>
  <si>
    <t xml:space="preserve">Autres</t>
  </si>
  <si>
    <t xml:space="preserve">Impôts, taxes et versements assimilés sur rémunérations (autres organismes)</t>
  </si>
  <si>
    <t xml:space="preserve">Versement de transport</t>
  </si>
  <si>
    <t xml:space="preserve">Allocations logement</t>
  </si>
  <si>
    <t xml:space="preserve">Participation des employeurs à l'effort de construction</t>
  </si>
  <si>
    <t xml:space="preserve">Versements libératoires ouvrant droit à l'exonération de la taxe d'apprentissage</t>
  </si>
  <si>
    <t xml:space="preserve">Autres impôts, taxes et versements assimilés (administrations des impôts)</t>
  </si>
  <si>
    <t xml:space="preserve">Impôts directs (sauf impôts sur les bénéfices)</t>
  </si>
  <si>
    <t xml:space="preserve">Taxe professionnelle</t>
  </si>
  <si>
    <t xml:space="preserve">Taxes foncières</t>
  </si>
  <si>
    <t xml:space="preserve">Autres impôts locaux</t>
  </si>
  <si>
    <t xml:space="preserve">Taxe sur les véhicules des sociétés</t>
  </si>
  <si>
    <t xml:space="preserve">Taxe sur le chiffre d'affaires non récupérables</t>
  </si>
  <si>
    <t xml:space="preserve">Impôts indirects</t>
  </si>
  <si>
    <t xml:space="preserve">Droits d'enregistrement et de timbre</t>
  </si>
  <si>
    <t xml:space="preserve">Droits de mutation</t>
  </si>
  <si>
    <t xml:space="preserve">Autres droits</t>
  </si>
  <si>
    <t xml:space="preserve">Autres impôts, taxes et versements assimilés (autres organismes)</t>
  </si>
  <si>
    <t xml:space="preserve">Contribution sociale de solidarité à la charge des sociétés</t>
  </si>
  <si>
    <t xml:space="preserve">Taxes perçues par les organismes publics internationaux</t>
  </si>
  <si>
    <t xml:space="preserve">Impôts et taxes exigibles à l'étranger</t>
  </si>
  <si>
    <t xml:space="preserve">Taxes diverses</t>
  </si>
  <si>
    <t xml:space="preserve">Rémunérations du personnel</t>
  </si>
  <si>
    <t xml:space="preserve">Salaires, appointements</t>
  </si>
  <si>
    <t xml:space="preserve">Congés payés</t>
  </si>
  <si>
    <t xml:space="preserve">Primes et gratifications</t>
  </si>
  <si>
    <t xml:space="preserve">Indemnités et avantages divers</t>
  </si>
  <si>
    <t xml:space="preserve">Supplément familial</t>
  </si>
  <si>
    <t xml:space="preserve">Rémunération du travail de l'exploitant</t>
  </si>
  <si>
    <t xml:space="preserve">Charges de sécurité sociale et de prévoyance</t>
  </si>
  <si>
    <t xml:space="preserve">Cotisations à l'URSSAF</t>
  </si>
  <si>
    <t xml:space="preserve">Cotisations aux mutuelles</t>
  </si>
  <si>
    <t xml:space="preserve">Cotisations aux caisses de retraites</t>
  </si>
  <si>
    <t xml:space="preserve">Cotisations aux ASSEDIC</t>
  </si>
  <si>
    <t xml:space="preserve">Charges sociales CESU</t>
  </si>
  <si>
    <t xml:space="preserve">Cotisations aux autres organismes sociaux</t>
  </si>
  <si>
    <t xml:space="preserve">Cotisations sociales personnelles de l'exploitant</t>
  </si>
  <si>
    <t xml:space="preserve">Autres charges sociales</t>
  </si>
  <si>
    <t xml:space="preserve">Prestations directes</t>
  </si>
  <si>
    <t xml:space="preserve">Versements aux comités d'entreprise et d'établissement</t>
  </si>
  <si>
    <t xml:space="preserve">Versements aux comités d'hygiène et de sécurité</t>
  </si>
  <si>
    <t xml:space="preserve">Versements aux autres œuvres sociales</t>
  </si>
  <si>
    <t xml:space="preserve">Médecine du travail, pharmacie</t>
  </si>
  <si>
    <t xml:space="preserve">Autres charges de personnel</t>
  </si>
  <si>
    <t xml:space="preserve">Redevances pour concessions, brevets, licences, marques, procédés, logiciels, droits et valeurs similaires</t>
  </si>
  <si>
    <t xml:space="preserve">Redevances pour concessions, brevets, licences, marques, procédés, logiciels</t>
  </si>
  <si>
    <t xml:space="preserve">Droits d'auteur et de reproduction</t>
  </si>
  <si>
    <t xml:space="preserve">Autres droits et valeurs similaires</t>
  </si>
  <si>
    <t xml:space="preserve">Contributions financières</t>
  </si>
  <si>
    <t xml:space="preserve">Contributions aux candidats tenus de déposer un compte de campagne</t>
  </si>
  <si>
    <t xml:space="preserve">Contributions aux candidats non tenus de déposer un compte de campagne</t>
  </si>
  <si>
    <t xml:space="preserve">Prises en charge directes de dépenses électorales</t>
  </si>
  <si>
    <t xml:space="preserve">Contributions aux organisations territoriales ou spécialisées</t>
  </si>
  <si>
    <t xml:space="preserve">Contributions à d'autres partis ou groupements politiques</t>
  </si>
  <si>
    <t xml:space="preserve">Contributions à d'autres organismes</t>
  </si>
  <si>
    <t xml:space="preserve">Pertes sur créances irrécouvrables</t>
  </si>
  <si>
    <t xml:space="preserve">Créances de l'exercice</t>
  </si>
  <si>
    <t xml:space="preserve">Créances des exercices antérieurs</t>
  </si>
  <si>
    <t xml:space="preserve">Quote-part de résultat sur opérations faites en commun</t>
  </si>
  <si>
    <t xml:space="preserve">Quote-part de bénéfice transférée (comptabilité du gérant)</t>
  </si>
  <si>
    <t xml:space="preserve">Quote-part de perte supportée (comptabilité des associés non gérants)</t>
  </si>
  <si>
    <t xml:space="preserve">Pertes de change sur créances et dettes commerciales</t>
  </si>
  <si>
    <t xml:space="preserve">Charges diverses de gestion courante</t>
  </si>
  <si>
    <t xml:space="preserve">Charges des entités non significatives</t>
  </si>
  <si>
    <t xml:space="preserve">Autres charges diverses de gestion</t>
  </si>
  <si>
    <t xml:space="preserve">Charges d'intérêts</t>
  </si>
  <si>
    <t xml:space="preserve">Intérêts des emprunts et dettes</t>
  </si>
  <si>
    <t xml:space="preserve">des emprunts et dettes assimilées</t>
  </si>
  <si>
    <t xml:space="preserve">des dettes rattachées à des participations</t>
  </si>
  <si>
    <t xml:space="preserve">Intérêts des comptes courants et des dépôts créditeurs</t>
  </si>
  <si>
    <t xml:space="preserve">Intérêts bancaires et sur opérations de financement (escompte,...)</t>
  </si>
  <si>
    <t xml:space="preserve">Intérêts des obligations cautionnées</t>
  </si>
  <si>
    <t xml:space="preserve">Intérêts des autres dettes</t>
  </si>
  <si>
    <t xml:space="preserve">des dettes commerciales</t>
  </si>
  <si>
    <t xml:space="preserve">des dettes diverses</t>
  </si>
  <si>
    <t xml:space="preserve">Pertes sur créances liées à des participations</t>
  </si>
  <si>
    <t xml:space="preserve">Escomptes accordés</t>
  </si>
  <si>
    <t xml:space="preserve">Pertes de change</t>
  </si>
  <si>
    <t xml:space="preserve">Charges nettes sur cessions de valeurs mobilières de placement</t>
  </si>
  <si>
    <t xml:space="preserve">Autres charges financières</t>
  </si>
  <si>
    <t xml:space="preserve">Charges exceptionnelles sur opérations de gestion</t>
  </si>
  <si>
    <t xml:space="preserve">Pénalités sur marchés (et dédits payés sur achats et ventes)</t>
  </si>
  <si>
    <t xml:space="preserve">Pénalités, amendes fiscales et pénales</t>
  </si>
  <si>
    <t xml:space="preserve">Dons, libéralités</t>
  </si>
  <si>
    <t xml:space="preserve">Créances devenues irrécouvrables dans l'exercice</t>
  </si>
  <si>
    <t xml:space="preserve">Subventions accordées</t>
  </si>
  <si>
    <t xml:space="preserve">Rappel d'impôts (autres qu'impôts sur les bénéfices)</t>
  </si>
  <si>
    <t xml:space="preserve">Autres charges exceptionnelles sur opérations de gestion</t>
  </si>
  <si>
    <t xml:space="preserve">Compte à la disposition des entités pour enregistrer, en cours d'exercice, les charges sur exercices antérieurs</t>
  </si>
  <si>
    <t xml:space="preserve">Opérations de constitution ou liquidation des fiducies</t>
  </si>
  <si>
    <t xml:space="preserve">Valeurs comptables des éléments d'actif cédés</t>
  </si>
  <si>
    <t xml:space="preserve">Immobilisations incorporelles</t>
  </si>
  <si>
    <t xml:space="preserve">Immobilisations corporelles</t>
  </si>
  <si>
    <t xml:space="preserve">Immobilisations financières</t>
  </si>
  <si>
    <t xml:space="preserve">Autres éléments d'actif</t>
  </si>
  <si>
    <t xml:space="preserve">Autres charges exceptionnelles</t>
  </si>
  <si>
    <t xml:space="preserve">Malis provenant de clauses d'indexation</t>
  </si>
  <si>
    <t xml:space="preserve">Lots</t>
  </si>
  <si>
    <t xml:space="preserve">Malis provenant du rachat par l'entreprise d'actions et obligations émises par elle-même</t>
  </si>
  <si>
    <t xml:space="preserve">Charges exceptionnelles diverses</t>
  </si>
  <si>
    <t xml:space="preserve">Dotations aux amortissements, aux dépréciations et aux provisions - Charges d'exploitation</t>
  </si>
  <si>
    <t xml:space="preserve">Dotations aux amortissements sur immobilisations incorporelles et corporelles</t>
  </si>
  <si>
    <t xml:space="preserve">Dotations aux amortissements des charges d'exploitation à répartir</t>
  </si>
  <si>
    <t xml:space="preserve">Dotations aux provisions d'exploitation</t>
  </si>
  <si>
    <t xml:space="preserve">Dotations aux dépréciations des immobilisations incorporelles et corporelles</t>
  </si>
  <si>
    <t xml:space="preserve">Dotations aux dépréciations des immobilisations incorporelles</t>
  </si>
  <si>
    <t xml:space="preserve">Dotations aux dépréciations des immobilisations corporelles</t>
  </si>
  <si>
    <t xml:space="preserve">Dotations aux dépréciation des actifs circulants</t>
  </si>
  <si>
    <t xml:space="preserve">Stocks et en-cours</t>
  </si>
  <si>
    <t xml:space="preserve">Créances</t>
  </si>
  <si>
    <t xml:space="preserve">Dotations aux amortissements, aux dépréciations et aux provisions - Charges financières</t>
  </si>
  <si>
    <t xml:space="preserve">Dotations aux amortissements des primes de remboursement des obligations</t>
  </si>
  <si>
    <t xml:space="preserve">Dotations aux provisions financières</t>
  </si>
  <si>
    <t xml:space="preserve">Dotations aux dépréciations des éléments financiers</t>
  </si>
  <si>
    <t xml:space="preserve">Valeurs mobilières de placement</t>
  </si>
  <si>
    <t xml:space="preserve">Autres dotations</t>
  </si>
  <si>
    <t xml:space="preserve">Dotations aux amortissements, aux dépréciations et aux provisions - Charges exceptionnelles</t>
  </si>
  <si>
    <t xml:space="preserve">Dotations aux amortissements exceptionnels des immobilisations</t>
  </si>
  <si>
    <t xml:space="preserve">Dotations aux provisions réglementées (immobilisations)</t>
  </si>
  <si>
    <t xml:space="preserve">Dotations aux provisions réglementées (stocks)</t>
  </si>
  <si>
    <t xml:space="preserve">Dotations aux autres provisions réglementées</t>
  </si>
  <si>
    <t xml:space="preserve">Dotations aux provisions exceptionnelles</t>
  </si>
  <si>
    <t xml:space="preserve">Dotations aux dépréciations exceptionnelles</t>
  </si>
  <si>
    <t xml:space="preserve">Impôts sur les bénéfices</t>
  </si>
  <si>
    <t xml:space="preserve">Impôts dus en France</t>
  </si>
  <si>
    <t xml:space="preserve">Contribution additionnelle à l'impôt sur les bénéfices</t>
  </si>
  <si>
    <t xml:space="preserve">Impôts dus à l'étranger</t>
  </si>
  <si>
    <t xml:space="preserve">Suppléments d'impôt sur les sociétés liés aux distributions</t>
  </si>
  <si>
    <t xml:space="preserve">Imposition forfaitaire annuelle des sociétés</t>
  </si>
  <si>
    <t xml:space="preserve">Intégration fiscale</t>
  </si>
  <si>
    <t xml:space="preserve">Intégration fiscale - Charges</t>
  </si>
  <si>
    <t xml:space="preserve">Intégration fiscale - Produits</t>
  </si>
  <si>
    <t xml:space="preserve">Produits - Reports en arrière des déficits</t>
  </si>
  <si>
    <t xml:space="preserve">Ventes de produits finis</t>
  </si>
  <si>
    <t xml:space="preserve">Produits finis (ou groupe) A</t>
  </si>
  <si>
    <t xml:space="preserve">Produits finis (ou groupe) B</t>
  </si>
  <si>
    <t xml:space="preserve">Ventes de produits intermédiaires</t>
  </si>
  <si>
    <t xml:space="preserve">Ventes de produits résiduels</t>
  </si>
  <si>
    <t xml:space="preserve">Travaux</t>
  </si>
  <si>
    <t xml:space="preserve">Travaux de catégorie (ou activité) A</t>
  </si>
  <si>
    <t xml:space="preserve">Travaux de catégorie (ou activité) B</t>
  </si>
  <si>
    <t xml:space="preserve">Etudes</t>
  </si>
  <si>
    <t xml:space="preserve">Prestations de services</t>
  </si>
  <si>
    <t xml:space="preserve">Manifestations et colloques</t>
  </si>
  <si>
    <t xml:space="preserve">Prestations de services aux candidats</t>
  </si>
  <si>
    <t xml:space="preserve">Prestations de services aux candidats tenus de déposer un compte de campagne</t>
  </si>
  <si>
    <t xml:space="preserve">Prestations de services aux candidats non tenus de déposer un compte de campagne</t>
  </si>
  <si>
    <t xml:space="preserve">Autres prestations de services</t>
  </si>
  <si>
    <t xml:space="preserve">Ventes de marchandises</t>
  </si>
  <si>
    <t xml:space="preserve">Goodies</t>
  </si>
  <si>
    <t xml:space="preserve">Marchandises (ou groupe) A</t>
  </si>
  <si>
    <t xml:space="preserve">Livres</t>
  </si>
  <si>
    <t xml:space="preserve">Marchandises (ou groupe) B</t>
  </si>
  <si>
    <t xml:space="preserve">Autres ventes de marchandises</t>
  </si>
  <si>
    <t xml:space="preserve">Ventes de cartes</t>
  </si>
  <si>
    <t xml:space="preserve">Produits des activités annexes</t>
  </si>
  <si>
    <t xml:space="preserve">Produits des services exploités dans l'intérêt du personnel</t>
  </si>
  <si>
    <t xml:space="preserve">Commissions et courtages</t>
  </si>
  <si>
    <t xml:space="preserve">Locations diverses</t>
  </si>
  <si>
    <t xml:space="preserve">Mise à disposition de personnel facturée</t>
  </si>
  <si>
    <t xml:space="preserve">Ports et frais accessoires facturés</t>
  </si>
  <si>
    <t xml:space="preserve">Bonis sur reprises d'emballages consignés</t>
  </si>
  <si>
    <t xml:space="preserve">Bonifications obtenues des clients et primes sur ventes</t>
  </si>
  <si>
    <t xml:space="preserve">Autres produits d'activités annexes</t>
  </si>
  <si>
    <t xml:space="preserve">Autres produits d'activités annexes (cessions d'approvisionnements)</t>
  </si>
  <si>
    <t xml:space="preserve">Rabais, remises et ristournes accordés par l'entreprise</t>
  </si>
  <si>
    <t xml:space="preserve">sur ventes de produits finis</t>
  </si>
  <si>
    <t xml:space="preserve">sur ventes de produits intermédiaires</t>
  </si>
  <si>
    <t xml:space="preserve">sur travaux</t>
  </si>
  <si>
    <t xml:space="preserve">sur études</t>
  </si>
  <si>
    <t xml:space="preserve">sur prestations de services</t>
  </si>
  <si>
    <t xml:space="preserve">sur ventes de marchandises</t>
  </si>
  <si>
    <t xml:space="preserve">sur produits des activités annexes</t>
  </si>
  <si>
    <t xml:space="preserve">Variation des stocks (en-cours de production, produits)</t>
  </si>
  <si>
    <t xml:space="preserve">Variation des en-cours de production de biens</t>
  </si>
  <si>
    <t xml:space="preserve">Produits en cours</t>
  </si>
  <si>
    <t xml:space="preserve">Travaux en cours</t>
  </si>
  <si>
    <t xml:space="preserve">Variation des en-cours de production de services</t>
  </si>
  <si>
    <t xml:space="preserve">Etudes en cours</t>
  </si>
  <si>
    <t xml:space="preserve">Prestations de services en cours</t>
  </si>
  <si>
    <t xml:space="preserve">Variation des stocks de produits</t>
  </si>
  <si>
    <t xml:space="preserve">Produits intermédiaires</t>
  </si>
  <si>
    <t xml:space="preserve">Produits finis</t>
  </si>
  <si>
    <t xml:space="preserve">Produits résiduels</t>
  </si>
  <si>
    <t xml:space="preserve">Aide publique 1ère fraction</t>
  </si>
  <si>
    <t xml:space="preserve">Aide publique 2ème fraction</t>
  </si>
  <si>
    <t xml:space="preserve">Autres aides publiques</t>
  </si>
  <si>
    <t xml:space="preserve">Revenus des immeubles non affectés à des activités professionnelles</t>
  </si>
  <si>
    <t xml:space="preserve">Dévolutions</t>
  </si>
  <si>
    <t xml:space="preserve">Dévolutions de comptes de campagne</t>
  </si>
  <si>
    <t xml:space="preserve">Dévolutions de partis ou groupements politiques</t>
  </si>
  <si>
    <t xml:space="preserve">Dons de personnes physiques</t>
  </si>
  <si>
    <t xml:space="preserve">Dons de personnes physiques au mandataire</t>
  </si>
  <si>
    <t xml:space="preserve">Collectes </t>
  </si>
  <si>
    <t xml:space="preserve">Contributions financières de partis  ou groupements politiques</t>
  </si>
  <si>
    <t xml:space="preserve">Quote-part de perte transférée (comptabilité du gérant)</t>
  </si>
  <si>
    <t xml:space="preserve">Quote-part de bénéfice attribuée (comptabilité des associés non-gérants)</t>
  </si>
  <si>
    <t xml:space="preserve">Cotisations des adhérents</t>
  </si>
  <si>
    <t xml:space="preserve">Cotisations des élus</t>
  </si>
  <si>
    <t xml:space="preserve">Produits divers de gestion courante</t>
  </si>
  <si>
    <t xml:space="preserve">Produits des entités non significatives</t>
  </si>
  <si>
    <t xml:space="preserve">Produits de participations</t>
  </si>
  <si>
    <t xml:space="preserve">Revenus des titres de participation</t>
  </si>
  <si>
    <t xml:space="preserve">Revenus sur autres formes de participation</t>
  </si>
  <si>
    <t xml:space="preserve">Revenus des créances rattachées à des participations</t>
  </si>
  <si>
    <t xml:space="preserve">Produits des autres immobilisations financières</t>
  </si>
  <si>
    <t xml:space="preserve">Revenus des titres immobilisés</t>
  </si>
  <si>
    <t xml:space="preserve">Revenus des prêts</t>
  </si>
  <si>
    <t xml:space="preserve">Revenus des créances immobilisées</t>
  </si>
  <si>
    <t xml:space="preserve">Revenus des autres créances</t>
  </si>
  <si>
    <t xml:space="preserve">Revenus des créances commerciales</t>
  </si>
  <si>
    <t xml:space="preserve">Revenus des créances diverses</t>
  </si>
  <si>
    <t xml:space="preserve">Revenus des valeurs mobilières de placement</t>
  </si>
  <si>
    <t xml:space="preserve">Escomptes obtenus</t>
  </si>
  <si>
    <t xml:space="preserve">Gains de change</t>
  </si>
  <si>
    <t xml:space="preserve">Produits financiers</t>
  </si>
  <si>
    <t xml:space="preserve">Produits nets sur cessions de valeurs mobilières de placement</t>
  </si>
  <si>
    <t xml:space="preserve">Autres produits financiers</t>
  </si>
  <si>
    <t xml:space="preserve">Produits exceptionnels sur opérations de gestion</t>
  </si>
  <si>
    <t xml:space="preserve">Dédits et pénalités perçus sur achats et sur ventes</t>
  </si>
  <si>
    <t xml:space="preserve">Libéralités reçues</t>
  </si>
  <si>
    <t xml:space="preserve">Rentrées sur créances amorties</t>
  </si>
  <si>
    <t xml:space="preserve">Subventions d'équilibre</t>
  </si>
  <si>
    <t xml:space="preserve">Dégrèvements d'impôts autres qu'impôts sur les bénéfices</t>
  </si>
  <si>
    <t xml:space="preserve">Autres produits exceptionnels sur opérations de gestion</t>
  </si>
  <si>
    <t xml:space="preserve">(Compte à la disposition des entités pour enregistrer, en cours d'exercice, les produits sur exercices antérieurs)</t>
  </si>
  <si>
    <t xml:space="preserve">Produits des cessions d'éléments d'actif</t>
  </si>
  <si>
    <t xml:space="preserve">Quote-part des subventions d'investissement virée au résultat de l'exercice</t>
  </si>
  <si>
    <t xml:space="preserve">Autres produits exceptionnels</t>
  </si>
  <si>
    <t xml:space="preserve">Bonis provenant de clauses d'indexation</t>
  </si>
  <si>
    <t xml:space="preserve">Bonis provenant du rachat par l'entreprise d'actions et d'obligations émises par elle-même</t>
  </si>
  <si>
    <t xml:space="preserve">Produits exceptionnels divers</t>
  </si>
  <si>
    <t xml:space="preserve">Reprises sur amortissements, dépréciations et provisions (à inscrire dans les produits d'exploitation)</t>
  </si>
  <si>
    <t xml:space="preserve">Reprises sur amortissements des immobilisations incorporelles et corporelles</t>
  </si>
  <si>
    <t xml:space="preserve">Reprises sur provisions d'exploitation</t>
  </si>
  <si>
    <t xml:space="preserve">Reprises sur dépréciations des immobilisations incorporelles et corporelles</t>
  </si>
  <si>
    <t xml:space="preserve">Reprises sur dépréciations des actifs circulants</t>
  </si>
  <si>
    <t xml:space="preserve">Reprises sur dépréciations et provisions (à inscrire dans les produits financiers)</t>
  </si>
  <si>
    <t xml:space="preserve">Reprises sur provisions financières</t>
  </si>
  <si>
    <t xml:space="preserve">Reprises sur dépréciations des éléments financiers</t>
  </si>
  <si>
    <t xml:space="preserve">Valeurs mobilières de placements</t>
  </si>
  <si>
    <t xml:space="preserve">Reprises sur dépréciations et provisions (à inscrire dans les produits exceptionnels)</t>
  </si>
  <si>
    <t xml:space="preserve">Reprises sur provisions réglementées (immobilisations)</t>
  </si>
  <si>
    <t xml:space="preserve">Plus-values réinvesties</t>
  </si>
  <si>
    <t xml:space="preserve">Reprises sur provisions réglementées (stocks)</t>
  </si>
  <si>
    <t xml:space="preserve">Reprises sur autres provisions réglementées</t>
  </si>
  <si>
    <t xml:space="preserve">Reprises sur provisions exceptionnelles</t>
  </si>
  <si>
    <t xml:space="preserve">Reprises sur dépréciations exceptionnelles</t>
  </si>
  <si>
    <t xml:space="preserve">Transferts de charges d'exploitation</t>
  </si>
  <si>
    <t xml:space="preserve">Intérêts des tiers</t>
  </si>
  <si>
    <t xml:space="preserve">Transferts de charges financières</t>
  </si>
  <si>
    <t xml:space="preserve">Transferts de charges exceptionnelles</t>
  </si>
  <si>
    <t xml:space="preserve">512</t>
  </si>
  <si>
    <t xml:space="preserve">661</t>
  </si>
  <si>
    <t xml:space="preserve">Services bancaires: Intérêts débiteurs sur découvert 15 jours</t>
  </si>
  <si>
    <t xml:space="preserve">Services bancaires: Commission de découvert</t>
  </si>
  <si>
    <t xml:space="preserve">Banque: Commission de découvert</t>
  </si>
  <si>
    <t xml:space="preserve">Banque: Intérêts débiteurs sur découvert 15 jours</t>
  </si>
  <si>
    <t xml:space="preserve">Tenue de compte mensuelle</t>
  </si>
  <si>
    <t xml:space="preserve">Frais encaissement chèques</t>
  </si>
  <si>
    <t xml:space="preserve">Intérêts débiteurs 15 jours</t>
  </si>
  <si>
    <t xml:space="preserve">Banque: Intérêts débiteurs 15 jours</t>
  </si>
  <si>
    <t xml:space="preserve">Commission de découvert</t>
  </si>
  <si>
    <t xml:space="preserve">28/02/2025</t>
  </si>
  <si>
    <t xml:space="preserve">Services bancaires: Intérêts débiteurs 15 jours</t>
  </si>
  <si>
    <t xml:space="preserve">Charges d'intérêts: Agios découvert 15 jours</t>
  </si>
  <si>
    <t xml:space="preserve">Banque: Agios découvert</t>
  </si>
  <si>
    <t xml:space="preserve">Services bancaires: Tenue de compte</t>
  </si>
  <si>
    <t xml:space="preserve">Banque: Tenue de compte</t>
  </si>
  <si>
    <t xml:space="preserve">Agios découvert 15 jours</t>
  </si>
  <si>
    <t xml:space="preserve">Banque: Agios</t>
  </si>
  <si>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</si>
  <si>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 xml:space="preserve">client_name</t>
  </si>
  <si>
    <t xml:space="preserve">invoice_number</t>
  </si>
  <si>
    <t xml:space="preserve">invoice_date</t>
  </si>
  <si>
    <t xml:space="preserve">amount_ht</t>
  </si>
  <si>
    <t xml:space="preserve">amount_ttc</t>
  </si>
  <si>
    <t xml:space="preserve">amount_tax</t>
  </si>
  <si>
    <t xml:space="preserve">date_paiement</t>
  </si>
  <si>
    <t xml:space="preserve">InfoVista Ltd</t>
  </si>
  <si>
    <t xml:space="preserve">FAC2025010102</t>
  </si>
  <si>
    <t xml:space="preserve">NexusMetrics Solutions</t>
  </si>
  <si>
    <t xml:space="preserve">FAC2025010104</t>
  </si>
  <si>
    <t xml:space="preserve">OptiFlow Ltd</t>
  </si>
  <si>
    <t xml:space="preserve">FAC2025010107</t>
  </si>
  <si>
    <t xml:space="preserve">NeuralMind Solutions</t>
  </si>
  <si>
    <t xml:space="preserve">FAC2025010110</t>
  </si>
  <si>
    <t xml:space="preserve">NeuroTech Ltd</t>
  </si>
  <si>
    <t xml:space="preserve">FAC2025010116</t>
  </si>
  <si>
    <t xml:space="preserve">27/02/2025</t>
  </si>
  <si>
    <t xml:space="preserve">CloudNest Technologies</t>
  </si>
  <si>
    <t xml:space="preserve">FAC2025010119</t>
  </si>
  <si>
    <t xml:space="preserve">DataSphere Consulting</t>
  </si>
  <si>
    <t xml:space="preserve">FAC2025010122</t>
  </si>
  <si>
    <t xml:space="preserve">AI Ventures Ltd</t>
  </si>
  <si>
    <t xml:space="preserve">FAC2025010128</t>
  </si>
  <si>
    <t xml:space="preserve">NexusMetrics Ltd</t>
  </si>
  <si>
    <t xml:space="preserve">FAC2025010131</t>
  </si>
  <si>
    <t xml:space="preserve">AlgoVision Group</t>
  </si>
  <si>
    <t xml:space="preserve">FAC2025010134</t>
  </si>
  <si>
    <t xml:space="preserve">DataPulse Group</t>
  </si>
  <si>
    <t xml:space="preserve">FAC2025010137</t>
  </si>
  <si>
    <t xml:space="preserve">AnalytiCorp Group</t>
  </si>
  <si>
    <t xml:space="preserve">FAC2025010140</t>
  </si>
  <si>
    <t xml:space="preserve">NexusMetrics Consulting</t>
  </si>
  <si>
    <t xml:space="preserve">FAC2025010143</t>
  </si>
  <si>
    <t xml:space="preserve">DataSphere Solutions</t>
  </si>
  <si>
    <t xml:space="preserve">FAC2025010146</t>
  </si>
  <si>
    <t xml:space="preserve">AlgoVision Consulting</t>
  </si>
  <si>
    <t xml:space="preserve">FAC2025010149</t>
  </si>
  <si>
    <t xml:space="preserve">ByteCraft Technologies</t>
  </si>
  <si>
    <t xml:space="preserve">FAC2025010152</t>
  </si>
  <si>
    <t xml:space="preserve">StratAlytix Technologies</t>
  </si>
  <si>
    <t xml:space="preserve">FAC2025010155</t>
  </si>
  <si>
    <t xml:space="preserve">AXA PARTNERS</t>
  </si>
  <si>
    <t xml:space="preserve">FAC2025010159</t>
  </si>
  <si>
    <t xml:space="preserve">StratAlytix Consulting</t>
  </si>
  <si>
    <t xml:space="preserve">FAC2025010162</t>
  </si>
  <si>
    <t xml:space="preserve">NeuralMind Ltd</t>
  </si>
  <si>
    <t xml:space="preserve">FAC2025010164</t>
  </si>
  <si>
    <t xml:space="preserve">NeuralMind Group</t>
  </si>
  <si>
    <t xml:space="preserve">FAC2025010167</t>
  </si>
  <si>
    <t xml:space="preserve">InfoVista Group</t>
  </si>
  <si>
    <t xml:space="preserve">FAC2025010173</t>
  </si>
  <si>
    <t xml:space="preserve">NexusMetrics Technologies</t>
  </si>
  <si>
    <t xml:space="preserve">FAC2025010176</t>
  </si>
  <si>
    <t xml:space="preserve">Fnac Darty</t>
  </si>
  <si>
    <t xml:space="preserve">FAC2025010179</t>
  </si>
  <si>
    <t xml:space="preserve">Zalando</t>
  </si>
  <si>
    <t xml:space="preserve">FAC2025010182</t>
  </si>
  <si>
    <t xml:space="preserve">Boulanger</t>
  </si>
  <si>
    <t xml:space="preserve">FAC2025010185</t>
  </si>
  <si>
    <t xml:space="preserve">Dell FR</t>
  </si>
  <si>
    <t xml:space="preserve">FAC2025010188</t>
  </si>
  <si>
    <t xml:space="preserve">Free</t>
  </si>
  <si>
    <t xml:space="preserve">FAC2025010191</t>
  </si>
  <si>
    <t xml:space="preserve">Capgemini</t>
  </si>
  <si>
    <t xml:space="preserve">FAC2025010194</t>
  </si>
  <si>
    <t xml:space="preserve">Dassault Aviation</t>
  </si>
  <si>
    <t xml:space="preserve">FAC2025010197</t>
  </si>
  <si>
    <t xml:space="preserve">Amazon FR</t>
  </si>
  <si>
    <t xml:space="preserve">FAC2025010200</t>
  </si>
  <si>
    <t xml:space="preserve">Sopra Steria</t>
  </si>
  <si>
    <t xml:space="preserve">FAC2025010121</t>
  </si>
  <si>
    <t xml:space="preserve">SCOR</t>
  </si>
  <si>
    <t xml:space="preserve">FAC2025010125</t>
  </si>
  <si>
    <t xml:space="preserve">Veepee</t>
  </si>
  <si>
    <t xml:space="preserve">FAC2025010129</t>
  </si>
  <si>
    <t xml:space="preserve">Ubisoft</t>
  </si>
  <si>
    <t xml:space="preserve">Criteo</t>
  </si>
  <si>
    <t xml:space="preserve"> Veepee TLS</t>
  </si>
  <si>
    <t xml:space="preserve">La Redoute</t>
  </si>
  <si>
    <t xml:space="preserve">FAC2025010141</t>
  </si>
  <si>
    <t xml:space="preserve">QuantumSoft Consulting</t>
  </si>
  <si>
    <t xml:space="preserve">FAC2025010147</t>
  </si>
  <si>
    <t xml:space="preserve">OptiFlow Technologies</t>
  </si>
  <si>
    <t xml:space="preserve">FAC2025010151</t>
  </si>
  <si>
    <t xml:space="preserve">Pulse Solution</t>
  </si>
  <si>
    <t xml:space="preserve">FAC2025010156</t>
  </si>
  <si>
    <t xml:space="preserve">AnalytiCorp Technologies</t>
  </si>
  <si>
    <t xml:space="preserve">FAC2025010161</t>
  </si>
  <si>
    <t xml:space="preserve">AON FRANCE</t>
  </si>
  <si>
    <t xml:space="preserve">FAC2025010163</t>
  </si>
  <si>
    <t xml:space="preserve">BNP Paribas</t>
  </si>
  <si>
    <t xml:space="preserve">FAC2025010171</t>
  </si>
  <si>
    <t xml:space="preserve">VINCI</t>
  </si>
  <si>
    <t xml:space="preserve">FAC2025010175</t>
  </si>
  <si>
    <t xml:space="preserve">Dst_name</t>
  </si>
  <si>
    <t xml:space="preserve">Fournisseur</t>
  </si>
  <si>
    <t xml:space="preserve">GRADIANT</t>
  </si>
  <si>
    <t xml:space="preserve">FAC2025012091</t>
  </si>
  <si>
    <t xml:space="preserve">Talend</t>
  </si>
  <si>
    <t xml:space="preserve">FAC2025011547</t>
  </si>
  <si>
    <t xml:space="preserve">Dataiku</t>
  </si>
  <si>
    <t xml:space="preserve">FAC2025012850</t>
  </si>
  <si>
    <t xml:space="preserve">Qlik France</t>
  </si>
  <si>
    <t xml:space="preserve">FAC2025011888</t>
  </si>
  <si>
    <t xml:space="preserve">Sinequa</t>
  </si>
  <si>
    <t xml:space="preserve">FAC2025012625</t>
  </si>
  <si>
    <t xml:space="preserve">Tinyclues</t>
  </si>
  <si>
    <t xml:space="preserve">FAC2025012692</t>
  </si>
  <si>
    <t xml:space="preserve">OVHcloud</t>
  </si>
  <si>
    <t xml:space="preserve">FAC2025011704</t>
  </si>
  <si>
    <t xml:space="preserve">Platform.sh</t>
  </si>
  <si>
    <t xml:space="preserve">FAC2025012102</t>
  </si>
  <si>
    <t xml:space="preserve">Clever Cloud</t>
  </si>
  <si>
    <t xml:space="preserve">FAC2025012124</t>
  </si>
  <si>
    <t xml:space="preserve">Datalakes</t>
  </si>
  <si>
    <t xml:space="preserve">FAC2025012655</t>
  </si>
  <si>
    <t xml:space="preserve">Zeenea</t>
  </si>
  <si>
    <t xml:space="preserve">FAC2025012687</t>
  </si>
  <si>
    <t xml:space="preserve">Sigfox</t>
  </si>
  <si>
    <t xml:space="preserve">FAC2025012726</t>
  </si>
  <si>
    <t xml:space="preserve">Wizata</t>
  </si>
  <si>
    <t xml:space="preserve">FAC2025011878</t>
  </si>
  <si>
    <t xml:space="preserve">Hiveo</t>
  </si>
  <si>
    <t xml:space="preserve">FAC2025012013</t>
  </si>
  <si>
    <t xml:space="preserve">Predictron</t>
  </si>
  <si>
    <t xml:space="preserve">FAC2025011609</t>
  </si>
  <si>
    <t xml:space="preserve">Ubigreen</t>
  </si>
  <si>
    <t xml:space="preserve">FAC2025012990</t>
  </si>
  <si>
    <t xml:space="preserve">Vade Secure</t>
  </si>
  <si>
    <t xml:space="preserve">FAC2025012292</t>
  </si>
  <si>
    <t xml:space="preserve">HarfangLab</t>
  </si>
  <si>
    <t xml:space="preserve">FAC2025012044</t>
  </si>
  <si>
    <t xml:space="preserve">Trustelem</t>
  </si>
  <si>
    <t xml:space="preserve">FAC2025012437</t>
  </si>
  <si>
    <t xml:space="preserve">Didomi</t>
  </si>
  <si>
    <t xml:space="preserve">FAC2025012041</t>
  </si>
  <si>
    <t xml:space="preserve">DPOrganizer</t>
  </si>
  <si>
    <t xml:space="preserve">FAC2025011912</t>
  </si>
  <si>
    <t xml:space="preserve">Critizr</t>
  </si>
  <si>
    <t xml:space="preserve">FAC2025012216</t>
  </si>
  <si>
    <t xml:space="preserve">Lengow</t>
  </si>
  <si>
    <t xml:space="preserve">FAC2025011658</t>
  </si>
  <si>
    <t xml:space="preserve">Ysance</t>
  </si>
  <si>
    <t xml:space="preserve">FAC2025012883</t>
  </si>
  <si>
    <t xml:space="preserve">Splio</t>
  </si>
  <si>
    <t xml:space="preserve">FAC2025012716</t>
  </si>
  <si>
    <t xml:space="preserve">Kameleoon</t>
  </si>
  <si>
    <t xml:space="preserve">FAC2025011991</t>
  </si>
  <si>
    <t xml:space="preserve">Contentsquare</t>
  </si>
  <si>
    <t xml:space="preserve">FAC2025011761</t>
  </si>
  <si>
    <t xml:space="preserve">AB Tasty</t>
  </si>
  <si>
    <t xml:space="preserve">FAC2025011549</t>
  </si>
  <si>
    <t xml:space="preserve">FAC2025012506</t>
  </si>
  <si>
    <t xml:space="preserve">Hivency</t>
  </si>
  <si>
    <t xml:space="preserve">FAC2025012954</t>
  </si>
  <si>
    <t xml:space="preserve">Alsid</t>
  </si>
  <si>
    <t xml:space="preserve">FAC2025012868</t>
  </si>
  <si>
    <t xml:space="preserve">SAS France</t>
  </si>
  <si>
    <t xml:space="preserve">FAC2025012531</t>
  </si>
  <si>
    <t xml:space="preserve">MicroStrategy</t>
  </si>
  <si>
    <t xml:space="preserve">FAC2025012679</t>
  </si>
  <si>
    <t xml:space="preserve">TIBCO</t>
  </si>
  <si>
    <t xml:space="preserve">FAC2025012739</t>
  </si>
  <si>
    <t xml:space="preserve">Alteryx</t>
  </si>
  <si>
    <t xml:space="preserve">FAC2025012459</t>
  </si>
  <si>
    <t xml:space="preserve">Looker</t>
  </si>
  <si>
    <t xml:space="preserve">FAC2025012717</t>
  </si>
  <si>
    <t xml:space="preserve">Fivetran</t>
  </si>
  <si>
    <t xml:space="preserve">FAC2025011995</t>
  </si>
  <si>
    <t xml:space="preserve">Matillion</t>
  </si>
  <si>
    <t xml:space="preserve">FAC2025011605</t>
  </si>
  <si>
    <t xml:space="preserve">Stitch</t>
  </si>
  <si>
    <t xml:space="preserve">FAC2025012458</t>
  </si>
  <si>
    <t xml:space="preserve">Collibra</t>
  </si>
  <si>
    <t xml:space="preserve">FAC2025011748</t>
  </si>
  <si>
    <t xml:space="preserve">Informatica</t>
  </si>
  <si>
    <t xml:space="preserve">FAC2025012255</t>
  </si>
  <si>
    <t xml:space="preserve">Exasol</t>
  </si>
  <si>
    <t xml:space="preserve">FAC2025012827</t>
  </si>
  <si>
    <t xml:space="preserve">Neo4j</t>
  </si>
  <si>
    <t xml:space="preserve">FAC2025012035</t>
  </si>
  <si>
    <t xml:space="preserve">Elastic</t>
  </si>
  <si>
    <t xml:space="preserve">FAC2025012133</t>
  </si>
  <si>
    <t xml:space="preserve">MongoDB</t>
  </si>
  <si>
    <t xml:space="preserve">FAC2025011516</t>
  </si>
  <si>
    <t xml:space="preserve">DataRobot</t>
  </si>
  <si>
    <t xml:space="preserve">FAC2025012710</t>
  </si>
  <si>
    <t xml:space="preserve">Domino Data Lab</t>
  </si>
  <si>
    <t xml:space="preserve">FAC2025012079</t>
  </si>
  <si>
    <t xml:space="preserve">H2O.ai</t>
  </si>
  <si>
    <t xml:space="preserve">FAC2025012031</t>
  </si>
  <si>
    <t xml:space="preserve">RapidMiner</t>
  </si>
  <si>
    <t xml:space="preserve">FAC2025012021</t>
  </si>
  <si>
    <t xml:space="preserve">KNIME</t>
  </si>
  <si>
    <t xml:space="preserve">FAC2025012798</t>
  </si>
  <si>
    <t xml:space="preserve">Altair</t>
  </si>
  <si>
    <t xml:space="preserve">Client</t>
  </si>
  <si>
    <t xml:space="preserve">Montant</t>
  </si>
  <si>
    <t xml:space="preserve">Invoice_date</t>
  </si>
  <si>
    <t xml:space="preserve">Cheque_N</t>
  </si>
  <si>
    <t xml:space="preserve">date_encaissement</t>
  </si>
  <si>
    <t xml:space="preserve">2685339</t>
  </si>
  <si>
    <t xml:space="preserve">Société Générale</t>
  </si>
  <si>
    <t xml:space="preserve">7760998</t>
  </si>
  <si>
    <t xml:space="preserve">Crédit Agricole</t>
  </si>
  <si>
    <t xml:space="preserve">3408910</t>
  </si>
  <si>
    <t xml:space="preserve">LCL</t>
  </si>
  <si>
    <t xml:space="preserve">9872510</t>
  </si>
  <si>
    <t xml:space="preserve">Klépierre</t>
  </si>
  <si>
    <t xml:space="preserve">7190699</t>
  </si>
  <si>
    <t xml:space="preserve">Amundi</t>
  </si>
  <si>
    <t xml:space="preserve">7140368</t>
  </si>
  <si>
    <t xml:space="preserve">Boursorama</t>
  </si>
  <si>
    <t xml:space="preserve">7678153</t>
  </si>
  <si>
    <t xml:space="preserve">Natixis</t>
  </si>
  <si>
    <t xml:space="preserve">4662339</t>
  </si>
  <si>
    <t xml:space="preserve">CIC</t>
  </si>
  <si>
    <t xml:space="preserve">1961659</t>
  </si>
  <si>
    <t xml:space="preserve">La Banque Postale</t>
  </si>
  <si>
    <t xml:space="preserve">3599022</t>
  </si>
  <si>
    <t xml:space="preserve">HSBC France</t>
  </si>
  <si>
    <t xml:space="preserve">9554388</t>
  </si>
  <si>
    <t xml:space="preserve">Crédit Mutuel</t>
  </si>
  <si>
    <t xml:space="preserve">6593816</t>
  </si>
  <si>
    <t xml:space="preserve">BPCE</t>
  </si>
  <si>
    <t xml:space="preserve">4179374</t>
  </si>
  <si>
    <t xml:space="preserve">Commerzbank</t>
  </si>
  <si>
    <t xml:space="preserve">9615372</t>
  </si>
  <si>
    <t xml:space="preserve">AXA Banque</t>
  </si>
  <si>
    <t xml:space="preserve">3998976</t>
  </si>
  <si>
    <t xml:space="preserve">ING France</t>
  </si>
  <si>
    <t xml:space="preserve">9121445</t>
  </si>
  <si>
    <t xml:space="preserve">Caisse des Dépôts</t>
  </si>
  <si>
    <t xml:space="preserve">1318323</t>
  </si>
  <si>
    <t xml:space="preserve">Euler Hermes</t>
  </si>
  <si>
    <t xml:space="preserve">7250574</t>
  </si>
  <si>
    <t xml:space="preserve">Rothschild &amp; Co</t>
  </si>
  <si>
    <t xml:space="preserve">7880458</t>
  </si>
  <si>
    <t xml:space="preserve">Oddo BHF</t>
  </si>
  <si>
    <t xml:space="preserve">7582148</t>
  </si>
  <si>
    <t xml:space="preserve">Milleis Banque</t>
  </si>
  <si>
    <t xml:space="preserve">4905768</t>
  </si>
  <si>
    <t xml:space="preserve">Arkéa Banque</t>
  </si>
  <si>
    <t xml:space="preserve">3552818</t>
  </si>
  <si>
    <t xml:space="preserve">Banque de France</t>
  </si>
  <si>
    <t xml:space="preserve">8711911</t>
  </si>
  <si>
    <t xml:space="preserve">Crédit Foncier</t>
  </si>
  <si>
    <t xml:space="preserve">8203391</t>
  </si>
  <si>
    <t xml:space="preserve">Deutsche Bank FR</t>
  </si>
  <si>
    <t xml:space="preserve">6216222</t>
  </si>
  <si>
    <t xml:space="preserve">AXA</t>
  </si>
  <si>
    <t xml:space="preserve">8970993</t>
  </si>
  <si>
    <t xml:space="preserve">Allianz</t>
  </si>
  <si>
    <t xml:space="preserve">2635002</t>
  </si>
  <si>
    <t xml:space="preserve">Generali</t>
  </si>
  <si>
    <t xml:space="preserve">6569892</t>
  </si>
  <si>
    <t xml:space="preserve">CNP Assurances</t>
  </si>
  <si>
    <t xml:space="preserve">1235342</t>
  </si>
  <si>
    <t xml:space="preserve">MAIF</t>
  </si>
  <si>
    <t xml:space="preserve">7070255</t>
  </si>
  <si>
    <t xml:space="preserve">MACIF</t>
  </si>
  <si>
    <t xml:space="preserve">8196070</t>
  </si>
  <si>
    <t xml:space="preserve">Groupama</t>
  </si>
  <si>
    <t xml:space="preserve">5692020</t>
  </si>
  <si>
    <t xml:space="preserve">Matmut</t>
  </si>
  <si>
    <t xml:space="preserve">7748781</t>
  </si>
  <si>
    <t xml:space="preserve">AG2R La Mondiale</t>
  </si>
  <si>
    <t xml:space="preserve">9398055</t>
  </si>
  <si>
    <t xml:space="preserve">Swiss Life</t>
  </si>
  <si>
    <t xml:space="preserve">4124840</t>
  </si>
  <si>
    <t xml:space="preserve">Aéma Groupe</t>
  </si>
  <si>
    <t xml:space="preserve">5746452</t>
  </si>
  <si>
    <t xml:space="preserve">Malakoff Humanis</t>
  </si>
  <si>
    <t xml:space="preserve">8095212</t>
  </si>
  <si>
    <t xml:space="preserve">April</t>
  </si>
  <si>
    <t xml:space="preserve">3136004</t>
  </si>
  <si>
    <t xml:space="preserve">Gras Savoye</t>
  </si>
  <si>
    <t xml:space="preserve">7530834</t>
  </si>
  <si>
    <t xml:space="preserve">Harmonie Mutuelle</t>
  </si>
  <si>
    <t xml:space="preserve">3656116</t>
  </si>
  <si>
    <t xml:space="preserve">Generali France</t>
  </si>
  <si>
    <t xml:space="preserve">5887233</t>
  </si>
  <si>
    <t xml:space="preserve">Axa Partners</t>
  </si>
  <si>
    <t xml:space="preserve">6438155</t>
  </si>
  <si>
    <t xml:space="preserve">Cardif</t>
  </si>
  <si>
    <t xml:space="preserve">5464623</t>
  </si>
  <si>
    <t xml:space="preserve">Allianz Travel</t>
  </si>
  <si>
    <t xml:space="preserve">8255151</t>
  </si>
  <si>
    <t xml:space="preserve">MMA</t>
  </si>
  <si>
    <t xml:space="preserve">2766058</t>
  </si>
  <si>
    <t xml:space="preserve">Aon France</t>
  </si>
  <si>
    <t xml:space="preserve">7826060</t>
  </si>
  <si>
    <t xml:space="preserve">Swiss Re</t>
  </si>
  <si>
    <t xml:space="preserve">7792123</t>
  </si>
  <si>
    <t xml:space="preserve">4980605</t>
  </si>
  <si>
    <t xml:space="preserve">Covéa</t>
  </si>
  <si>
    <t xml:space="preserve">9147740</t>
  </si>
  <si>
    <t xml:space="preserve">TotalEnergies</t>
  </si>
  <si>
    <t xml:space="preserve">2789949</t>
  </si>
  <si>
    <t xml:space="preserve">EDF</t>
  </si>
  <si>
    <t xml:space="preserve">2544359</t>
  </si>
  <si>
    <t xml:space="preserve">Engie</t>
  </si>
  <si>
    <t xml:space="preserve">9418470</t>
  </si>
  <si>
    <t xml:space="preserve">Schneider Electric</t>
  </si>
  <si>
    <t xml:space="preserve">3167490</t>
  </si>
  <si>
    <t xml:space="preserve">Saint-Gobain</t>
  </si>
  <si>
    <t xml:space="preserve">2339715</t>
  </si>
  <si>
    <t xml:space="preserve">Vinci</t>
  </si>
  <si>
    <t xml:space="preserve">2250841</t>
  </si>
  <si>
    <t xml:space="preserve">Air Liquide</t>
  </si>
  <si>
    <t xml:space="preserve">5712638</t>
  </si>
  <si>
    <t xml:space="preserve">Renault</t>
  </si>
  <si>
    <t xml:space="preserve">9351674</t>
  </si>
  <si>
    <t xml:space="preserve">Stellantis</t>
  </si>
  <si>
    <t xml:space="preserve">8092783</t>
  </si>
  <si>
    <t xml:space="preserve">Danone</t>
  </si>
  <si>
    <t xml:space="preserve">1458942</t>
  </si>
  <si>
    <t xml:space="preserve">L'Oréal</t>
  </si>
  <si>
    <t xml:space="preserve">9409219</t>
  </si>
  <si>
    <t xml:space="preserve">LVMH</t>
  </si>
  <si>
    <t xml:space="preserve">8264082</t>
  </si>
  <si>
    <t xml:space="preserve">Sanofi</t>
  </si>
  <si>
    <t xml:space="preserve">4616901</t>
  </si>
  <si>
    <t xml:space="preserve">Airbus</t>
  </si>
  <si>
    <t xml:space="preserve">3470013</t>
  </si>
  <si>
    <t xml:space="preserve">Safran</t>
  </si>
  <si>
    <t xml:space="preserve">9756500</t>
  </si>
  <si>
    <t xml:space="preserve">Thales</t>
  </si>
  <si>
    <t xml:space="preserve">5659321</t>
  </si>
  <si>
    <t xml:space="preserve">Dassault Systèmes</t>
  </si>
  <si>
    <t xml:space="preserve">4344394</t>
  </si>
  <si>
    <t xml:space="preserve">Legrand</t>
  </si>
  <si>
    <t xml:space="preserve">5846447</t>
  </si>
  <si>
    <t xml:space="preserve">Pernod Ricard</t>
  </si>
  <si>
    <t xml:space="preserve">6905543</t>
  </si>
  <si>
    <t xml:space="preserve">Michelin</t>
  </si>
  <si>
    <t xml:space="preserve">4857617</t>
  </si>
  <si>
    <t xml:space="preserve">Suez</t>
  </si>
  <si>
    <t xml:space="preserve">3959984</t>
  </si>
  <si>
    <t xml:space="preserve">Veolia</t>
  </si>
  <si>
    <t xml:space="preserve">8763115</t>
  </si>
  <si>
    <t xml:space="preserve">Alstom</t>
  </si>
  <si>
    <t xml:space="preserve">2966338</t>
  </si>
  <si>
    <t xml:space="preserve">EssilorLuxottica</t>
  </si>
  <si>
    <t xml:space="preserve">5991640</t>
  </si>
  <si>
    <t xml:space="preserve">Publicis Groupe</t>
  </si>
  <si>
    <t xml:space="preserve">1235439</t>
  </si>
  <si>
    <t xml:space="preserve">Carrefour</t>
  </si>
  <si>
    <t xml:space="preserve">7514669</t>
  </si>
  <si>
    <t xml:space="preserve">1062886</t>
  </si>
  <si>
    <t xml:space="preserve">Cdiscount</t>
  </si>
  <si>
    <t xml:space="preserve">7001910</t>
  </si>
  <si>
    <t xml:space="preserve">2032961</t>
  </si>
  <si>
    <t xml:space="preserve">Decathlon</t>
  </si>
  <si>
    <t xml:space="preserve">6793482</t>
  </si>
  <si>
    <t xml:space="preserve">Leroy Merlin</t>
  </si>
  <si>
    <t xml:space="preserve">6836728</t>
  </si>
  <si>
    <t xml:space="preserve">2562856</t>
  </si>
  <si>
    <t xml:space="preserve">7142901</t>
  </si>
  <si>
    <t xml:space="preserve">8092673</t>
  </si>
  <si>
    <t xml:space="preserve">9567374</t>
  </si>
  <si>
    <t xml:space="preserve">Sephora</t>
  </si>
  <si>
    <t xml:space="preserve">6325630</t>
  </si>
  <si>
    <t xml:space="preserve">IKEA</t>
  </si>
  <si>
    <t xml:space="preserve">8621555</t>
  </si>
  <si>
    <t xml:space="preserve">4543299</t>
  </si>
  <si>
    <t xml:space="preserve">HP France</t>
  </si>
  <si>
    <t xml:space="preserve">1301607</t>
  </si>
  <si>
    <t xml:space="preserve">Orange</t>
  </si>
  <si>
    <t xml:space="preserve">7864024</t>
  </si>
  <si>
    <t xml:space="preserve">1338526</t>
  </si>
  <si>
    <t xml:space="preserve">SFR</t>
  </si>
  <si>
    <t xml:space="preserve">8466407</t>
  </si>
  <si>
    <t xml:space="preserve">Bouygues Telecom</t>
  </si>
  <si>
    <t xml:space="preserve">5028116</t>
  </si>
  <si>
    <t xml:space="preserve">2150378</t>
  </si>
  <si>
    <t xml:space="preserve">Atos</t>
  </si>
  <si>
    <t xml:space="preserve">6089626</t>
  </si>
  <si>
    <t xml:space="preserve">1939069</t>
  </si>
  <si>
    <t xml:space="preserve">4480574</t>
  </si>
  <si>
    <t xml:space="preserve">5479553</t>
  </si>
  <si>
    <t xml:space="preserve">7676469</t>
  </si>
  <si>
    <t xml:space="preserve">Doctolib</t>
  </si>
  <si>
    <t xml:space="preserve">9074797</t>
  </si>
  <si>
    <t xml:space="preserve">Dstin_name</t>
  </si>
  <si>
    <t xml:space="preserve">31/01/2025</t>
  </si>
  <si>
    <t xml:space="preserve">PYXIS ANALYTICS</t>
  </si>
  <si>
    <t xml:space="preserve">2457416</t>
  </si>
  <si>
    <t xml:space="preserve">DATAFORGE</t>
  </si>
  <si>
    <t xml:space="preserve">4809222</t>
  </si>
  <si>
    <t xml:space="preserve">SILICONCORE</t>
  </si>
  <si>
    <t xml:space="preserve">5672300</t>
  </si>
  <si>
    <t xml:space="preserve">NEXASTORAGE</t>
  </si>
  <si>
    <t xml:space="preserve">3968560</t>
  </si>
  <si>
    <t xml:space="preserve">SECURENODE</t>
  </si>
  <si>
    <t xml:space="preserve">8145480</t>
  </si>
  <si>
    <t xml:space="preserve">QUANTUMLINK</t>
  </si>
  <si>
    <t xml:space="preserve">7978258</t>
  </si>
  <si>
    <t xml:space="preserve">GREENDATA</t>
  </si>
  <si>
    <t xml:space="preserve">5855855</t>
  </si>
  <si>
    <t xml:space="preserve">OMNIDATA</t>
  </si>
  <si>
    <t xml:space="preserve">8305046</t>
  </si>
  <si>
    <t xml:space="preserve">DATACRAFT</t>
  </si>
  <si>
    <t xml:space="preserve">5313682</t>
  </si>
  <si>
    <t xml:space="preserve">CYBERPLANT</t>
  </si>
  <si>
    <t xml:space="preserve">8017375</t>
  </si>
  <si>
    <t xml:space="preserve">ECOPOWER ANALYTICS</t>
  </si>
  <si>
    <t xml:space="preserve">3987246</t>
  </si>
  <si>
    <t xml:space="preserve">HYDRODATA</t>
  </si>
  <si>
    <t xml:space="preserve">3433902</t>
  </si>
  <si>
    <t xml:space="preserve">SAINT-GOBAIN ANALYTICS</t>
  </si>
  <si>
    <t xml:space="preserve">7001782</t>
  </si>
  <si>
    <t xml:space="preserve">GOVDATA COMPLIANCE</t>
  </si>
  <si>
    <t xml:space="preserve">6117085</t>
  </si>
  <si>
    <t xml:space="preserve">9763974</t>
  </si>
  <si>
    <t xml:space="preserve">8489601</t>
  </si>
  <si>
    <t xml:space="preserve">9510102</t>
  </si>
  <si>
    <t xml:space="preserve">7528488</t>
  </si>
  <si>
    <t xml:space="preserve">3891214</t>
  </si>
  <si>
    <t xml:space="preserve">2892743</t>
  </si>
  <si>
    <t xml:space="preserve">3502975</t>
  </si>
  <si>
    <t xml:space="preserve">3145116</t>
  </si>
  <si>
    <t xml:space="preserve">8253607</t>
  </si>
  <si>
    <t xml:space="preserve">5517468</t>
  </si>
  <si>
    <t xml:space="preserve">1887923</t>
  </si>
  <si>
    <t xml:space="preserve">9470024</t>
  </si>
  <si>
    <t xml:space="preserve">7628755</t>
  </si>
  <si>
    <t xml:space="preserve">4738256</t>
  </si>
  <si>
    <t xml:space="preserve">4787924</t>
  </si>
  <si>
    <t xml:space="preserve">09/02/2025</t>
  </si>
  <si>
    <t xml:space="preserve">23/02/2025</t>
  </si>
  <si>
    <t xml:space="preserve">17/02/2025</t>
  </si>
  <si>
    <t xml:space="preserve">01/02/2025</t>
  </si>
  <si>
    <t xml:space="preserve">26/02/2025</t>
  </si>
  <si>
    <t xml:space="preserve">08/03/2025</t>
  </si>
  <si>
    <t xml:space="preserve">20/02/2025</t>
  </si>
  <si>
    <t xml:space="preserve">06/03/2025</t>
  </si>
  <si>
    <t xml:space="preserve">14/02/2025</t>
  </si>
  <si>
    <t xml:space="preserve">12/02/2025</t>
  </si>
  <si>
    <t xml:space="preserve">13/02/2025</t>
  </si>
  <si>
    <t xml:space="preserve">06/02/2025</t>
  </si>
  <si>
    <t xml:space="preserve">15/02/2025</t>
  </si>
  <si>
    <t xml:space="preserve">19/02/2025</t>
  </si>
  <si>
    <t xml:space="preserve">01/03/2025</t>
  </si>
  <si>
    <t xml:space="preserve">24/02/2025</t>
  </si>
  <si>
    <t xml:space="preserve">07/03/2025</t>
  </si>
  <si>
    <t xml:space="preserve">03/02/2025</t>
  </si>
  <si>
    <t xml:space="preserve">03/03/2025</t>
  </si>
  <si>
    <t xml:space="preserve">05/02/2025</t>
  </si>
  <si>
    <t xml:space="preserve">16/02/2025</t>
  </si>
  <si>
    <t xml:space="preserve">25/02/2025</t>
  </si>
  <si>
    <t xml:space="preserve">18/02/2025</t>
  </si>
  <si>
    <t xml:space="preserve">07/02/2025</t>
  </si>
  <si>
    <t xml:space="preserve">02/03/2025</t>
  </si>
  <si>
    <t xml:space="preserve">05/03/2025</t>
  </si>
  <si>
    <t xml:space="preserve">21/02/2025</t>
  </si>
  <si>
    <t xml:space="preserve">'28/02/2025</t>
  </si>
  <si>
    <t xml:space="preserve"> Encaissement FAC2025010102 - InfoVista Ltd </t>
  </si>
  <si>
    <t xml:space="preserve"> $4 445,71 </t>
  </si>
  <si>
    <t xml:space="preserve"> $-  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</si>
</sst>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"/>
    <numFmt numFmtId="166" formatCode="_(\$* #,##0.00_);_(\$* \(#,##0.00\);_(\$* \-??_);_(@_)"/>
    <numFmt numFmtId="167" formatCode="\'dd/mm/yyyy"/>
    <numFmt numFmtId="168" formatCode="@"/>
    <numFmt numFmtId="169" formatCode="&quot;VRAI&quot;;&quot;VRAI&quot;;&quot;FAUX&quot;"/>
    <numFmt numFmtId="170" formatCode="dd/mm/yyyy"/>
    <numFmt numFmtId="171" formatCode="[$-40C]dd/mm/yyyy"/>
  </numFmts>
  <fonts count="29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Century Gothic"/>
      <family val="1"/>
      <charset val="1"/>
    </font>
    <font>
      <b val="true"/>
      <sz val="22"/>
      <color theme="1" tint="0.3499"/>
      <name val="Century Gothic"/>
      <family val="1"/>
      <charset val="1"/>
    </font>
    <font>
      <b val="true"/>
      <sz val="20"/>
      <color theme="0" tint="-0.5"/>
      <name val="Century Gothic"/>
      <family val="1"/>
      <charset val="1"/>
    </font>
    <font>
      <b val="true"/>
      <sz val="20"/>
      <color theme="0" tint="-0.35"/>
      <name val="Century Gothic"/>
      <family val="1"/>
      <charset val="1"/>
    </font>
    <font>
      <sz val="11"/>
      <color theme="1"/>
      <name val="Century Gothic"/>
      <family val="1"/>
      <charset val="1"/>
    </font>
    <font>
      <b val="true"/>
      <sz val="9"/>
      <color theme="1"/>
      <name val="Century Gothic"/>
      <family val="1"/>
      <charset val="1"/>
    </font>
    <font>
      <b val="true"/>
      <sz val="15"/>
      <color theme="1"/>
      <name val="Century Gothic"/>
      <family val="1"/>
      <charset val="1"/>
    </font>
    <font>
      <b val="true"/>
      <sz val="11"/>
      <color theme="3"/>
      <name val="Century Gothic"/>
      <family val="1"/>
      <charset val="1"/>
    </font>
    <font>
      <b val="true"/>
      <sz val="10"/>
      <color theme="0"/>
      <name val="Century Gothic"/>
      <family val="1"/>
      <charset val="1"/>
    </font>
    <font>
      <sz val="10"/>
      <color theme="1"/>
      <name val="Century Gothic"/>
      <family val="1"/>
      <charset val="1"/>
    </font>
    <font>
      <sz val="9"/>
      <color theme="1"/>
      <name val="Century Gothic"/>
      <family val="1"/>
      <charset val="1"/>
    </font>
    <font>
      <b val="true"/>
      <sz val="11"/>
      <color theme="1"/>
      <name val="Century Gothic"/>
      <family val="1"/>
      <charset val="1"/>
    </font>
    <font>
      <b val="true"/>
      <sz val="12"/>
      <color theme="3"/>
      <name val="Century Gothic"/>
      <family val="1"/>
      <charset val="1"/>
    </font>
    <font>
      <b val="true"/>
      <sz val="9"/>
      <color theme="3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2"/>
      <color theme="1"/>
      <name val="Calibri"/>
      <family val="2"/>
    </font>
    <font>
      <sz val="10"/>
      <color theme="1"/>
      <name val="Times New Roman"/>
      <family val="1"/>
    </font>
    <font>
      <sz val="10"/>
      <color rgb="FFC00000"/>
      <name val="Century Gothic"/>
      <family val="1"/>
      <charset val="1"/>
    </font>
    <font>
      <sz val="12"/>
      <color theme="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theme="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FFCC"/>
        <bgColor rgb="FFFFFFD7"/>
      </patternFill>
    </fill>
    <fill>
      <patternFill patternType="solid">
        <fgColor theme="3" tint="-0.5"/>
        <bgColor rgb="FF262626"/>
      </patternFill>
    </fill>
    <fill>
      <patternFill patternType="solid">
        <fgColor rgb="FFEAEEF3"/>
        <bgColor rgb="FFF2F2F2"/>
      </patternFill>
    </fill>
    <fill>
      <patternFill patternType="solid">
        <fgColor theme="0" tint="-0.5"/>
        <bgColor rgb="FFA6A6A6"/>
      </patternFill>
    </fill>
    <fill>
      <patternFill patternType="solid">
        <fgColor theme="3" tint="-0.25"/>
        <bgColor rgb="FF222A35"/>
      </patternFill>
    </fill>
    <fill>
      <patternFill patternType="solid">
        <fgColor theme="1" tint="0.3499"/>
        <bgColor rgb="FF44546A"/>
      </patternFill>
    </fill>
    <fill>
      <patternFill patternType="solid">
        <fgColor theme="0" tint="-0.05"/>
        <bgColor rgb="FFEAEEF3"/>
      </patternFill>
    </fill>
    <fill>
      <patternFill patternType="solid">
        <fgColor theme="0"/>
        <bgColor rgb="FFF2F2F2"/>
      </patternFill>
    </fill>
    <fill>
      <patternFill patternType="solid">
        <fgColor rgb="FFFFFFD7"/>
        <bgColor rgb="FFFFFFCC"/>
      </patternFill>
    </fill>
    <fill>
      <patternFill patternType="solid">
        <fgColor theme="0" tint="-0.25"/>
        <bgColor rgb="FFADB9CA"/>
      </patternFill>
    </fill>
    <fill>
      <patternFill patternType="solid">
        <fgColor theme="3" tint="0.5999"/>
        <bgColor rgb="FFB2B2B2"/>
      </patternFill>
    </fill>
    <fill>
      <patternFill patternType="solid">
        <fgColor rgb="FF99CCFF"/>
        <bgColor rgb="FFADB9CA"/>
      </patternFill>
    </fill>
    <fill>
      <patternFill patternType="solid">
        <fgColor rgb="FF00CCFF"/>
        <bgColor rgb="FF33CCCC"/>
      </patternFill>
    </fill>
    <fill>
      <patternFill patternType="solid">
        <fgColor rgb="FFFF8080"/>
        <bgColor rgb="FFFF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>
        <color theme="0" tint="-0.25"/>
      </left>
      <right/>
      <top/>
      <bottom style="hair">
        <color theme="0" tint="-0.25"/>
      </bottom>
      <diagonal/>
    </border>
    <border diagonalUp="false" diagonalDown="false">
      <left/>
      <right/>
      <top/>
      <bottom style="hair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/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/>
      <bottom style="thin">
        <color theme="0"/>
      </bottom>
      <diagonal/>
    </border>
    <border diagonalUp="false" diagonalDown="false">
      <left style="thick">
        <color theme="0" tint="-0.35"/>
      </left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true" indent="1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8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6" fontId="15" fillId="6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20" fillId="0" borderId="6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5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8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24" fillId="9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5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8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24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11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24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1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1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8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0" borderId="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1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Normal 2" xfId="21"/>
    <cellStyle name="Normal 3" xfId="22"/>
    <cellStyle name="Note 2" xfId="23"/>
  </cellStyles>
  <dxfs count="9">
    <dxf>
      <fill>
        <patternFill patternType="solid">
          <fgColor rgb="FF333F4F"/>
          <bgColor rgb="FF000000"/>
        </patternFill>
      </fill>
    </dxf>
    <dxf>
      <fill>
        <patternFill patternType="solid">
          <fgColor rgb="FFEAEEF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</dxf>
    <dxf>
      <fill>
        <patternFill patternType="solid">
          <fgColor rgb="FF99CCFF"/>
          <bgColor rgb="FF000000"/>
        </patternFill>
      </fill>
    </dxf>
    <dxf>
      <fill>
        <patternFill patternType="solid">
          <fgColor rgb="FFFF8080"/>
          <bgColor rgb="FF000000"/>
        </patternFill>
      </fill>
    </dxf>
    <dxf>
      <fill>
        <patternFill patternType="solid">
          <fgColor rgb="FF00CCFF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EAEEF3"/>
      <rgbColor rgb="FF660066"/>
      <rgbColor rgb="FFFF8080"/>
      <rgbColor rgb="FF0066CC"/>
      <rgbColor rgb="FFADB9C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44546A"/>
      <rgbColor rgb="FF339966"/>
      <rgbColor rgb="FF003300"/>
      <rgbColor rgb="FF262626"/>
      <rgbColor rgb="FF993300"/>
      <rgbColor rgb="FF993366"/>
      <rgbColor rgb="FF333F4F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true"/>
  </sheetPr>
  <dimension ref="A1:T1048576"/>
  <sheetViews>
    <sheetView showFormulas="false" showGridLines="false" showRowColHeaders="true" showZeros="true" rightToLeft="false" tabSelected="true" showOutlineSymbols="true" defaultGridColor="true" view="normal" topLeftCell="A3" colorId="64" zoomScale="55" zoomScaleNormal="55" zoomScalePageLayoutView="100" workbookViewId="0">
      <selection pane="topLeft" activeCell="D18" activeCellId="0" sqref="D18"/>
    </sheetView>
  </sheetViews>
  <sheetFormatPr defaultColWidth="10.83984375" defaultRowHeight="15.75" customHeight="true" zeroHeight="false" outlineLevelRow="0" outlineLevelCol="0"/>
  <cols>
    <col collapsed="false" customWidth="true" hidden="false" outlineLevel="0" max="1" min="1" style="1" width="28.46"/>
    <col collapsed="false" customWidth="true" hidden="false" outlineLevel="0" max="2" min="2" style="2" width="13.83"/>
    <col collapsed="false" customWidth="true" hidden="false" outlineLevel="0" max="3" min="3" style="1" width="10.76"/>
    <col collapsed="false" customWidth="true" hidden="false" outlineLevel="0" max="4" min="4" style="1" width="59.4"/>
    <col collapsed="false" customWidth="true" hidden="false" outlineLevel="0" max="5" min="5" style="3" width="23.17"/>
    <col collapsed="false" customWidth="true" hidden="false" outlineLevel="0" max="6" min="6" style="4" width="23.17"/>
    <col collapsed="false" customWidth="true" hidden="false" outlineLevel="0" max="8" min="7" style="1" width="23.17"/>
    <col collapsed="false" customWidth="true" hidden="false" outlineLevel="0" max="9" min="9" style="1" width="15.73"/>
    <col collapsed="false" customWidth="true" hidden="false" outlineLevel="0" max="10" min="10" style="1" width="16.04"/>
    <col collapsed="false" customWidth="true" hidden="false" outlineLevel="0" max="11" min="11" style="1" width="13.03"/>
    <col collapsed="false" customWidth="true" hidden="false" outlineLevel="0" max="12" min="12" style="1" width="18.83"/>
    <col collapsed="false" customWidth="true" hidden="false" outlineLevel="0" max="13" min="13" style="1" width="14.48"/>
    <col collapsed="false" customWidth="true" hidden="false" outlineLevel="0" max="14" min="14" style="1" width="24.63"/>
    <col collapsed="false" customWidth="true" hidden="false" outlineLevel="0" max="15" min="15" style="1" width="14.28"/>
    <col collapsed="false" customWidth="true" hidden="false" outlineLevel="0" max="16" min="16" style="1" width="18.21"/>
    <col collapsed="false" customWidth="false" hidden="false" outlineLevel="0" max="18" min="17" style="1" width="10.84"/>
    <col collapsed="false" customWidth="true" hidden="false" outlineLevel="0" max="19" min="19" style="1" width="18.1"/>
    <col collapsed="false" customWidth="true" hidden="false" outlineLevel="0" max="20" min="20" style="1" width="16.33"/>
    <col collapsed="false" customWidth="false" hidden="false" outlineLevel="0" max="16384" min="21" style="1" width="10.84"/>
  </cols>
  <sheetData>
    <row r="1" customFormat="false" ht="49.5" hidden="false" customHeight="true" outlineLevel="0" collapsed="false">
      <c r="A1" s="5"/>
      <c r="B1" s="6" t="s">
        <v>0</v>
      </c>
      <c r="C1" s="7"/>
      <c r="D1" s="7"/>
      <c r="E1" s="8"/>
      <c r="F1" s="9"/>
      <c r="G1" s="10"/>
      <c r="H1" s="10"/>
      <c r="I1" s="10"/>
      <c r="J1" s="10"/>
      <c r="K1" s="10"/>
      <c r="L1" s="10"/>
      <c r="M1" s="10"/>
      <c r="N1" s="10"/>
    </row>
    <row r="2" customFormat="false" ht="24" hidden="false" customHeight="false" outlineLevel="0" collapsed="false">
      <c r="B2" s="11" t="s">
        <v>1</v>
      </c>
      <c r="C2" s="12" t="s">
        <v>2</v>
      </c>
      <c r="D2" s="13"/>
      <c r="E2" s="4"/>
      <c r="G2" s="14"/>
      <c r="H2" s="15" t="s">
        <v>3</v>
      </c>
    </row>
    <row r="3" customFormat="false" ht="24" hidden="false" customHeight="false" outlineLevel="0" collapsed="false">
      <c r="B3" s="11" t="s">
        <v>4</v>
      </c>
      <c r="C3" s="16"/>
      <c r="D3" s="13"/>
      <c r="E3" s="4"/>
      <c r="G3" s="17" t="s">
        <v>5</v>
      </c>
      <c r="H3" s="18" t="n">
        <v>250000</v>
      </c>
    </row>
    <row r="4" customFormat="false" ht="24.75" hidden="false" customHeight="true" outlineLevel="0" collapsed="false">
      <c r="B4" s="19" t="s">
        <v>6</v>
      </c>
      <c r="C4" s="16"/>
      <c r="D4" s="13"/>
      <c r="E4" s="4"/>
      <c r="G4" s="14"/>
      <c r="H4" s="15" t="s">
        <v>7</v>
      </c>
    </row>
    <row r="5" customFormat="false" ht="24.75" hidden="false" customHeight="true" outlineLevel="0" collapsed="false">
      <c r="B5" s="19" t="s">
        <v>8</v>
      </c>
      <c r="C5" s="16"/>
      <c r="D5" s="13"/>
      <c r="E5" s="4"/>
      <c r="G5" s="14"/>
      <c r="H5" s="20"/>
    </row>
    <row r="6" customFormat="false" ht="15" hidden="false" customHeight="true" outlineLevel="0" collapsed="false">
      <c r="B6" s="21"/>
      <c r="C6" s="22"/>
      <c r="D6" s="23"/>
      <c r="E6" s="24"/>
      <c r="F6" s="25"/>
    </row>
    <row r="7" customFormat="false" ht="50.6" hidden="false" customHeight="true" outlineLevel="0" collapsed="false">
      <c r="B7" s="26" t="s">
        <v>9</v>
      </c>
      <c r="C7" s="26" t="s">
        <v>10</v>
      </c>
      <c r="D7" s="26" t="s">
        <v>11</v>
      </c>
      <c r="E7" s="27" t="s">
        <v>12</v>
      </c>
      <c r="F7" s="28" t="s">
        <v>13</v>
      </c>
      <c r="G7" s="29" t="s">
        <v>14</v>
      </c>
      <c r="H7" s="30" t="s">
        <v>15</v>
      </c>
      <c r="J7" s="31"/>
      <c r="K7" s="32" t="s">
        <v>16</v>
      </c>
      <c r="L7" s="32" t="s">
        <v>17</v>
      </c>
      <c r="M7" s="33" t="s">
        <v>18</v>
      </c>
      <c r="N7" s="31"/>
      <c r="O7" s="31"/>
      <c r="P7" s="31"/>
      <c r="Q7" s="31"/>
      <c r="R7" s="31"/>
      <c r="S7" s="31"/>
      <c r="T7" s="31"/>
    </row>
    <row r="8" customFormat="false" ht="21.75" hidden="false" customHeight="true" outlineLevel="0" collapsed="false">
      <c r="B8" s="34" t="n">
        <v>45688</v>
      </c>
      <c r="C8" s="35" t="s">
        <v>19</v>
      </c>
      <c r="D8" s="36" t="s">
        <v>20</v>
      </c>
      <c r="E8" s="37" t="n">
        <v>4445.71</v>
      </c>
      <c r="F8" s="38" t="n">
        <v>0</v>
      </c>
      <c r="G8" s="39" t="n">
        <f aca="false">E8</f>
        <v>4445.71</v>
      </c>
      <c r="H8" s="39" t="n">
        <f aca="false">F8</f>
        <v>0</v>
      </c>
      <c r="I8" s="40" t="n">
        <f aca="false">G8=H8</f>
        <v>0</v>
      </c>
      <c r="J8" s="31"/>
      <c r="K8" s="32" t="n">
        <f aca="false">H3+SUMIF(C8:C998, "512200", E8:E998) - SUMIF(C8:C998, "512200", F8:F998)</f>
        <v>2943033.46</v>
      </c>
      <c r="L8" s="31" t="n">
        <f aca="false">SUMIFS(E8:E998, C8:C998, 411, D8:D998, "*FAC*") - SUMIFS(F8:F998, C8:C998, 411, D8:D998, "*FAC*")</f>
        <v>0</v>
      </c>
      <c r="M8" s="31" t="n">
        <f aca="false"> SUMIF(C8:C998,"401",F8:F998) - SUMIF(C8:C998,"401",E8:E998)</f>
        <v>-156985.91</v>
      </c>
      <c r="N8" s="31"/>
      <c r="O8" s="31"/>
      <c r="P8" s="31"/>
      <c r="Q8" s="31"/>
      <c r="R8" s="31"/>
      <c r="S8" s="31"/>
      <c r="T8" s="31"/>
    </row>
    <row r="9" customFormat="false" ht="21.75" hidden="false" customHeight="true" outlineLevel="0" collapsed="false">
      <c r="B9" s="41" t="n">
        <v>45688</v>
      </c>
      <c r="C9" s="42" t="s">
        <v>21</v>
      </c>
      <c r="D9" s="43" t="s">
        <v>22</v>
      </c>
      <c r="E9" s="44" t="n">
        <v>0</v>
      </c>
      <c r="F9" s="45" t="n">
        <v>3704.76</v>
      </c>
      <c r="G9" s="46" t="n">
        <f aca="false">G8+E9</f>
        <v>4445.71</v>
      </c>
      <c r="H9" s="47" t="n">
        <f aca="false">H8+F9</f>
        <v>3704.76</v>
      </c>
      <c r="I9" s="40" t="n">
        <f aca="false">G9=H9</f>
        <v>0</v>
      </c>
      <c r="J9" s="31"/>
      <c r="K9" s="31"/>
      <c r="L9" s="32" t="n">
        <f aca="false"> (SUMIF(C8:C998,"411",E8:E998) - SUMIF(C8:C998,"411",F8:F998))</f>
        <v>-2535697.19</v>
      </c>
      <c r="M9" s="32"/>
      <c r="N9" s="31"/>
      <c r="O9" s="31"/>
      <c r="P9" s="31"/>
      <c r="Q9" s="31"/>
      <c r="R9" s="31"/>
      <c r="S9" s="31"/>
      <c r="T9" s="31"/>
    </row>
    <row r="10" customFormat="false" ht="21.75" hidden="false" customHeight="true" outlineLevel="0" collapsed="false">
      <c r="B10" s="34" t="n">
        <v>45688</v>
      </c>
      <c r="C10" s="35" t="s">
        <v>23</v>
      </c>
      <c r="D10" s="36" t="s">
        <v>24</v>
      </c>
      <c r="E10" s="37" t="n">
        <v>0</v>
      </c>
      <c r="F10" s="38" t="n">
        <v>740.95</v>
      </c>
      <c r="G10" s="46" t="n">
        <f aca="false">G9+E10</f>
        <v>4445.71</v>
      </c>
      <c r="H10" s="47" t="n">
        <f aca="false">H9+F10</f>
        <v>4445.71</v>
      </c>
      <c r="I10" s="40" t="n">
        <f aca="false">G10=H10</f>
        <v>1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customFormat="false" ht="21.75" hidden="false" customHeight="true" outlineLevel="0" collapsed="false">
      <c r="B11" s="41" t="n">
        <v>45688</v>
      </c>
      <c r="C11" s="42" t="s">
        <v>19</v>
      </c>
      <c r="D11" s="43" t="s">
        <v>25</v>
      </c>
      <c r="E11" s="44" t="n">
        <v>10965.54</v>
      </c>
      <c r="F11" s="45" t="n">
        <v>0</v>
      </c>
      <c r="G11" s="46" t="e">
        <f aca="false">#REF!+E11</f>
        <v>#REF!</v>
      </c>
      <c r="H11" s="47" t="e">
        <f aca="false">#REF!+F11</f>
        <v>#REF!</v>
      </c>
      <c r="I11" s="40" t="e">
        <f aca="false">G11=H11</f>
        <v>#REF!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customFormat="false" ht="21.75" hidden="false" customHeight="true" outlineLevel="0" collapsed="false">
      <c r="B12" s="34" t="n">
        <v>45688</v>
      </c>
      <c r="C12" s="35" t="s">
        <v>21</v>
      </c>
      <c r="D12" s="36" t="s">
        <v>26</v>
      </c>
      <c r="E12" s="37" t="n">
        <v>0</v>
      </c>
      <c r="F12" s="38" t="n">
        <v>9137.95</v>
      </c>
      <c r="G12" s="46" t="e">
        <f aca="false">G11+E12</f>
        <v>#REF!</v>
      </c>
      <c r="H12" s="47" t="e">
        <f aca="false">H11+F12</f>
        <v>#REF!</v>
      </c>
      <c r="I12" s="40" t="e">
        <f aca="false">G12=H12</f>
        <v>#REF!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customFormat="false" ht="21.75" hidden="false" customHeight="true" outlineLevel="0" collapsed="false">
      <c r="B13" s="41" t="n">
        <v>45688</v>
      </c>
      <c r="C13" s="42" t="s">
        <v>23</v>
      </c>
      <c r="D13" s="43" t="s">
        <v>27</v>
      </c>
      <c r="E13" s="44" t="n">
        <v>0</v>
      </c>
      <c r="F13" s="45" t="n">
        <v>1827.59</v>
      </c>
      <c r="G13" s="46" t="e">
        <f aca="false">G12+E13</f>
        <v>#REF!</v>
      </c>
      <c r="H13" s="47" t="e">
        <f aca="false">H12+F13</f>
        <v>#REF!</v>
      </c>
      <c r="I13" s="40" t="e">
        <f aca="false">G13=H13</f>
        <v>#REF!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customFormat="false" ht="21.75" hidden="false" customHeight="true" outlineLevel="0" collapsed="false">
      <c r="B14" s="34" t="n">
        <v>45716</v>
      </c>
      <c r="C14" s="35" t="s">
        <v>28</v>
      </c>
      <c r="D14" s="36" t="s">
        <v>29</v>
      </c>
      <c r="E14" s="37" t="n">
        <v>10965.54</v>
      </c>
      <c r="F14" s="38" t="n">
        <v>0</v>
      </c>
      <c r="G14" s="46" t="e">
        <f aca="false">G13+E14</f>
        <v>#REF!</v>
      </c>
      <c r="H14" s="47" t="e">
        <f aca="false">H13+F14</f>
        <v>#REF!</v>
      </c>
      <c r="I14" s="40" t="e">
        <f aca="false">G14=H14</f>
        <v>#REF!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customFormat="false" ht="21.75" hidden="false" customHeight="true" outlineLevel="0" collapsed="false">
      <c r="B15" s="41" t="n">
        <v>45716</v>
      </c>
      <c r="C15" s="42" t="s">
        <v>19</v>
      </c>
      <c r="D15" s="43" t="s">
        <v>29</v>
      </c>
      <c r="E15" s="44" t="n">
        <v>0</v>
      </c>
      <c r="F15" s="45" t="n">
        <v>10965.54</v>
      </c>
      <c r="G15" s="46" t="e">
        <f aca="false">G14+E15</f>
        <v>#REF!</v>
      </c>
      <c r="H15" s="47" t="e">
        <f aca="false">H14+F15</f>
        <v>#REF!</v>
      </c>
      <c r="I15" s="40" t="e">
        <f aca="false">G15=H15</f>
        <v>#REF!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customFormat="false" ht="21.75" hidden="false" customHeight="true" outlineLevel="0" collapsed="false">
      <c r="B16" s="34" t="n">
        <v>45688</v>
      </c>
      <c r="C16" s="35" t="s">
        <v>19</v>
      </c>
      <c r="D16" s="36" t="s">
        <v>30</v>
      </c>
      <c r="E16" s="37" t="n">
        <v>8575.3</v>
      </c>
      <c r="F16" s="38" t="n">
        <v>0</v>
      </c>
      <c r="G16" s="46" t="e">
        <f aca="false">G15+E16</f>
        <v>#REF!</v>
      </c>
      <c r="H16" s="47" t="e">
        <f aca="false">H15+F16</f>
        <v>#REF!</v>
      </c>
      <c r="I16" s="40" t="e">
        <f aca="false">G16=H16</f>
        <v>#REF!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customFormat="false" ht="21.75" hidden="false" customHeight="true" outlineLevel="0" collapsed="false">
      <c r="B17" s="41" t="n">
        <v>45688</v>
      </c>
      <c r="C17" s="42" t="s">
        <v>21</v>
      </c>
      <c r="D17" s="43" t="s">
        <v>31</v>
      </c>
      <c r="E17" s="44" t="n">
        <v>0</v>
      </c>
      <c r="F17" s="45" t="n">
        <v>7146.08</v>
      </c>
      <c r="G17" s="46" t="e">
        <f aca="false">G16+E17</f>
        <v>#REF!</v>
      </c>
      <c r="H17" s="47" t="e">
        <f aca="false">H16+F17</f>
        <v>#REF!</v>
      </c>
      <c r="I17" s="40" t="e">
        <f aca="false">G17=H17</f>
        <v>#REF!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customFormat="false" ht="21.75" hidden="false" customHeight="true" outlineLevel="0" collapsed="false">
      <c r="B18" s="34" t="n">
        <v>45688</v>
      </c>
      <c r="C18" s="35" t="s">
        <v>23</v>
      </c>
      <c r="D18" s="36" t="s">
        <v>32</v>
      </c>
      <c r="E18" s="37" t="n">
        <v>0</v>
      </c>
      <c r="F18" s="38" t="n">
        <v>1429.22</v>
      </c>
      <c r="G18" s="46" t="e">
        <f aca="false">G17+E18</f>
        <v>#REF!</v>
      </c>
      <c r="H18" s="47" t="e">
        <f aca="false">H17+F18</f>
        <v>#REF!</v>
      </c>
      <c r="I18" s="40" t="e">
        <f aca="false">G18=H18</f>
        <v>#REF!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customFormat="false" ht="21.75" hidden="false" customHeight="true" outlineLevel="0" collapsed="false">
      <c r="B19" s="41" t="n">
        <v>45716</v>
      </c>
      <c r="C19" s="42" t="s">
        <v>28</v>
      </c>
      <c r="D19" s="43" t="s">
        <v>33</v>
      </c>
      <c r="E19" s="44" t="n">
        <v>8575.3</v>
      </c>
      <c r="F19" s="45" t="n">
        <v>0</v>
      </c>
      <c r="G19" s="46" t="e">
        <f aca="false">G18+E19</f>
        <v>#REF!</v>
      </c>
      <c r="H19" s="47" t="e">
        <f aca="false">H18+F19</f>
        <v>#REF!</v>
      </c>
      <c r="I19" s="40" t="e">
        <f aca="false">G19=H19</f>
        <v>#REF!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customFormat="false" ht="21.75" hidden="false" customHeight="true" outlineLevel="0" collapsed="false">
      <c r="B20" s="34" t="n">
        <v>45716</v>
      </c>
      <c r="C20" s="35" t="s">
        <v>19</v>
      </c>
      <c r="D20" s="36" t="s">
        <v>33</v>
      </c>
      <c r="E20" s="37" t="n">
        <v>0</v>
      </c>
      <c r="F20" s="38" t="n">
        <v>8575.3</v>
      </c>
      <c r="G20" s="46" t="e">
        <f aca="false">G19+E20</f>
        <v>#REF!</v>
      </c>
      <c r="H20" s="47" t="e">
        <f aca="false">H19+F20</f>
        <v>#REF!</v>
      </c>
      <c r="I20" s="40" t="e">
        <f aca="false">G20=H20</f>
        <v>#REF!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="48" customFormat="true" ht="21.75" hidden="false" customHeight="true" outlineLevel="0" collapsed="false">
      <c r="A21" s="1"/>
      <c r="B21" s="41" t="n">
        <v>45688</v>
      </c>
      <c r="C21" s="42" t="s">
        <v>19</v>
      </c>
      <c r="D21" s="43" t="s">
        <v>34</v>
      </c>
      <c r="E21" s="44" t="n">
        <v>16170.56</v>
      </c>
      <c r="F21" s="45" t="n">
        <v>0</v>
      </c>
      <c r="G21" s="46" t="e">
        <f aca="false">G20+E21</f>
        <v>#REF!</v>
      </c>
      <c r="H21" s="47" t="e">
        <f aca="false">H20+F21</f>
        <v>#REF!</v>
      </c>
      <c r="I21" s="40" t="e">
        <f aca="false">G21=H21</f>
        <v>#REF!</v>
      </c>
      <c r="J21" s="1"/>
      <c r="K21" s="1"/>
      <c r="L21" s="1"/>
      <c r="M21" s="1"/>
      <c r="N21" s="1"/>
    </row>
    <row r="22" customFormat="false" ht="21.75" hidden="false" customHeight="true" outlineLevel="0" collapsed="false">
      <c r="A22" s="48"/>
      <c r="B22" s="34" t="n">
        <v>45688</v>
      </c>
      <c r="C22" s="35" t="s">
        <v>21</v>
      </c>
      <c r="D22" s="36" t="s">
        <v>35</v>
      </c>
      <c r="E22" s="37" t="n">
        <v>0</v>
      </c>
      <c r="F22" s="38" t="n">
        <v>13475.46</v>
      </c>
      <c r="G22" s="46" t="e">
        <f aca="false">G21+E22</f>
        <v>#REF!</v>
      </c>
      <c r="H22" s="47" t="e">
        <f aca="false">H21+F22</f>
        <v>#REF!</v>
      </c>
      <c r="I22" s="40" t="e">
        <f aca="false">G22=H22</f>
        <v>#REF!</v>
      </c>
      <c r="J22" s="48"/>
      <c r="K22" s="48"/>
      <c r="L22" s="48"/>
      <c r="M22" s="48"/>
      <c r="N22" s="48"/>
    </row>
    <row r="23" customFormat="false" ht="21.75" hidden="false" customHeight="true" outlineLevel="0" collapsed="false">
      <c r="B23" s="41" t="n">
        <v>45688</v>
      </c>
      <c r="C23" s="42" t="s">
        <v>23</v>
      </c>
      <c r="D23" s="43" t="s">
        <v>36</v>
      </c>
      <c r="E23" s="44" t="n">
        <v>0</v>
      </c>
      <c r="F23" s="45" t="n">
        <v>2695.1</v>
      </c>
      <c r="G23" s="46" t="e">
        <f aca="false">G22+E23</f>
        <v>#REF!</v>
      </c>
      <c r="H23" s="47" t="e">
        <f aca="false">H22+F23</f>
        <v>#REF!</v>
      </c>
      <c r="I23" s="40" t="e">
        <f aca="false">G23=H23</f>
        <v>#REF!</v>
      </c>
    </row>
    <row r="24" customFormat="false" ht="21.75" hidden="false" customHeight="true" outlineLevel="0" collapsed="false">
      <c r="B24" s="34" t="n">
        <v>45716</v>
      </c>
      <c r="C24" s="35" t="s">
        <v>28</v>
      </c>
      <c r="D24" s="36" t="s">
        <v>37</v>
      </c>
      <c r="E24" s="37" t="n">
        <v>16170.56</v>
      </c>
      <c r="F24" s="38" t="n">
        <v>0</v>
      </c>
      <c r="G24" s="46" t="e">
        <f aca="false">G23+E24</f>
        <v>#REF!</v>
      </c>
      <c r="H24" s="47" t="e">
        <f aca="false">H23+F24</f>
        <v>#REF!</v>
      </c>
      <c r="I24" s="40" t="e">
        <f aca="false">G24=H24</f>
        <v>#REF!</v>
      </c>
    </row>
    <row r="25" customFormat="false" ht="21.75" hidden="false" customHeight="true" outlineLevel="0" collapsed="false">
      <c r="B25" s="41" t="n">
        <v>45716</v>
      </c>
      <c r="C25" s="42" t="s">
        <v>19</v>
      </c>
      <c r="D25" s="43" t="s">
        <v>37</v>
      </c>
      <c r="E25" s="44" t="n">
        <v>0</v>
      </c>
      <c r="F25" s="45" t="n">
        <v>16170.56</v>
      </c>
      <c r="G25" s="46" t="e">
        <f aca="false">G24+E25</f>
        <v>#REF!</v>
      </c>
      <c r="H25" s="47" t="e">
        <f aca="false">H24+F25</f>
        <v>#REF!</v>
      </c>
      <c r="I25" s="40" t="e">
        <f aca="false">G25=H25</f>
        <v>#REF!</v>
      </c>
    </row>
    <row r="26" customFormat="false" ht="21.75" hidden="false" customHeight="true" outlineLevel="0" collapsed="false">
      <c r="B26" s="34" t="n">
        <v>45688</v>
      </c>
      <c r="C26" s="35" t="s">
        <v>19</v>
      </c>
      <c r="D26" s="36" t="s">
        <v>38</v>
      </c>
      <c r="E26" s="37" t="n">
        <v>18297.7</v>
      </c>
      <c r="F26" s="38" t="n">
        <v>0</v>
      </c>
      <c r="G26" s="46" t="e">
        <f aca="false">G25+E26</f>
        <v>#REF!</v>
      </c>
      <c r="H26" s="47" t="e">
        <f aca="false">H25+F26</f>
        <v>#REF!</v>
      </c>
      <c r="I26" s="40" t="e">
        <f aca="false">G26=H26</f>
        <v>#REF!</v>
      </c>
    </row>
    <row r="27" customFormat="false" ht="21.75" hidden="false" customHeight="true" outlineLevel="0" collapsed="false">
      <c r="B27" s="41" t="n">
        <v>45688</v>
      </c>
      <c r="C27" s="42" t="s">
        <v>21</v>
      </c>
      <c r="D27" s="43" t="s">
        <v>39</v>
      </c>
      <c r="E27" s="44" t="n">
        <v>0</v>
      </c>
      <c r="F27" s="45" t="n">
        <v>15248.08</v>
      </c>
      <c r="G27" s="46" t="e">
        <f aca="false">G26+E27</f>
        <v>#REF!</v>
      </c>
      <c r="H27" s="47" t="e">
        <f aca="false">H26+F27</f>
        <v>#REF!</v>
      </c>
      <c r="I27" s="40" t="e">
        <f aca="false">G27=H27</f>
        <v>#REF!</v>
      </c>
    </row>
    <row r="28" customFormat="false" ht="21.75" hidden="false" customHeight="true" outlineLevel="0" collapsed="false">
      <c r="B28" s="34" t="n">
        <v>45688</v>
      </c>
      <c r="C28" s="35" t="s">
        <v>23</v>
      </c>
      <c r="D28" s="36" t="s">
        <v>40</v>
      </c>
      <c r="E28" s="37" t="n">
        <v>0</v>
      </c>
      <c r="F28" s="38" t="n">
        <v>3049.62</v>
      </c>
      <c r="G28" s="46" t="e">
        <f aca="false">G27+E28</f>
        <v>#REF!</v>
      </c>
      <c r="H28" s="47" t="e">
        <f aca="false">H27+F28</f>
        <v>#REF!</v>
      </c>
      <c r="I28" s="40" t="e">
        <f aca="false">G28=H28</f>
        <v>#REF!</v>
      </c>
    </row>
    <row r="29" customFormat="false" ht="21.75" hidden="false" customHeight="true" outlineLevel="0" collapsed="false">
      <c r="B29" s="41" t="n">
        <v>45715</v>
      </c>
      <c r="C29" s="42" t="s">
        <v>28</v>
      </c>
      <c r="D29" s="43" t="s">
        <v>41</v>
      </c>
      <c r="E29" s="44" t="n">
        <v>18297.7</v>
      </c>
      <c r="F29" s="45" t="n">
        <v>0</v>
      </c>
      <c r="G29" s="46" t="e">
        <f aca="false">G28+E29</f>
        <v>#REF!</v>
      </c>
      <c r="H29" s="47" t="e">
        <f aca="false">H28+F29</f>
        <v>#REF!</v>
      </c>
      <c r="I29" s="40" t="e">
        <f aca="false">G29=H29</f>
        <v>#REF!</v>
      </c>
    </row>
    <row r="30" customFormat="false" ht="21.75" hidden="false" customHeight="true" outlineLevel="0" collapsed="false">
      <c r="B30" s="34" t="n">
        <v>45715</v>
      </c>
      <c r="C30" s="35" t="s">
        <v>19</v>
      </c>
      <c r="D30" s="36" t="s">
        <v>41</v>
      </c>
      <c r="E30" s="37" t="n">
        <v>0</v>
      </c>
      <c r="F30" s="38" t="n">
        <v>18297.7</v>
      </c>
      <c r="G30" s="46" t="e">
        <f aca="false">G29+E30</f>
        <v>#REF!</v>
      </c>
      <c r="H30" s="47" t="e">
        <f aca="false">H29+F30</f>
        <v>#REF!</v>
      </c>
      <c r="I30" s="40" t="e">
        <f aca="false">G30=H30</f>
        <v>#REF!</v>
      </c>
    </row>
    <row r="31" customFormat="false" ht="21.75" hidden="false" customHeight="true" outlineLevel="0" collapsed="false">
      <c r="B31" s="41" t="n">
        <v>45688</v>
      </c>
      <c r="C31" s="42" t="s">
        <v>19</v>
      </c>
      <c r="D31" s="43" t="s">
        <v>42</v>
      </c>
      <c r="E31" s="44" t="n">
        <v>10768.32</v>
      </c>
      <c r="F31" s="45" t="n">
        <v>0</v>
      </c>
      <c r="G31" s="46" t="e">
        <f aca="false">G30+E31</f>
        <v>#REF!</v>
      </c>
      <c r="H31" s="47" t="e">
        <f aca="false">H30+F31</f>
        <v>#REF!</v>
      </c>
      <c r="I31" s="40" t="e">
        <f aca="false">G31=H31</f>
        <v>#REF!</v>
      </c>
    </row>
    <row r="32" customFormat="false" ht="21.75" hidden="false" customHeight="true" outlineLevel="0" collapsed="false">
      <c r="B32" s="34" t="n">
        <v>45688</v>
      </c>
      <c r="C32" s="35" t="s">
        <v>21</v>
      </c>
      <c r="D32" s="36" t="s">
        <v>43</v>
      </c>
      <c r="E32" s="37" t="n">
        <v>0</v>
      </c>
      <c r="F32" s="38" t="n">
        <v>8973.6</v>
      </c>
      <c r="G32" s="46" t="e">
        <f aca="false">G31+E32</f>
        <v>#REF!</v>
      </c>
      <c r="H32" s="47" t="e">
        <f aca="false">H31+F32</f>
        <v>#REF!</v>
      </c>
      <c r="I32" s="40" t="e">
        <f aca="false">G32=H32</f>
        <v>#REF!</v>
      </c>
    </row>
    <row r="33" customFormat="false" ht="21.75" hidden="false" customHeight="true" outlineLevel="0" collapsed="false">
      <c r="B33" s="41" t="n">
        <v>45688</v>
      </c>
      <c r="C33" s="42" t="s">
        <v>23</v>
      </c>
      <c r="D33" s="43" t="s">
        <v>44</v>
      </c>
      <c r="E33" s="44" t="n">
        <v>0</v>
      </c>
      <c r="F33" s="45" t="n">
        <v>1794.72</v>
      </c>
      <c r="G33" s="46" t="e">
        <f aca="false">G32+E33</f>
        <v>#REF!</v>
      </c>
      <c r="H33" s="47" t="e">
        <f aca="false">H32+F33</f>
        <v>#REF!</v>
      </c>
      <c r="I33" s="40" t="e">
        <f aca="false">G33=H33</f>
        <v>#REF!</v>
      </c>
    </row>
    <row r="34" customFormat="false" ht="21.75" hidden="false" customHeight="true" outlineLevel="0" collapsed="false">
      <c r="B34" s="41" t="n">
        <v>45715</v>
      </c>
      <c r="C34" s="42" t="s">
        <v>28</v>
      </c>
      <c r="D34" s="43" t="s">
        <v>45</v>
      </c>
      <c r="E34" s="44" t="n">
        <v>10768.32</v>
      </c>
      <c r="F34" s="45" t="n">
        <v>0</v>
      </c>
      <c r="G34" s="46" t="e">
        <f aca="false">G33+E34</f>
        <v>#REF!</v>
      </c>
      <c r="H34" s="47" t="e">
        <f aca="false">H33+F34</f>
        <v>#REF!</v>
      </c>
      <c r="I34" s="40" t="e">
        <f aca="false">G34=H34</f>
        <v>#REF!</v>
      </c>
    </row>
    <row r="35" customFormat="false" ht="21.75" hidden="false" customHeight="true" outlineLevel="0" collapsed="false">
      <c r="B35" s="41" t="n">
        <v>45715</v>
      </c>
      <c r="C35" s="42" t="s">
        <v>19</v>
      </c>
      <c r="D35" s="43" t="s">
        <v>45</v>
      </c>
      <c r="E35" s="44" t="n">
        <v>0</v>
      </c>
      <c r="F35" s="45" t="n">
        <v>10768.32</v>
      </c>
      <c r="G35" s="46" t="e">
        <f aca="false">G34+E35</f>
        <v>#REF!</v>
      </c>
      <c r="H35" s="47" t="e">
        <f aca="false">H34+F35</f>
        <v>#REF!</v>
      </c>
      <c r="I35" s="40" t="e">
        <f aca="false">G35=H35</f>
        <v>#REF!</v>
      </c>
    </row>
    <row r="36" customFormat="false" ht="21.75" hidden="false" customHeight="true" outlineLevel="0" collapsed="false">
      <c r="B36" s="41" t="n">
        <v>45688</v>
      </c>
      <c r="C36" s="42" t="s">
        <v>19</v>
      </c>
      <c r="D36" s="43" t="s">
        <v>46</v>
      </c>
      <c r="E36" s="44" t="n">
        <v>9866.1</v>
      </c>
      <c r="F36" s="45" t="n">
        <v>0</v>
      </c>
      <c r="G36" s="46" t="e">
        <f aca="false">G35+E36</f>
        <v>#REF!</v>
      </c>
      <c r="H36" s="47" t="e">
        <f aca="false">H35+F36</f>
        <v>#REF!</v>
      </c>
      <c r="I36" s="40" t="e">
        <f aca="false">G36=H36</f>
        <v>#REF!</v>
      </c>
    </row>
    <row r="37" customFormat="false" ht="21.75" hidden="false" customHeight="true" outlineLevel="0" collapsed="false">
      <c r="B37" s="41" t="n">
        <v>45688</v>
      </c>
      <c r="C37" s="42" t="s">
        <v>21</v>
      </c>
      <c r="D37" s="43" t="s">
        <v>47</v>
      </c>
      <c r="E37" s="44" t="n">
        <v>0</v>
      </c>
      <c r="F37" s="45" t="n">
        <v>8221.75</v>
      </c>
      <c r="G37" s="46" t="e">
        <f aca="false">G36+E37</f>
        <v>#REF!</v>
      </c>
      <c r="H37" s="47" t="e">
        <f aca="false">H36+F37</f>
        <v>#REF!</v>
      </c>
      <c r="I37" s="40" t="e">
        <f aca="false">G37=H37</f>
        <v>#REF!</v>
      </c>
    </row>
    <row r="38" customFormat="false" ht="21.75" hidden="false" customHeight="true" outlineLevel="0" collapsed="false">
      <c r="B38" s="41" t="n">
        <v>45688</v>
      </c>
      <c r="C38" s="42" t="s">
        <v>23</v>
      </c>
      <c r="D38" s="43" t="s">
        <v>48</v>
      </c>
      <c r="E38" s="44" t="n">
        <v>0</v>
      </c>
      <c r="F38" s="45" t="n">
        <v>1644.35</v>
      </c>
      <c r="G38" s="46" t="e">
        <f aca="false">G37+E38</f>
        <v>#REF!</v>
      </c>
      <c r="H38" s="47" t="e">
        <f aca="false">H37+F38</f>
        <v>#REF!</v>
      </c>
      <c r="I38" s="40" t="e">
        <f aca="false">G38=H38</f>
        <v>#REF!</v>
      </c>
    </row>
    <row r="39" customFormat="false" ht="21.75" hidden="false" customHeight="true" outlineLevel="0" collapsed="false">
      <c r="B39" s="41" t="n">
        <v>45715</v>
      </c>
      <c r="C39" s="42" t="s">
        <v>28</v>
      </c>
      <c r="D39" s="43" t="s">
        <v>49</v>
      </c>
      <c r="E39" s="44" t="n">
        <v>9866.1</v>
      </c>
      <c r="F39" s="45" t="n">
        <v>0</v>
      </c>
      <c r="G39" s="46" t="e">
        <f aca="false">G38+E39</f>
        <v>#REF!</v>
      </c>
      <c r="H39" s="47" t="e">
        <f aca="false">H38+F39</f>
        <v>#REF!</v>
      </c>
      <c r="I39" s="40" t="e">
        <f aca="false">G39=H39</f>
        <v>#REF!</v>
      </c>
    </row>
    <row r="40" customFormat="false" ht="21.75" hidden="false" customHeight="true" outlineLevel="0" collapsed="false">
      <c r="B40" s="41" t="n">
        <v>45715</v>
      </c>
      <c r="C40" s="42" t="s">
        <v>19</v>
      </c>
      <c r="D40" s="43" t="s">
        <v>49</v>
      </c>
      <c r="E40" s="44" t="n">
        <v>0</v>
      </c>
      <c r="F40" s="45" t="n">
        <v>9866.1</v>
      </c>
      <c r="G40" s="46" t="e">
        <f aca="false">G39+E40</f>
        <v>#REF!</v>
      </c>
      <c r="H40" s="47" t="e">
        <f aca="false">H39+F40</f>
        <v>#REF!</v>
      </c>
      <c r="I40" s="40" t="e">
        <f aca="false">G40=H40</f>
        <v>#REF!</v>
      </c>
    </row>
    <row r="41" customFormat="false" ht="21.75" hidden="false" customHeight="true" outlineLevel="0" collapsed="false">
      <c r="B41" s="41" t="n">
        <v>45688</v>
      </c>
      <c r="C41" s="42" t="s">
        <v>19</v>
      </c>
      <c r="D41" s="43" t="s">
        <v>50</v>
      </c>
      <c r="E41" s="44" t="n">
        <v>7548.35</v>
      </c>
      <c r="F41" s="45" t="n">
        <v>0</v>
      </c>
      <c r="G41" s="46" t="e">
        <f aca="false">G40+E41</f>
        <v>#REF!</v>
      </c>
      <c r="H41" s="47" t="e">
        <f aca="false">H40+F41</f>
        <v>#REF!</v>
      </c>
      <c r="I41" s="40" t="e">
        <f aca="false">G41=H41</f>
        <v>#REF!</v>
      </c>
    </row>
    <row r="42" customFormat="false" ht="21.75" hidden="false" customHeight="true" outlineLevel="0" collapsed="false">
      <c r="B42" s="41" t="n">
        <v>45688</v>
      </c>
      <c r="C42" s="42" t="s">
        <v>21</v>
      </c>
      <c r="D42" s="43" t="s">
        <v>51</v>
      </c>
      <c r="E42" s="44" t="n">
        <v>0</v>
      </c>
      <c r="F42" s="45" t="n">
        <v>6290.29</v>
      </c>
      <c r="G42" s="46" t="e">
        <f aca="false">G41+E42</f>
        <v>#REF!</v>
      </c>
      <c r="H42" s="47" t="e">
        <f aca="false">H41+F42</f>
        <v>#REF!</v>
      </c>
      <c r="I42" s="40" t="e">
        <f aca="false">G42=H42</f>
        <v>#REF!</v>
      </c>
    </row>
    <row r="43" customFormat="false" ht="21.75" hidden="false" customHeight="true" outlineLevel="0" collapsed="false">
      <c r="B43" s="41" t="n">
        <v>45688</v>
      </c>
      <c r="C43" s="42" t="s">
        <v>23</v>
      </c>
      <c r="D43" s="43" t="s">
        <v>52</v>
      </c>
      <c r="E43" s="44" t="n">
        <v>0</v>
      </c>
      <c r="F43" s="45" t="n">
        <v>1258.06</v>
      </c>
      <c r="G43" s="46" t="e">
        <f aca="false">G42+E43</f>
        <v>#REF!</v>
      </c>
      <c r="H43" s="47" t="e">
        <f aca="false">H42+F43</f>
        <v>#REF!</v>
      </c>
      <c r="I43" s="40" t="e">
        <f aca="false">G43=H43</f>
        <v>#REF!</v>
      </c>
    </row>
    <row r="44" customFormat="false" ht="21.75" hidden="false" customHeight="true" outlineLevel="0" collapsed="false">
      <c r="B44" s="41" t="n">
        <v>45716</v>
      </c>
      <c r="C44" s="42" t="s">
        <v>28</v>
      </c>
      <c r="D44" s="43" t="s">
        <v>53</v>
      </c>
      <c r="E44" s="44" t="n">
        <v>7548.35</v>
      </c>
      <c r="F44" s="45" t="n">
        <v>0</v>
      </c>
      <c r="G44" s="46" t="e">
        <f aca="false">G43+E44</f>
        <v>#REF!</v>
      </c>
      <c r="H44" s="47" t="e">
        <f aca="false">H43+F44</f>
        <v>#REF!</v>
      </c>
      <c r="I44" s="40" t="e">
        <f aca="false">G44=H44</f>
        <v>#REF!</v>
      </c>
    </row>
    <row r="45" customFormat="false" ht="21.75" hidden="false" customHeight="true" outlineLevel="0" collapsed="false">
      <c r="B45" s="41" t="n">
        <v>45716</v>
      </c>
      <c r="C45" s="42" t="s">
        <v>19</v>
      </c>
      <c r="D45" s="43" t="s">
        <v>53</v>
      </c>
      <c r="E45" s="44" t="n">
        <v>0</v>
      </c>
      <c r="F45" s="45" t="n">
        <v>7548.35</v>
      </c>
      <c r="G45" s="46" t="e">
        <f aca="false">G44+E45</f>
        <v>#REF!</v>
      </c>
      <c r="H45" s="47" t="e">
        <f aca="false">H44+F45</f>
        <v>#REF!</v>
      </c>
      <c r="I45" s="40" t="e">
        <f aca="false">G45=H45</f>
        <v>#REF!</v>
      </c>
    </row>
    <row r="46" customFormat="false" ht="21.75" hidden="false" customHeight="true" outlineLevel="0" collapsed="false">
      <c r="B46" s="41" t="n">
        <v>45688</v>
      </c>
      <c r="C46" s="42" t="s">
        <v>19</v>
      </c>
      <c r="D46" s="43" t="s">
        <v>54</v>
      </c>
      <c r="E46" s="44" t="n">
        <v>8716.74</v>
      </c>
      <c r="F46" s="45" t="n">
        <v>0</v>
      </c>
      <c r="G46" s="46" t="e">
        <f aca="false">G45+E46</f>
        <v>#REF!</v>
      </c>
      <c r="H46" s="47" t="e">
        <f aca="false">H45+F46</f>
        <v>#REF!</v>
      </c>
      <c r="I46" s="40" t="e">
        <f aca="false">G46=H46</f>
        <v>#REF!</v>
      </c>
    </row>
    <row r="47" customFormat="false" ht="21.75" hidden="false" customHeight="true" outlineLevel="0" collapsed="false">
      <c r="B47" s="41" t="n">
        <v>45688</v>
      </c>
      <c r="C47" s="42" t="s">
        <v>21</v>
      </c>
      <c r="D47" s="43" t="s">
        <v>55</v>
      </c>
      <c r="E47" s="44" t="n">
        <v>0</v>
      </c>
      <c r="F47" s="45" t="n">
        <v>7263.95</v>
      </c>
      <c r="G47" s="46" t="e">
        <f aca="false">G46+E47</f>
        <v>#REF!</v>
      </c>
      <c r="H47" s="47" t="e">
        <f aca="false">H46+F47</f>
        <v>#REF!</v>
      </c>
      <c r="I47" s="40" t="e">
        <f aca="false">G47=H47</f>
        <v>#REF!</v>
      </c>
    </row>
    <row r="48" customFormat="false" ht="21.75" hidden="false" customHeight="true" outlineLevel="0" collapsed="false">
      <c r="B48" s="41" t="n">
        <v>45688</v>
      </c>
      <c r="C48" s="42" t="s">
        <v>23</v>
      </c>
      <c r="D48" s="43" t="s">
        <v>56</v>
      </c>
      <c r="E48" s="44" t="n">
        <v>0</v>
      </c>
      <c r="F48" s="45" t="n">
        <v>1452.79</v>
      </c>
      <c r="G48" s="46" t="e">
        <f aca="false">G47+E48</f>
        <v>#REF!</v>
      </c>
      <c r="H48" s="47" t="e">
        <f aca="false">H47+F48</f>
        <v>#REF!</v>
      </c>
      <c r="I48" s="40" t="e">
        <f aca="false">G48=H48</f>
        <v>#REF!</v>
      </c>
    </row>
    <row r="49" customFormat="false" ht="21.75" hidden="false" customHeight="true" outlineLevel="0" collapsed="false">
      <c r="B49" s="41" t="n">
        <v>45716</v>
      </c>
      <c r="C49" s="42" t="s">
        <v>28</v>
      </c>
      <c r="D49" s="43" t="s">
        <v>57</v>
      </c>
      <c r="E49" s="44" t="n">
        <v>8716.74</v>
      </c>
      <c r="F49" s="45" t="n">
        <v>0</v>
      </c>
      <c r="G49" s="46" t="e">
        <f aca="false">G48+E49</f>
        <v>#REF!</v>
      </c>
      <c r="H49" s="47" t="e">
        <f aca="false">H48+F49</f>
        <v>#REF!</v>
      </c>
      <c r="I49" s="40" t="e">
        <f aca="false">G49=H49</f>
        <v>#REF!</v>
      </c>
    </row>
    <row r="50" customFormat="false" ht="21.75" hidden="false" customHeight="true" outlineLevel="0" collapsed="false">
      <c r="B50" s="41" t="n">
        <v>45716</v>
      </c>
      <c r="C50" s="42" t="s">
        <v>19</v>
      </c>
      <c r="D50" s="43" t="s">
        <v>57</v>
      </c>
      <c r="E50" s="44" t="n">
        <v>0</v>
      </c>
      <c r="F50" s="45" t="n">
        <v>8716.74</v>
      </c>
      <c r="G50" s="46" t="e">
        <f aca="false">G49+E50</f>
        <v>#REF!</v>
      </c>
      <c r="H50" s="47" t="e">
        <f aca="false">H49+F50</f>
        <v>#REF!</v>
      </c>
      <c r="I50" s="40" t="e">
        <f aca="false">G50=H50</f>
        <v>#REF!</v>
      </c>
    </row>
    <row r="51" customFormat="false" ht="21.75" hidden="false" customHeight="true" outlineLevel="0" collapsed="false">
      <c r="B51" s="41" t="n">
        <v>45688</v>
      </c>
      <c r="C51" s="42" t="s">
        <v>19</v>
      </c>
      <c r="D51" s="43" t="s">
        <v>58</v>
      </c>
      <c r="E51" s="44" t="n">
        <v>18325.87</v>
      </c>
      <c r="F51" s="45" t="n">
        <v>0</v>
      </c>
      <c r="G51" s="46" t="e">
        <f aca="false">G50+E51</f>
        <v>#REF!</v>
      </c>
      <c r="H51" s="47" t="e">
        <f aca="false">H50+F51</f>
        <v>#REF!</v>
      </c>
      <c r="I51" s="40" t="e">
        <f aca="false">G51=H51</f>
        <v>#REF!</v>
      </c>
    </row>
    <row r="52" customFormat="false" ht="21.75" hidden="false" customHeight="true" outlineLevel="0" collapsed="false">
      <c r="B52" s="41" t="n">
        <v>45688</v>
      </c>
      <c r="C52" s="42" t="s">
        <v>21</v>
      </c>
      <c r="D52" s="43" t="s">
        <v>59</v>
      </c>
      <c r="E52" s="44" t="n">
        <v>0</v>
      </c>
      <c r="F52" s="45" t="n">
        <v>15271.56</v>
      </c>
      <c r="G52" s="46" t="e">
        <f aca="false">G51+E52</f>
        <v>#REF!</v>
      </c>
      <c r="H52" s="47" t="e">
        <f aca="false">H51+F52</f>
        <v>#REF!</v>
      </c>
      <c r="I52" s="40" t="e">
        <f aca="false">G52=H52</f>
        <v>#REF!</v>
      </c>
    </row>
    <row r="53" customFormat="false" ht="21.75" hidden="false" customHeight="true" outlineLevel="0" collapsed="false">
      <c r="B53" s="41" t="n">
        <v>45688</v>
      </c>
      <c r="C53" s="42" t="s">
        <v>23</v>
      </c>
      <c r="D53" s="43" t="s">
        <v>60</v>
      </c>
      <c r="E53" s="44" t="n">
        <v>0</v>
      </c>
      <c r="F53" s="45" t="n">
        <v>3054.31</v>
      </c>
      <c r="G53" s="46" t="e">
        <f aca="false">G52+E53</f>
        <v>#REF!</v>
      </c>
      <c r="H53" s="47" t="e">
        <f aca="false">H52+F53</f>
        <v>#REF!</v>
      </c>
      <c r="I53" s="40" t="e">
        <f aca="false">G53=H53</f>
        <v>#REF!</v>
      </c>
    </row>
    <row r="54" customFormat="false" ht="21.75" hidden="false" customHeight="true" outlineLevel="0" collapsed="false">
      <c r="B54" s="41" t="n">
        <v>45716</v>
      </c>
      <c r="C54" s="42" t="s">
        <v>28</v>
      </c>
      <c r="D54" s="43" t="s">
        <v>61</v>
      </c>
      <c r="E54" s="44" t="n">
        <v>18325.87</v>
      </c>
      <c r="F54" s="45" t="n">
        <v>0</v>
      </c>
      <c r="G54" s="46" t="e">
        <f aca="false">G53+E54</f>
        <v>#REF!</v>
      </c>
      <c r="H54" s="47" t="e">
        <f aca="false">H53+F54</f>
        <v>#REF!</v>
      </c>
      <c r="I54" s="40" t="e">
        <f aca="false">G54=H54</f>
        <v>#REF!</v>
      </c>
    </row>
    <row r="55" customFormat="false" ht="21.75" hidden="false" customHeight="true" outlineLevel="0" collapsed="false">
      <c r="B55" s="41" t="n">
        <v>45716</v>
      </c>
      <c r="C55" s="42" t="s">
        <v>19</v>
      </c>
      <c r="D55" s="43" t="s">
        <v>61</v>
      </c>
      <c r="E55" s="44" t="n">
        <v>0</v>
      </c>
      <c r="F55" s="45" t="n">
        <v>18325.87</v>
      </c>
      <c r="G55" s="46" t="e">
        <f aca="false">G54+E55</f>
        <v>#REF!</v>
      </c>
      <c r="H55" s="47" t="e">
        <f aca="false">H54+F55</f>
        <v>#REF!</v>
      </c>
      <c r="I55" s="40" t="e">
        <f aca="false">G55=H55</f>
        <v>#REF!</v>
      </c>
    </row>
    <row r="56" customFormat="false" ht="21.75" hidden="false" customHeight="true" outlineLevel="0" collapsed="false">
      <c r="B56" s="41" t="n">
        <v>45688</v>
      </c>
      <c r="C56" s="42" t="s">
        <v>19</v>
      </c>
      <c r="D56" s="43" t="s">
        <v>62</v>
      </c>
      <c r="E56" s="44" t="n">
        <v>6398.1</v>
      </c>
      <c r="F56" s="45" t="n">
        <v>0</v>
      </c>
      <c r="G56" s="46" t="e">
        <f aca="false">G55+E56</f>
        <v>#REF!</v>
      </c>
      <c r="H56" s="47" t="e">
        <f aca="false">H55+F56</f>
        <v>#REF!</v>
      </c>
      <c r="I56" s="40" t="e">
        <f aca="false">G56=H56</f>
        <v>#REF!</v>
      </c>
    </row>
    <row r="57" customFormat="false" ht="21.75" hidden="false" customHeight="true" outlineLevel="0" collapsed="false">
      <c r="B57" s="41" t="n">
        <v>45688</v>
      </c>
      <c r="C57" s="42" t="s">
        <v>21</v>
      </c>
      <c r="D57" s="43" t="s">
        <v>63</v>
      </c>
      <c r="E57" s="44" t="n">
        <v>0</v>
      </c>
      <c r="F57" s="45" t="n">
        <v>5331.75</v>
      </c>
      <c r="G57" s="46" t="e">
        <f aca="false">G56+E57</f>
        <v>#REF!</v>
      </c>
      <c r="H57" s="47" t="e">
        <f aca="false">H56+F57</f>
        <v>#REF!</v>
      </c>
      <c r="I57" s="40" t="e">
        <f aca="false">G57=H57</f>
        <v>#REF!</v>
      </c>
    </row>
    <row r="58" customFormat="false" ht="21.75" hidden="false" customHeight="true" outlineLevel="0" collapsed="false">
      <c r="B58" s="41" t="n">
        <v>45688</v>
      </c>
      <c r="C58" s="42" t="s">
        <v>23</v>
      </c>
      <c r="D58" s="43" t="s">
        <v>64</v>
      </c>
      <c r="E58" s="44" t="n">
        <v>0</v>
      </c>
      <c r="F58" s="45" t="n">
        <v>1066.35</v>
      </c>
      <c r="G58" s="46" t="e">
        <f aca="false">G57+E58</f>
        <v>#REF!</v>
      </c>
      <c r="H58" s="47" t="e">
        <f aca="false">H57+F58</f>
        <v>#REF!</v>
      </c>
      <c r="I58" s="40" t="e">
        <f aca="false">G58=H58</f>
        <v>#REF!</v>
      </c>
    </row>
    <row r="59" customFormat="false" ht="21.75" hidden="false" customHeight="true" outlineLevel="0" collapsed="false">
      <c r="B59" s="41" t="n">
        <v>45716</v>
      </c>
      <c r="C59" s="42" t="s">
        <v>28</v>
      </c>
      <c r="D59" s="43" t="s">
        <v>65</v>
      </c>
      <c r="E59" s="44" t="n">
        <v>6398.1</v>
      </c>
      <c r="F59" s="45" t="n">
        <v>0</v>
      </c>
      <c r="G59" s="46" t="e">
        <f aca="false">G58+E59</f>
        <v>#REF!</v>
      </c>
      <c r="H59" s="47" t="e">
        <f aca="false">H58+F59</f>
        <v>#REF!</v>
      </c>
      <c r="I59" s="40" t="e">
        <f aca="false">G59=H59</f>
        <v>#REF!</v>
      </c>
    </row>
    <row r="60" customFormat="false" ht="21.75" hidden="false" customHeight="true" outlineLevel="0" collapsed="false">
      <c r="B60" s="41" t="n">
        <v>45716</v>
      </c>
      <c r="C60" s="42" t="s">
        <v>19</v>
      </c>
      <c r="D60" s="43" t="s">
        <v>65</v>
      </c>
      <c r="E60" s="44" t="n">
        <v>0</v>
      </c>
      <c r="F60" s="45" t="n">
        <v>6398.1</v>
      </c>
      <c r="G60" s="46" t="e">
        <f aca="false">G59+E60</f>
        <v>#REF!</v>
      </c>
      <c r="H60" s="47" t="e">
        <f aca="false">H59+F60</f>
        <v>#REF!</v>
      </c>
      <c r="I60" s="40" t="e">
        <f aca="false">G60=H60</f>
        <v>#REF!</v>
      </c>
    </row>
    <row r="61" customFormat="false" ht="21.75" hidden="false" customHeight="true" outlineLevel="0" collapsed="false">
      <c r="B61" s="41" t="n">
        <v>45688</v>
      </c>
      <c r="C61" s="42" t="s">
        <v>19</v>
      </c>
      <c r="D61" s="43" t="s">
        <v>66</v>
      </c>
      <c r="E61" s="44" t="n">
        <v>9437.22</v>
      </c>
      <c r="F61" s="45" t="n">
        <v>0</v>
      </c>
      <c r="G61" s="46" t="e">
        <f aca="false">G60+E61</f>
        <v>#REF!</v>
      </c>
      <c r="H61" s="47" t="e">
        <f aca="false">H60+F61</f>
        <v>#REF!</v>
      </c>
      <c r="I61" s="40" t="e">
        <f aca="false">G61=H61</f>
        <v>#REF!</v>
      </c>
    </row>
    <row r="62" customFormat="false" ht="21.75" hidden="false" customHeight="true" outlineLevel="0" collapsed="false">
      <c r="B62" s="41" t="n">
        <v>45688</v>
      </c>
      <c r="C62" s="42" t="s">
        <v>21</v>
      </c>
      <c r="D62" s="43" t="s">
        <v>67</v>
      </c>
      <c r="E62" s="44" t="n">
        <v>0</v>
      </c>
      <c r="F62" s="45" t="n">
        <v>7864.36</v>
      </c>
      <c r="G62" s="46" t="e">
        <f aca="false">G61+E62</f>
        <v>#REF!</v>
      </c>
      <c r="H62" s="47" t="e">
        <f aca="false">H61+F62</f>
        <v>#REF!</v>
      </c>
      <c r="I62" s="40" t="e">
        <f aca="false">G62=H62</f>
        <v>#REF!</v>
      </c>
    </row>
    <row r="63" customFormat="false" ht="21.75" hidden="false" customHeight="true" outlineLevel="0" collapsed="false">
      <c r="B63" s="41" t="n">
        <v>45688</v>
      </c>
      <c r="C63" s="42" t="s">
        <v>23</v>
      </c>
      <c r="D63" s="43" t="s">
        <v>68</v>
      </c>
      <c r="E63" s="44" t="n">
        <v>0</v>
      </c>
      <c r="F63" s="45" t="n">
        <v>1572.86</v>
      </c>
      <c r="G63" s="46" t="e">
        <f aca="false">G62+E63</f>
        <v>#REF!</v>
      </c>
      <c r="H63" s="47" t="e">
        <f aca="false">H62+F63</f>
        <v>#REF!</v>
      </c>
      <c r="I63" s="40" t="e">
        <f aca="false">G63=H63</f>
        <v>#REF!</v>
      </c>
    </row>
    <row r="64" customFormat="false" ht="21.75" hidden="false" customHeight="true" outlineLevel="0" collapsed="false">
      <c r="B64" s="41" t="n">
        <v>45716</v>
      </c>
      <c r="C64" s="42" t="s">
        <v>28</v>
      </c>
      <c r="D64" s="43" t="s">
        <v>69</v>
      </c>
      <c r="E64" s="44" t="n">
        <v>9437.22</v>
      </c>
      <c r="F64" s="45" t="n">
        <v>0</v>
      </c>
      <c r="G64" s="46" t="e">
        <f aca="false">G63+E64</f>
        <v>#REF!</v>
      </c>
      <c r="H64" s="47" t="e">
        <f aca="false">H63+F64</f>
        <v>#REF!</v>
      </c>
      <c r="I64" s="40" t="e">
        <f aca="false">G64=H64</f>
        <v>#REF!</v>
      </c>
    </row>
    <row r="65" customFormat="false" ht="21.75" hidden="false" customHeight="true" outlineLevel="0" collapsed="false">
      <c r="B65" s="41" t="n">
        <v>45716</v>
      </c>
      <c r="C65" s="42" t="s">
        <v>19</v>
      </c>
      <c r="D65" s="43" t="s">
        <v>69</v>
      </c>
      <c r="E65" s="44" t="n">
        <v>0</v>
      </c>
      <c r="F65" s="45" t="n">
        <v>9437.22</v>
      </c>
      <c r="G65" s="46" t="e">
        <f aca="false">G64+E65</f>
        <v>#REF!</v>
      </c>
      <c r="H65" s="47" t="e">
        <f aca="false">H64+F65</f>
        <v>#REF!</v>
      </c>
      <c r="I65" s="40" t="e">
        <f aca="false">G65=H65</f>
        <v>#REF!</v>
      </c>
    </row>
    <row r="66" customFormat="false" ht="21.75" hidden="false" customHeight="true" outlineLevel="0" collapsed="false">
      <c r="B66" s="41" t="n">
        <v>45688</v>
      </c>
      <c r="C66" s="42" t="s">
        <v>19</v>
      </c>
      <c r="D66" s="43" t="s">
        <v>70</v>
      </c>
      <c r="E66" s="44" t="n">
        <v>12840.49</v>
      </c>
      <c r="F66" s="45" t="n">
        <v>0</v>
      </c>
      <c r="G66" s="46" t="e">
        <f aca="false">G65+E66</f>
        <v>#REF!</v>
      </c>
      <c r="H66" s="47" t="e">
        <f aca="false">H65+F66</f>
        <v>#REF!</v>
      </c>
      <c r="I66" s="40" t="e">
        <f aca="false">G66=H66</f>
        <v>#REF!</v>
      </c>
    </row>
    <row r="67" customFormat="false" ht="21.75" hidden="false" customHeight="true" outlineLevel="0" collapsed="false">
      <c r="B67" s="41" t="n">
        <v>45688</v>
      </c>
      <c r="C67" s="42" t="s">
        <v>21</v>
      </c>
      <c r="D67" s="43" t="s">
        <v>71</v>
      </c>
      <c r="E67" s="44" t="n">
        <v>0</v>
      </c>
      <c r="F67" s="45" t="n">
        <v>10700.41</v>
      </c>
      <c r="G67" s="46" t="e">
        <f aca="false">G66+E67</f>
        <v>#REF!</v>
      </c>
      <c r="H67" s="47" t="e">
        <f aca="false">H66+F67</f>
        <v>#REF!</v>
      </c>
      <c r="I67" s="40" t="e">
        <f aca="false">G67=H67</f>
        <v>#REF!</v>
      </c>
    </row>
    <row r="68" customFormat="false" ht="21.75" hidden="false" customHeight="true" outlineLevel="0" collapsed="false">
      <c r="B68" s="41" t="n">
        <v>45688</v>
      </c>
      <c r="C68" s="42" t="s">
        <v>23</v>
      </c>
      <c r="D68" s="43" t="s">
        <v>72</v>
      </c>
      <c r="E68" s="44" t="n">
        <v>0</v>
      </c>
      <c r="F68" s="45" t="n">
        <v>2140.08</v>
      </c>
      <c r="G68" s="46" t="e">
        <f aca="false">G67+E68</f>
        <v>#REF!</v>
      </c>
      <c r="H68" s="47" t="e">
        <f aca="false">H67+F68</f>
        <v>#REF!</v>
      </c>
      <c r="I68" s="40" t="e">
        <f aca="false">G68=H68</f>
        <v>#REF!</v>
      </c>
    </row>
    <row r="69" customFormat="false" ht="21.75" hidden="false" customHeight="true" outlineLevel="0" collapsed="false">
      <c r="B69" s="41" t="n">
        <v>45715</v>
      </c>
      <c r="C69" s="42" t="s">
        <v>28</v>
      </c>
      <c r="D69" s="43" t="s">
        <v>73</v>
      </c>
      <c r="E69" s="44" t="n">
        <v>12840.49</v>
      </c>
      <c r="F69" s="45" t="n">
        <v>0</v>
      </c>
      <c r="G69" s="46" t="e">
        <f aca="false">G68+E69</f>
        <v>#REF!</v>
      </c>
      <c r="H69" s="47" t="e">
        <f aca="false">H68+F69</f>
        <v>#REF!</v>
      </c>
      <c r="I69" s="40" t="e">
        <f aca="false">G69=H69</f>
        <v>#REF!</v>
      </c>
    </row>
    <row r="70" customFormat="false" ht="21.75" hidden="false" customHeight="true" outlineLevel="0" collapsed="false">
      <c r="B70" s="41" t="n">
        <v>45715</v>
      </c>
      <c r="C70" s="42" t="s">
        <v>19</v>
      </c>
      <c r="D70" s="43" t="s">
        <v>73</v>
      </c>
      <c r="E70" s="44" t="n">
        <v>0</v>
      </c>
      <c r="F70" s="45" t="n">
        <v>12840.49</v>
      </c>
      <c r="G70" s="46" t="e">
        <f aca="false">G69+E70</f>
        <v>#REF!</v>
      </c>
      <c r="H70" s="47" t="e">
        <f aca="false">H69+F70</f>
        <v>#REF!</v>
      </c>
      <c r="I70" s="40" t="e">
        <f aca="false">G70=H70</f>
        <v>#REF!</v>
      </c>
    </row>
    <row r="71" customFormat="false" ht="21.75" hidden="false" customHeight="true" outlineLevel="0" collapsed="false">
      <c r="B71" s="41" t="n">
        <v>45688</v>
      </c>
      <c r="C71" s="42" t="s">
        <v>19</v>
      </c>
      <c r="D71" s="43" t="s">
        <v>74</v>
      </c>
      <c r="E71" s="44" t="n">
        <v>8273.3</v>
      </c>
      <c r="F71" s="45" t="n">
        <v>0</v>
      </c>
      <c r="G71" s="46" t="e">
        <f aca="false">G70+E71</f>
        <v>#REF!</v>
      </c>
      <c r="H71" s="47" t="e">
        <f aca="false">H70+F71</f>
        <v>#REF!</v>
      </c>
      <c r="I71" s="40" t="e">
        <f aca="false">G71=H71</f>
        <v>#REF!</v>
      </c>
    </row>
    <row r="72" customFormat="false" ht="21.75" hidden="false" customHeight="true" outlineLevel="0" collapsed="false">
      <c r="B72" s="41" t="n">
        <v>45688</v>
      </c>
      <c r="C72" s="42" t="s">
        <v>21</v>
      </c>
      <c r="D72" s="43" t="s">
        <v>75</v>
      </c>
      <c r="E72" s="44" t="n">
        <v>0</v>
      </c>
      <c r="F72" s="45" t="n">
        <v>6894.42</v>
      </c>
      <c r="G72" s="46" t="e">
        <f aca="false">G71+E72</f>
        <v>#REF!</v>
      </c>
      <c r="H72" s="47" t="e">
        <f aca="false">H71+F72</f>
        <v>#REF!</v>
      </c>
      <c r="I72" s="40" t="e">
        <f aca="false">G72=H72</f>
        <v>#REF!</v>
      </c>
    </row>
    <row r="73" customFormat="false" ht="21.75" hidden="false" customHeight="true" outlineLevel="0" collapsed="false">
      <c r="B73" s="41" t="n">
        <v>45688</v>
      </c>
      <c r="C73" s="42" t="s">
        <v>23</v>
      </c>
      <c r="D73" s="43" t="s">
        <v>76</v>
      </c>
      <c r="E73" s="44" t="n">
        <v>0</v>
      </c>
      <c r="F73" s="45" t="n">
        <v>1378.88</v>
      </c>
      <c r="G73" s="46" t="e">
        <f aca="false">G72+E73</f>
        <v>#REF!</v>
      </c>
      <c r="H73" s="47" t="e">
        <f aca="false">H72+F73</f>
        <v>#REF!</v>
      </c>
      <c r="I73" s="40" t="e">
        <f aca="false">G73=H73</f>
        <v>#REF!</v>
      </c>
    </row>
    <row r="74" customFormat="false" ht="21.75" hidden="false" customHeight="true" outlineLevel="0" collapsed="false">
      <c r="B74" s="41" t="n">
        <v>45715</v>
      </c>
      <c r="C74" s="42" t="s">
        <v>28</v>
      </c>
      <c r="D74" s="43" t="s">
        <v>77</v>
      </c>
      <c r="E74" s="44" t="n">
        <v>8273.3</v>
      </c>
      <c r="F74" s="45" t="n">
        <v>0</v>
      </c>
      <c r="G74" s="46" t="e">
        <f aca="false">G73+E74</f>
        <v>#REF!</v>
      </c>
      <c r="H74" s="47" t="e">
        <f aca="false">H73+F74</f>
        <v>#REF!</v>
      </c>
      <c r="I74" s="40" t="e">
        <f aca="false">G74=H74</f>
        <v>#REF!</v>
      </c>
    </row>
    <row r="75" customFormat="false" ht="21.75" hidden="false" customHeight="true" outlineLevel="0" collapsed="false">
      <c r="B75" s="41" t="n">
        <v>45715</v>
      </c>
      <c r="C75" s="42" t="s">
        <v>19</v>
      </c>
      <c r="D75" s="43" t="s">
        <v>77</v>
      </c>
      <c r="E75" s="44" t="n">
        <v>0</v>
      </c>
      <c r="F75" s="45" t="n">
        <v>8273.3</v>
      </c>
      <c r="G75" s="46" t="e">
        <f aca="false">G74+E75</f>
        <v>#REF!</v>
      </c>
      <c r="H75" s="47" t="e">
        <f aca="false">H74+F75</f>
        <v>#REF!</v>
      </c>
      <c r="I75" s="40" t="e">
        <f aca="false">G75=H75</f>
        <v>#REF!</v>
      </c>
    </row>
    <row r="76" customFormat="false" ht="21.75" hidden="false" customHeight="true" outlineLevel="0" collapsed="false">
      <c r="B76" s="41" t="n">
        <v>45688</v>
      </c>
      <c r="C76" s="42" t="s">
        <v>19</v>
      </c>
      <c r="D76" s="43" t="s">
        <v>78</v>
      </c>
      <c r="E76" s="44" t="n">
        <v>9566.9</v>
      </c>
      <c r="F76" s="45" t="n">
        <v>0</v>
      </c>
      <c r="G76" s="46" t="e">
        <f aca="false">G75+E76</f>
        <v>#REF!</v>
      </c>
      <c r="H76" s="47" t="e">
        <f aca="false">H75+F76</f>
        <v>#REF!</v>
      </c>
      <c r="I76" s="40" t="e">
        <f aca="false">G76=H76</f>
        <v>#REF!</v>
      </c>
    </row>
    <row r="77" customFormat="false" ht="21.75" hidden="false" customHeight="true" outlineLevel="0" collapsed="false">
      <c r="B77" s="41" t="n">
        <v>45688</v>
      </c>
      <c r="C77" s="42" t="s">
        <v>21</v>
      </c>
      <c r="D77" s="43" t="s">
        <v>79</v>
      </c>
      <c r="E77" s="44" t="n">
        <v>0</v>
      </c>
      <c r="F77" s="45" t="n">
        <v>7972.41</v>
      </c>
      <c r="G77" s="46" t="e">
        <f aca="false">G76+E77</f>
        <v>#REF!</v>
      </c>
      <c r="H77" s="47" t="e">
        <f aca="false">H76+F77</f>
        <v>#REF!</v>
      </c>
      <c r="I77" s="40" t="e">
        <f aca="false">G77=H77</f>
        <v>#REF!</v>
      </c>
    </row>
    <row r="78" customFormat="false" ht="21.75" hidden="false" customHeight="true" outlineLevel="0" collapsed="false">
      <c r="B78" s="41" t="n">
        <v>45688</v>
      </c>
      <c r="C78" s="42" t="s">
        <v>23</v>
      </c>
      <c r="D78" s="43" t="s">
        <v>80</v>
      </c>
      <c r="E78" s="44" t="n">
        <v>0</v>
      </c>
      <c r="F78" s="45" t="n">
        <v>1594.49</v>
      </c>
      <c r="G78" s="46" t="e">
        <f aca="false">G77+E78</f>
        <v>#REF!</v>
      </c>
      <c r="H78" s="47" t="e">
        <f aca="false">H77+F78</f>
        <v>#REF!</v>
      </c>
      <c r="I78" s="40" t="e">
        <f aca="false">G78=H78</f>
        <v>#REF!</v>
      </c>
    </row>
    <row r="79" customFormat="false" ht="21.75" hidden="false" customHeight="true" outlineLevel="0" collapsed="false">
      <c r="B79" s="41" t="n">
        <v>45716</v>
      </c>
      <c r="C79" s="42" t="s">
        <v>28</v>
      </c>
      <c r="D79" s="43" t="s">
        <v>81</v>
      </c>
      <c r="E79" s="44" t="n">
        <v>9566.9</v>
      </c>
      <c r="F79" s="45" t="n">
        <v>0</v>
      </c>
      <c r="G79" s="46" t="e">
        <f aca="false">G78+E79</f>
        <v>#REF!</v>
      </c>
      <c r="H79" s="47" t="e">
        <f aca="false">H78+F79</f>
        <v>#REF!</v>
      </c>
      <c r="I79" s="40" t="e">
        <f aca="false">G79=H79</f>
        <v>#REF!</v>
      </c>
    </row>
    <row r="80" customFormat="false" ht="21.75" hidden="false" customHeight="true" outlineLevel="0" collapsed="false">
      <c r="B80" s="41" t="n">
        <v>45716</v>
      </c>
      <c r="C80" s="42" t="s">
        <v>19</v>
      </c>
      <c r="D80" s="43" t="s">
        <v>81</v>
      </c>
      <c r="E80" s="44" t="n">
        <v>0</v>
      </c>
      <c r="F80" s="45" t="n">
        <v>9566.9</v>
      </c>
      <c r="G80" s="46" t="e">
        <f aca="false">G79+E80</f>
        <v>#REF!</v>
      </c>
      <c r="H80" s="47" t="e">
        <f aca="false">H79+F80</f>
        <v>#REF!</v>
      </c>
      <c r="I80" s="40" t="e">
        <f aca="false">G80=H80</f>
        <v>#REF!</v>
      </c>
    </row>
    <row r="81" customFormat="false" ht="21.75" hidden="false" customHeight="true" outlineLevel="0" collapsed="false">
      <c r="B81" s="41" t="n">
        <v>45688</v>
      </c>
      <c r="C81" s="42" t="s">
        <v>19</v>
      </c>
      <c r="D81" s="43" t="s">
        <v>82</v>
      </c>
      <c r="E81" s="44" t="n">
        <v>9329.9</v>
      </c>
      <c r="F81" s="45" t="n">
        <v>0</v>
      </c>
      <c r="G81" s="46" t="e">
        <f aca="false">G80+E81</f>
        <v>#REF!</v>
      </c>
      <c r="H81" s="47" t="e">
        <f aca="false">H80+F81</f>
        <v>#REF!</v>
      </c>
      <c r="I81" s="40" t="e">
        <f aca="false">G81=H81</f>
        <v>#REF!</v>
      </c>
    </row>
    <row r="82" customFormat="false" ht="21.75" hidden="false" customHeight="true" outlineLevel="0" collapsed="false">
      <c r="B82" s="41" t="n">
        <v>45688</v>
      </c>
      <c r="C82" s="42" t="s">
        <v>21</v>
      </c>
      <c r="D82" s="43" t="s">
        <v>83</v>
      </c>
      <c r="E82" s="44" t="n">
        <v>0</v>
      </c>
      <c r="F82" s="45" t="n">
        <v>7774.92</v>
      </c>
      <c r="G82" s="46" t="e">
        <f aca="false">G81+E82</f>
        <v>#REF!</v>
      </c>
      <c r="H82" s="47" t="e">
        <f aca="false">H81+F82</f>
        <v>#REF!</v>
      </c>
      <c r="I82" s="40" t="e">
        <f aca="false">G82=H82</f>
        <v>#REF!</v>
      </c>
    </row>
    <row r="83" customFormat="false" ht="21.75" hidden="false" customHeight="true" outlineLevel="0" collapsed="false">
      <c r="B83" s="41" t="n">
        <v>45688</v>
      </c>
      <c r="C83" s="42" t="s">
        <v>23</v>
      </c>
      <c r="D83" s="43" t="s">
        <v>84</v>
      </c>
      <c r="E83" s="44" t="n">
        <v>0</v>
      </c>
      <c r="F83" s="45" t="n">
        <v>1554.98</v>
      </c>
      <c r="G83" s="46" t="e">
        <f aca="false">G82+E83</f>
        <v>#REF!</v>
      </c>
      <c r="H83" s="47" t="e">
        <f aca="false">H82+F83</f>
        <v>#REF!</v>
      </c>
      <c r="I83" s="40" t="e">
        <f aca="false">G83=H83</f>
        <v>#REF!</v>
      </c>
    </row>
    <row r="84" customFormat="false" ht="21.75" hidden="false" customHeight="true" outlineLevel="0" collapsed="false">
      <c r="B84" s="41" t="n">
        <v>45716</v>
      </c>
      <c r="C84" s="42" t="s">
        <v>28</v>
      </c>
      <c r="D84" s="43" t="s">
        <v>85</v>
      </c>
      <c r="E84" s="44" t="n">
        <v>9329.9</v>
      </c>
      <c r="F84" s="45" t="n">
        <v>0</v>
      </c>
      <c r="G84" s="46" t="e">
        <f aca="false">G83+E84</f>
        <v>#REF!</v>
      </c>
      <c r="H84" s="47" t="e">
        <f aca="false">H83+F84</f>
        <v>#REF!</v>
      </c>
      <c r="I84" s="40" t="e">
        <f aca="false">G84=H84</f>
        <v>#REF!</v>
      </c>
    </row>
    <row r="85" customFormat="false" ht="21.75" hidden="false" customHeight="true" outlineLevel="0" collapsed="false">
      <c r="B85" s="41" t="n">
        <v>45716</v>
      </c>
      <c r="C85" s="42" t="s">
        <v>19</v>
      </c>
      <c r="D85" s="43" t="s">
        <v>85</v>
      </c>
      <c r="E85" s="44" t="n">
        <v>0</v>
      </c>
      <c r="F85" s="45" t="n">
        <v>9329.9</v>
      </c>
      <c r="G85" s="46" t="e">
        <f aca="false">G84+E85</f>
        <v>#REF!</v>
      </c>
      <c r="H85" s="47" t="e">
        <f aca="false">H84+F85</f>
        <v>#REF!</v>
      </c>
      <c r="I85" s="40" t="e">
        <f aca="false">G85=H85</f>
        <v>#REF!</v>
      </c>
    </row>
    <row r="86" customFormat="false" ht="21.75" hidden="false" customHeight="true" outlineLevel="0" collapsed="false">
      <c r="B86" s="41" t="n">
        <v>45688</v>
      </c>
      <c r="C86" s="42" t="s">
        <v>19</v>
      </c>
      <c r="D86" s="43" t="s">
        <v>86</v>
      </c>
      <c r="E86" s="44" t="n">
        <v>28101.07</v>
      </c>
      <c r="F86" s="45" t="n">
        <v>0</v>
      </c>
      <c r="G86" s="46" t="e">
        <f aca="false">G85+E86</f>
        <v>#REF!</v>
      </c>
      <c r="H86" s="47" t="e">
        <f aca="false">H85+F86</f>
        <v>#REF!</v>
      </c>
      <c r="I86" s="40" t="e">
        <f aca="false">G86=H86</f>
        <v>#REF!</v>
      </c>
    </row>
    <row r="87" customFormat="false" ht="21.75" hidden="false" customHeight="true" outlineLevel="0" collapsed="false">
      <c r="B87" s="41" t="n">
        <v>45688</v>
      </c>
      <c r="C87" s="42" t="s">
        <v>21</v>
      </c>
      <c r="D87" s="43" t="s">
        <v>87</v>
      </c>
      <c r="E87" s="44" t="n">
        <v>0</v>
      </c>
      <c r="F87" s="45" t="n">
        <v>23417.57</v>
      </c>
      <c r="G87" s="46" t="e">
        <f aca="false">G86+E87</f>
        <v>#REF!</v>
      </c>
      <c r="H87" s="47" t="e">
        <f aca="false">H86+F87</f>
        <v>#REF!</v>
      </c>
      <c r="I87" s="40" t="e">
        <f aca="false">G87=H87</f>
        <v>#REF!</v>
      </c>
    </row>
    <row r="88" customFormat="false" ht="21.75" hidden="false" customHeight="true" outlineLevel="0" collapsed="false">
      <c r="B88" s="41" t="n">
        <v>45688</v>
      </c>
      <c r="C88" s="42" t="s">
        <v>23</v>
      </c>
      <c r="D88" s="43" t="s">
        <v>88</v>
      </c>
      <c r="E88" s="44" t="n">
        <v>0</v>
      </c>
      <c r="F88" s="45" t="n">
        <v>4683.5</v>
      </c>
      <c r="G88" s="46" t="e">
        <f aca="false">G87+E88</f>
        <v>#REF!</v>
      </c>
      <c r="H88" s="47" t="e">
        <f aca="false">H87+F88</f>
        <v>#REF!</v>
      </c>
      <c r="I88" s="40" t="e">
        <f aca="false">G88=H88</f>
        <v>#REF!</v>
      </c>
    </row>
    <row r="89" customFormat="false" ht="21.75" hidden="false" customHeight="true" outlineLevel="0" collapsed="false">
      <c r="B89" s="41" t="n">
        <v>45716</v>
      </c>
      <c r="C89" s="42" t="s">
        <v>28</v>
      </c>
      <c r="D89" s="43" t="s">
        <v>89</v>
      </c>
      <c r="E89" s="44" t="n">
        <v>28101.07</v>
      </c>
      <c r="F89" s="45" t="n">
        <v>0</v>
      </c>
      <c r="G89" s="46" t="e">
        <f aca="false">G88+E89</f>
        <v>#REF!</v>
      </c>
      <c r="H89" s="47" t="e">
        <f aca="false">H88+F89</f>
        <v>#REF!</v>
      </c>
      <c r="I89" s="40" t="e">
        <f aca="false">G89=H89</f>
        <v>#REF!</v>
      </c>
    </row>
    <row r="90" customFormat="false" ht="21.75" hidden="false" customHeight="true" outlineLevel="0" collapsed="false">
      <c r="B90" s="41" t="n">
        <v>45716</v>
      </c>
      <c r="C90" s="42" t="s">
        <v>19</v>
      </c>
      <c r="D90" s="43" t="s">
        <v>89</v>
      </c>
      <c r="E90" s="44" t="n">
        <v>0</v>
      </c>
      <c r="F90" s="45" t="n">
        <v>28101.07</v>
      </c>
      <c r="G90" s="46" t="e">
        <f aca="false">G89+E90</f>
        <v>#REF!</v>
      </c>
      <c r="H90" s="47" t="e">
        <f aca="false">H89+F90</f>
        <v>#REF!</v>
      </c>
      <c r="I90" s="40" t="e">
        <f aca="false">G90=H90</f>
        <v>#REF!</v>
      </c>
    </row>
    <row r="91" customFormat="false" ht="21.75" hidden="false" customHeight="true" outlineLevel="0" collapsed="false">
      <c r="B91" s="41" t="n">
        <v>45688</v>
      </c>
      <c r="C91" s="42" t="s">
        <v>19</v>
      </c>
      <c r="D91" s="43" t="s">
        <v>90</v>
      </c>
      <c r="E91" s="44" t="n">
        <v>8013.34</v>
      </c>
      <c r="F91" s="45" t="n">
        <v>0</v>
      </c>
      <c r="G91" s="46" t="e">
        <f aca="false">G90+E91</f>
        <v>#REF!</v>
      </c>
      <c r="H91" s="47" t="e">
        <f aca="false">H90+F91</f>
        <v>#REF!</v>
      </c>
      <c r="I91" s="40" t="e">
        <f aca="false">G91=H91</f>
        <v>#REF!</v>
      </c>
    </row>
    <row r="92" customFormat="false" ht="21.75" hidden="false" customHeight="true" outlineLevel="0" collapsed="false">
      <c r="B92" s="41" t="n">
        <v>45688</v>
      </c>
      <c r="C92" s="42" t="s">
        <v>21</v>
      </c>
      <c r="D92" s="43" t="s">
        <v>91</v>
      </c>
      <c r="E92" s="44" t="n">
        <v>0</v>
      </c>
      <c r="F92" s="45" t="n">
        <v>6677.78</v>
      </c>
      <c r="G92" s="46" t="e">
        <f aca="false">G91+E92</f>
        <v>#REF!</v>
      </c>
      <c r="H92" s="47" t="e">
        <f aca="false">H91+F92</f>
        <v>#REF!</v>
      </c>
      <c r="I92" s="40" t="e">
        <f aca="false">G92=H92</f>
        <v>#REF!</v>
      </c>
    </row>
    <row r="93" customFormat="false" ht="21.75" hidden="false" customHeight="true" outlineLevel="0" collapsed="false">
      <c r="B93" s="41" t="n">
        <v>45688</v>
      </c>
      <c r="C93" s="42" t="s">
        <v>23</v>
      </c>
      <c r="D93" s="43" t="s">
        <v>92</v>
      </c>
      <c r="E93" s="44" t="n">
        <v>0</v>
      </c>
      <c r="F93" s="45" t="n">
        <v>1335.56</v>
      </c>
      <c r="G93" s="46" t="e">
        <f aca="false">G92+E93</f>
        <v>#REF!</v>
      </c>
      <c r="H93" s="47" t="e">
        <f aca="false">H92+F93</f>
        <v>#REF!</v>
      </c>
      <c r="I93" s="40" t="e">
        <f aca="false">G93=H93</f>
        <v>#REF!</v>
      </c>
    </row>
    <row r="94" customFormat="false" ht="21.75" hidden="false" customHeight="true" outlineLevel="0" collapsed="false">
      <c r="B94" s="41" t="n">
        <v>45716</v>
      </c>
      <c r="C94" s="42" t="s">
        <v>28</v>
      </c>
      <c r="D94" s="43" t="s">
        <v>93</v>
      </c>
      <c r="E94" s="44" t="n">
        <v>8013.34</v>
      </c>
      <c r="F94" s="45" t="n">
        <v>0</v>
      </c>
      <c r="G94" s="46" t="e">
        <f aca="false">G93+E94</f>
        <v>#REF!</v>
      </c>
      <c r="H94" s="47" t="e">
        <f aca="false">H93+F94</f>
        <v>#REF!</v>
      </c>
      <c r="I94" s="40" t="e">
        <f aca="false">G94=H94</f>
        <v>#REF!</v>
      </c>
    </row>
    <row r="95" customFormat="false" ht="21.75" hidden="false" customHeight="true" outlineLevel="0" collapsed="false">
      <c r="B95" s="41" t="n">
        <v>45716</v>
      </c>
      <c r="C95" s="42" t="s">
        <v>19</v>
      </c>
      <c r="D95" s="43" t="s">
        <v>93</v>
      </c>
      <c r="E95" s="44" t="n">
        <v>0</v>
      </c>
      <c r="F95" s="45" t="n">
        <v>8013.34</v>
      </c>
      <c r="G95" s="46" t="e">
        <f aca="false">G94+E95</f>
        <v>#REF!</v>
      </c>
      <c r="H95" s="47" t="e">
        <f aca="false">H94+F95</f>
        <v>#REF!</v>
      </c>
      <c r="I95" s="40" t="e">
        <f aca="false">G95=H95</f>
        <v>#REF!</v>
      </c>
    </row>
    <row r="96" customFormat="false" ht="21.75" hidden="false" customHeight="true" outlineLevel="0" collapsed="false">
      <c r="B96" s="41" t="n">
        <v>45688</v>
      </c>
      <c r="C96" s="42" t="s">
        <v>19</v>
      </c>
      <c r="D96" s="43" t="s">
        <v>94</v>
      </c>
      <c r="E96" s="44" t="n">
        <v>3399.91</v>
      </c>
      <c r="F96" s="45" t="n">
        <v>0</v>
      </c>
      <c r="G96" s="46" t="e">
        <f aca="false">G95+E96</f>
        <v>#REF!</v>
      </c>
      <c r="H96" s="47" t="e">
        <f aca="false">H95+F96</f>
        <v>#REF!</v>
      </c>
      <c r="I96" s="40" t="e">
        <f aca="false">G96=H96</f>
        <v>#REF!</v>
      </c>
    </row>
    <row r="97" customFormat="false" ht="21.75" hidden="false" customHeight="true" outlineLevel="0" collapsed="false">
      <c r="B97" s="41" t="n">
        <v>45688</v>
      </c>
      <c r="C97" s="42" t="s">
        <v>21</v>
      </c>
      <c r="D97" s="43" t="s">
        <v>95</v>
      </c>
      <c r="E97" s="44" t="n">
        <v>0</v>
      </c>
      <c r="F97" s="45" t="n">
        <v>2833.26</v>
      </c>
      <c r="G97" s="46" t="e">
        <f aca="false">G96+E97</f>
        <v>#REF!</v>
      </c>
      <c r="H97" s="47" t="e">
        <f aca="false">H96+F97</f>
        <v>#REF!</v>
      </c>
      <c r="I97" s="40" t="e">
        <f aca="false">G97=H97</f>
        <v>#REF!</v>
      </c>
    </row>
    <row r="98" customFormat="false" ht="21.75" hidden="false" customHeight="true" outlineLevel="0" collapsed="false">
      <c r="B98" s="41" t="n">
        <v>45688</v>
      </c>
      <c r="C98" s="42" t="s">
        <v>23</v>
      </c>
      <c r="D98" s="43" t="s">
        <v>96</v>
      </c>
      <c r="E98" s="44" t="n">
        <v>0</v>
      </c>
      <c r="F98" s="45" t="n">
        <v>566.65</v>
      </c>
      <c r="G98" s="46" t="e">
        <f aca="false">G97+E98</f>
        <v>#REF!</v>
      </c>
      <c r="H98" s="47" t="e">
        <f aca="false">H97+F98</f>
        <v>#REF!</v>
      </c>
      <c r="I98" s="40" t="e">
        <f aca="false">G98=H98</f>
        <v>#REF!</v>
      </c>
    </row>
    <row r="99" customFormat="false" ht="21.75" hidden="false" customHeight="true" outlineLevel="0" collapsed="false">
      <c r="B99" s="41" t="n">
        <v>45715</v>
      </c>
      <c r="C99" s="42" t="s">
        <v>28</v>
      </c>
      <c r="D99" s="43" t="s">
        <v>97</v>
      </c>
      <c r="E99" s="44" t="n">
        <v>3399.91</v>
      </c>
      <c r="F99" s="45" t="n">
        <v>0</v>
      </c>
      <c r="G99" s="46" t="e">
        <f aca="false">G98+E99</f>
        <v>#REF!</v>
      </c>
      <c r="H99" s="47" t="e">
        <f aca="false">H98+F99</f>
        <v>#REF!</v>
      </c>
      <c r="I99" s="40" t="e">
        <f aca="false">G99=H99</f>
        <v>#REF!</v>
      </c>
    </row>
    <row r="100" customFormat="false" ht="21.75" hidden="false" customHeight="true" outlineLevel="0" collapsed="false">
      <c r="B100" s="41" t="n">
        <v>45715</v>
      </c>
      <c r="C100" s="42" t="s">
        <v>19</v>
      </c>
      <c r="D100" s="43" t="s">
        <v>97</v>
      </c>
      <c r="E100" s="44" t="n">
        <v>0</v>
      </c>
      <c r="F100" s="45" t="n">
        <v>3399.91</v>
      </c>
      <c r="G100" s="46" t="e">
        <f aca="false">G99+E100</f>
        <v>#REF!</v>
      </c>
      <c r="H100" s="47" t="e">
        <f aca="false">H99+F100</f>
        <v>#REF!</v>
      </c>
      <c r="I100" s="40" t="e">
        <f aca="false">G100=H100</f>
        <v>#REF!</v>
      </c>
    </row>
    <row r="101" customFormat="false" ht="21.75" hidden="false" customHeight="true" outlineLevel="0" collapsed="false">
      <c r="B101" s="41" t="n">
        <v>45688</v>
      </c>
      <c r="C101" s="42" t="s">
        <v>19</v>
      </c>
      <c r="D101" s="43" t="s">
        <v>98</v>
      </c>
      <c r="E101" s="44" t="n">
        <v>8198.12</v>
      </c>
      <c r="F101" s="45" t="n">
        <v>0</v>
      </c>
      <c r="G101" s="46" t="e">
        <f aca="false">G100+E101</f>
        <v>#REF!</v>
      </c>
      <c r="H101" s="47" t="e">
        <f aca="false">H100+F101</f>
        <v>#REF!</v>
      </c>
      <c r="I101" s="40" t="e">
        <f aca="false">G101=H101</f>
        <v>#REF!</v>
      </c>
    </row>
    <row r="102" customFormat="false" ht="21.75" hidden="false" customHeight="true" outlineLevel="0" collapsed="false">
      <c r="B102" s="41" t="n">
        <v>45688</v>
      </c>
      <c r="C102" s="42" t="s">
        <v>21</v>
      </c>
      <c r="D102" s="43" t="s">
        <v>99</v>
      </c>
      <c r="E102" s="44" t="n">
        <v>0</v>
      </c>
      <c r="F102" s="45" t="n">
        <v>6831.76</v>
      </c>
      <c r="G102" s="46" t="e">
        <f aca="false">G101+E102</f>
        <v>#REF!</v>
      </c>
      <c r="H102" s="47" t="e">
        <f aca="false">H101+F102</f>
        <v>#REF!</v>
      </c>
      <c r="I102" s="40" t="e">
        <f aca="false">G102=H102</f>
        <v>#REF!</v>
      </c>
    </row>
    <row r="103" customFormat="false" ht="21.75" hidden="false" customHeight="true" outlineLevel="0" collapsed="false">
      <c r="B103" s="41" t="n">
        <v>45688</v>
      </c>
      <c r="C103" s="42" t="s">
        <v>23</v>
      </c>
      <c r="D103" s="43" t="s">
        <v>100</v>
      </c>
      <c r="E103" s="44" t="n">
        <v>0</v>
      </c>
      <c r="F103" s="45" t="n">
        <v>1366.36</v>
      </c>
      <c r="G103" s="46" t="e">
        <f aca="false">G102+E103</f>
        <v>#REF!</v>
      </c>
      <c r="H103" s="47" t="e">
        <f aca="false">H102+F103</f>
        <v>#REF!</v>
      </c>
      <c r="I103" s="40" t="e">
        <f aca="false">G103=H103</f>
        <v>#REF!</v>
      </c>
    </row>
    <row r="104" customFormat="false" ht="21.75" hidden="false" customHeight="true" outlineLevel="0" collapsed="false">
      <c r="B104" s="41" t="n">
        <v>45716</v>
      </c>
      <c r="C104" s="42" t="s">
        <v>28</v>
      </c>
      <c r="D104" s="43" t="s">
        <v>101</v>
      </c>
      <c r="E104" s="44" t="n">
        <v>8198.12</v>
      </c>
      <c r="F104" s="45" t="n">
        <v>0</v>
      </c>
      <c r="G104" s="46" t="e">
        <f aca="false">G103+E104</f>
        <v>#REF!</v>
      </c>
      <c r="H104" s="47" t="e">
        <f aca="false">H103+F104</f>
        <v>#REF!</v>
      </c>
      <c r="I104" s="40" t="e">
        <f aca="false">G104=H104</f>
        <v>#REF!</v>
      </c>
    </row>
    <row r="105" customFormat="false" ht="21.75" hidden="false" customHeight="true" outlineLevel="0" collapsed="false">
      <c r="B105" s="41" t="n">
        <v>45716</v>
      </c>
      <c r="C105" s="42" t="s">
        <v>19</v>
      </c>
      <c r="D105" s="43" t="s">
        <v>101</v>
      </c>
      <c r="E105" s="44" t="n">
        <v>0</v>
      </c>
      <c r="F105" s="45" t="n">
        <v>8198.12</v>
      </c>
      <c r="G105" s="46" t="e">
        <f aca="false">G104+E105</f>
        <v>#REF!</v>
      </c>
      <c r="H105" s="47" t="e">
        <f aca="false">H104+F105</f>
        <v>#REF!</v>
      </c>
      <c r="I105" s="40" t="e">
        <f aca="false">G105=H105</f>
        <v>#REF!</v>
      </c>
    </row>
    <row r="106" customFormat="false" ht="21.75" hidden="false" customHeight="true" outlineLevel="0" collapsed="false">
      <c r="B106" s="41" t="n">
        <v>45688</v>
      </c>
      <c r="C106" s="42" t="s">
        <v>19</v>
      </c>
      <c r="D106" s="43" t="s">
        <v>102</v>
      </c>
      <c r="E106" s="44" t="n">
        <v>8301.64</v>
      </c>
      <c r="F106" s="45" t="n">
        <v>0</v>
      </c>
      <c r="G106" s="46" t="e">
        <f aca="false">G105+E106</f>
        <v>#REF!</v>
      </c>
      <c r="H106" s="47" t="e">
        <f aca="false">H105+F106</f>
        <v>#REF!</v>
      </c>
      <c r="I106" s="40" t="e">
        <f aca="false">G106=H106</f>
        <v>#REF!</v>
      </c>
    </row>
    <row r="107" customFormat="false" ht="21.75" hidden="false" customHeight="true" outlineLevel="0" collapsed="false">
      <c r="B107" s="41" t="n">
        <v>45688</v>
      </c>
      <c r="C107" s="42" t="s">
        <v>21</v>
      </c>
      <c r="D107" s="43" t="s">
        <v>103</v>
      </c>
      <c r="E107" s="44" t="n">
        <v>0</v>
      </c>
      <c r="F107" s="45" t="n">
        <v>6918.03</v>
      </c>
      <c r="G107" s="46" t="e">
        <f aca="false">G106+E107</f>
        <v>#REF!</v>
      </c>
      <c r="H107" s="47" t="e">
        <f aca="false">H106+F107</f>
        <v>#REF!</v>
      </c>
      <c r="I107" s="40" t="e">
        <f aca="false">G107=H107</f>
        <v>#REF!</v>
      </c>
    </row>
    <row r="108" customFormat="false" ht="21.75" hidden="false" customHeight="true" outlineLevel="0" collapsed="false">
      <c r="B108" s="41" t="n">
        <v>45688</v>
      </c>
      <c r="C108" s="42" t="s">
        <v>23</v>
      </c>
      <c r="D108" s="43" t="s">
        <v>104</v>
      </c>
      <c r="E108" s="44" t="n">
        <v>0</v>
      </c>
      <c r="F108" s="45" t="n">
        <v>1383.61</v>
      </c>
      <c r="G108" s="46" t="e">
        <f aca="false">G107+E108</f>
        <v>#REF!</v>
      </c>
      <c r="H108" s="47" t="e">
        <f aca="false">H107+F108</f>
        <v>#REF!</v>
      </c>
      <c r="I108" s="40" t="e">
        <f aca="false">G108=H108</f>
        <v>#REF!</v>
      </c>
    </row>
    <row r="109" customFormat="false" ht="21.75" hidden="false" customHeight="true" outlineLevel="0" collapsed="false">
      <c r="B109" s="41" t="n">
        <v>45716</v>
      </c>
      <c r="C109" s="42" t="s">
        <v>28</v>
      </c>
      <c r="D109" s="43" t="s">
        <v>105</v>
      </c>
      <c r="E109" s="44" t="n">
        <v>8301.64</v>
      </c>
      <c r="F109" s="45" t="n">
        <v>0</v>
      </c>
      <c r="G109" s="46" t="e">
        <f aca="false">G108+E109</f>
        <v>#REF!</v>
      </c>
      <c r="H109" s="47" t="e">
        <f aca="false">H108+F109</f>
        <v>#REF!</v>
      </c>
      <c r="I109" s="40" t="e">
        <f aca="false">G109=H109</f>
        <v>#REF!</v>
      </c>
    </row>
    <row r="110" customFormat="false" ht="21.75" hidden="false" customHeight="true" outlineLevel="0" collapsed="false">
      <c r="B110" s="41" t="n">
        <v>45716</v>
      </c>
      <c r="C110" s="42" t="s">
        <v>19</v>
      </c>
      <c r="D110" s="43" t="s">
        <v>105</v>
      </c>
      <c r="E110" s="44" t="n">
        <v>0</v>
      </c>
      <c r="F110" s="45" t="n">
        <v>8301.64</v>
      </c>
      <c r="G110" s="46" t="e">
        <f aca="false">G109+E110</f>
        <v>#REF!</v>
      </c>
      <c r="H110" s="47" t="e">
        <f aca="false">H109+F110</f>
        <v>#REF!</v>
      </c>
      <c r="I110" s="40" t="e">
        <f aca="false">G110=H110</f>
        <v>#REF!</v>
      </c>
    </row>
    <row r="111" customFormat="false" ht="21.75" hidden="false" customHeight="true" outlineLevel="0" collapsed="false">
      <c r="B111" s="41" t="n">
        <v>45688</v>
      </c>
      <c r="C111" s="42" t="s">
        <v>19</v>
      </c>
      <c r="D111" s="43" t="s">
        <v>106</v>
      </c>
      <c r="E111" s="44" t="n">
        <v>9808.95</v>
      </c>
      <c r="F111" s="45" t="n">
        <v>0</v>
      </c>
      <c r="G111" s="46" t="e">
        <f aca="false">G110+E111</f>
        <v>#REF!</v>
      </c>
      <c r="H111" s="47" t="e">
        <f aca="false">H110+F111</f>
        <v>#REF!</v>
      </c>
      <c r="I111" s="40" t="e">
        <f aca="false">G111=H111</f>
        <v>#REF!</v>
      </c>
    </row>
    <row r="112" customFormat="false" ht="21.75" hidden="false" customHeight="true" outlineLevel="0" collapsed="false">
      <c r="B112" s="41" t="n">
        <v>45688</v>
      </c>
      <c r="C112" s="42" t="s">
        <v>21</v>
      </c>
      <c r="D112" s="43" t="s">
        <v>107</v>
      </c>
      <c r="E112" s="44" t="n">
        <v>0</v>
      </c>
      <c r="F112" s="45" t="n">
        <v>8174.13</v>
      </c>
      <c r="G112" s="46" t="e">
        <f aca="false">G111+E112</f>
        <v>#REF!</v>
      </c>
      <c r="H112" s="47" t="e">
        <f aca="false">H111+F112</f>
        <v>#REF!</v>
      </c>
      <c r="I112" s="40" t="e">
        <f aca="false">G112=H112</f>
        <v>#REF!</v>
      </c>
    </row>
    <row r="113" customFormat="false" ht="21.75" hidden="false" customHeight="true" outlineLevel="0" collapsed="false">
      <c r="B113" s="41" t="n">
        <v>45688</v>
      </c>
      <c r="C113" s="42" t="s">
        <v>23</v>
      </c>
      <c r="D113" s="43" t="s">
        <v>108</v>
      </c>
      <c r="E113" s="44" t="n">
        <v>0</v>
      </c>
      <c r="F113" s="45" t="n">
        <v>1634.82</v>
      </c>
      <c r="G113" s="46" t="e">
        <f aca="false">G112+E113</f>
        <v>#REF!</v>
      </c>
      <c r="H113" s="47" t="e">
        <f aca="false">H112+F113</f>
        <v>#REF!</v>
      </c>
      <c r="I113" s="40" t="e">
        <f aca="false">G113=H113</f>
        <v>#REF!</v>
      </c>
    </row>
    <row r="114" customFormat="false" ht="21.75" hidden="false" customHeight="true" outlineLevel="0" collapsed="false">
      <c r="B114" s="41" t="n">
        <v>45716</v>
      </c>
      <c r="C114" s="42" t="s">
        <v>28</v>
      </c>
      <c r="D114" s="43" t="s">
        <v>109</v>
      </c>
      <c r="E114" s="44" t="n">
        <v>9808.95</v>
      </c>
      <c r="F114" s="45" t="n">
        <v>0</v>
      </c>
      <c r="G114" s="46" t="e">
        <f aca="false">G113+E114</f>
        <v>#REF!</v>
      </c>
      <c r="H114" s="47" t="e">
        <f aca="false">H113+F114</f>
        <v>#REF!</v>
      </c>
      <c r="I114" s="40" t="e">
        <f aca="false">G114=H114</f>
        <v>#REF!</v>
      </c>
    </row>
    <row r="115" customFormat="false" ht="21.75" hidden="false" customHeight="true" outlineLevel="0" collapsed="false">
      <c r="B115" s="41" t="n">
        <v>45716</v>
      </c>
      <c r="C115" s="42" t="s">
        <v>19</v>
      </c>
      <c r="D115" s="43" t="s">
        <v>109</v>
      </c>
      <c r="E115" s="44" t="n">
        <v>0</v>
      </c>
      <c r="F115" s="45" t="n">
        <v>9808.95</v>
      </c>
      <c r="G115" s="46" t="e">
        <f aca="false">G114+E115</f>
        <v>#REF!</v>
      </c>
      <c r="H115" s="47" t="e">
        <f aca="false">H114+F115</f>
        <v>#REF!</v>
      </c>
      <c r="I115" s="40" t="e">
        <f aca="false">G115=H115</f>
        <v>#REF!</v>
      </c>
    </row>
    <row r="116" customFormat="false" ht="21.75" hidden="false" customHeight="true" outlineLevel="0" collapsed="false">
      <c r="B116" s="41" t="n">
        <v>45688</v>
      </c>
      <c r="C116" s="42" t="s">
        <v>19</v>
      </c>
      <c r="D116" s="43" t="s">
        <v>110</v>
      </c>
      <c r="E116" s="44" t="n">
        <v>6830.03</v>
      </c>
      <c r="F116" s="45" t="n">
        <v>0</v>
      </c>
      <c r="G116" s="46" t="e">
        <f aca="false">G115+E116</f>
        <v>#REF!</v>
      </c>
      <c r="H116" s="47" t="e">
        <f aca="false">H115+F116</f>
        <v>#REF!</v>
      </c>
      <c r="I116" s="40" t="e">
        <f aca="false">G116=H116</f>
        <v>#REF!</v>
      </c>
    </row>
    <row r="117" customFormat="false" ht="21.75" hidden="false" customHeight="true" outlineLevel="0" collapsed="false">
      <c r="B117" s="41" t="n">
        <v>45688</v>
      </c>
      <c r="C117" s="42" t="s">
        <v>21</v>
      </c>
      <c r="D117" s="43" t="s">
        <v>111</v>
      </c>
      <c r="E117" s="44" t="n">
        <v>0</v>
      </c>
      <c r="F117" s="45" t="n">
        <v>5691.69</v>
      </c>
      <c r="G117" s="46" t="e">
        <f aca="false">G116+E117</f>
        <v>#REF!</v>
      </c>
      <c r="H117" s="47" t="e">
        <f aca="false">H116+F117</f>
        <v>#REF!</v>
      </c>
      <c r="I117" s="40" t="e">
        <f aca="false">G117=H117</f>
        <v>#REF!</v>
      </c>
    </row>
    <row r="118" customFormat="false" ht="21.75" hidden="false" customHeight="true" outlineLevel="0" collapsed="false">
      <c r="B118" s="41" t="n">
        <v>45688</v>
      </c>
      <c r="C118" s="42" t="s">
        <v>23</v>
      </c>
      <c r="D118" s="43" t="s">
        <v>112</v>
      </c>
      <c r="E118" s="44" t="n">
        <v>0</v>
      </c>
      <c r="F118" s="45" t="n">
        <v>1138.34</v>
      </c>
      <c r="G118" s="46" t="e">
        <f aca="false">G117+E118</f>
        <v>#REF!</v>
      </c>
      <c r="H118" s="47" t="e">
        <f aca="false">H117+F118</f>
        <v>#REF!</v>
      </c>
      <c r="I118" s="40" t="e">
        <f aca="false">G118=H118</f>
        <v>#REF!</v>
      </c>
    </row>
    <row r="119" customFormat="false" ht="21.75" hidden="false" customHeight="true" outlineLevel="0" collapsed="false">
      <c r="B119" s="41" t="n">
        <v>45716</v>
      </c>
      <c r="C119" s="42" t="s">
        <v>28</v>
      </c>
      <c r="D119" s="43" t="s">
        <v>113</v>
      </c>
      <c r="E119" s="44" t="n">
        <v>6830.03</v>
      </c>
      <c r="F119" s="45" t="n">
        <v>0</v>
      </c>
      <c r="G119" s="46" t="e">
        <f aca="false">G118+E119</f>
        <v>#REF!</v>
      </c>
      <c r="H119" s="47" t="e">
        <f aca="false">H118+F119</f>
        <v>#REF!</v>
      </c>
      <c r="I119" s="40" t="e">
        <f aca="false">G119=H119</f>
        <v>#REF!</v>
      </c>
    </row>
    <row r="120" customFormat="false" ht="21.75" hidden="false" customHeight="true" outlineLevel="0" collapsed="false">
      <c r="B120" s="41" t="n">
        <v>45716</v>
      </c>
      <c r="C120" s="42" t="s">
        <v>19</v>
      </c>
      <c r="D120" s="43" t="s">
        <v>113</v>
      </c>
      <c r="E120" s="44" t="n">
        <v>0</v>
      </c>
      <c r="F120" s="45" t="n">
        <v>6830.03</v>
      </c>
      <c r="G120" s="46" t="e">
        <f aca="false">G119+E120</f>
        <v>#REF!</v>
      </c>
      <c r="H120" s="47" t="e">
        <f aca="false">H119+F120</f>
        <v>#REF!</v>
      </c>
      <c r="I120" s="40" t="e">
        <f aca="false">G120=H120</f>
        <v>#REF!</v>
      </c>
    </row>
    <row r="121" customFormat="false" ht="21.75" hidden="false" customHeight="true" outlineLevel="0" collapsed="false">
      <c r="B121" s="41" t="n">
        <v>45688</v>
      </c>
      <c r="C121" s="42" t="s">
        <v>19</v>
      </c>
      <c r="D121" s="43" t="s">
        <v>114</v>
      </c>
      <c r="E121" s="44" t="n">
        <v>7410.47</v>
      </c>
      <c r="F121" s="45" t="n">
        <v>0</v>
      </c>
      <c r="G121" s="46" t="e">
        <f aca="false">G120+E121</f>
        <v>#REF!</v>
      </c>
      <c r="H121" s="47" t="e">
        <f aca="false">H120+F121</f>
        <v>#REF!</v>
      </c>
      <c r="I121" s="40" t="e">
        <f aca="false">G121=H121</f>
        <v>#REF!</v>
      </c>
    </row>
    <row r="122" customFormat="false" ht="21.75" hidden="false" customHeight="true" outlineLevel="0" collapsed="false">
      <c r="B122" s="41" t="n">
        <v>45688</v>
      </c>
      <c r="C122" s="42" t="s">
        <v>21</v>
      </c>
      <c r="D122" s="43" t="s">
        <v>115</v>
      </c>
      <c r="E122" s="44" t="n">
        <v>0</v>
      </c>
      <c r="F122" s="45" t="n">
        <v>6175.39</v>
      </c>
      <c r="G122" s="46" t="e">
        <f aca="false">G121+E122</f>
        <v>#REF!</v>
      </c>
      <c r="H122" s="47" t="e">
        <f aca="false">H121+F122</f>
        <v>#REF!</v>
      </c>
      <c r="I122" s="40" t="e">
        <f aca="false">G122=H122</f>
        <v>#REF!</v>
      </c>
    </row>
    <row r="123" customFormat="false" ht="21.75" hidden="false" customHeight="true" outlineLevel="0" collapsed="false">
      <c r="B123" s="41" t="n">
        <v>45688</v>
      </c>
      <c r="C123" s="42" t="s">
        <v>23</v>
      </c>
      <c r="D123" s="43" t="s">
        <v>116</v>
      </c>
      <c r="E123" s="44" t="n">
        <v>0</v>
      </c>
      <c r="F123" s="45" t="n">
        <v>1235.08</v>
      </c>
      <c r="G123" s="46" t="e">
        <f aca="false">G122+E123</f>
        <v>#REF!</v>
      </c>
      <c r="H123" s="47" t="e">
        <f aca="false">H122+F123</f>
        <v>#REF!</v>
      </c>
      <c r="I123" s="40" t="e">
        <f aca="false">G123=H123</f>
        <v>#REF!</v>
      </c>
    </row>
    <row r="124" customFormat="false" ht="21.75" hidden="false" customHeight="true" outlineLevel="0" collapsed="false">
      <c r="B124" s="41" t="n">
        <v>45716</v>
      </c>
      <c r="C124" s="42" t="s">
        <v>28</v>
      </c>
      <c r="D124" s="43" t="s">
        <v>117</v>
      </c>
      <c r="E124" s="44" t="n">
        <v>7410.47</v>
      </c>
      <c r="F124" s="45" t="n">
        <v>0</v>
      </c>
      <c r="G124" s="46" t="e">
        <f aca="false">G123+E124</f>
        <v>#REF!</v>
      </c>
      <c r="H124" s="47" t="e">
        <f aca="false">H123+F124</f>
        <v>#REF!</v>
      </c>
      <c r="I124" s="40" t="e">
        <f aca="false">G124=H124</f>
        <v>#REF!</v>
      </c>
    </row>
    <row r="125" customFormat="false" ht="21.75" hidden="false" customHeight="true" outlineLevel="0" collapsed="false">
      <c r="B125" s="41" t="n">
        <v>45716</v>
      </c>
      <c r="C125" s="42" t="s">
        <v>19</v>
      </c>
      <c r="D125" s="43" t="s">
        <v>117</v>
      </c>
      <c r="E125" s="44" t="n">
        <v>0</v>
      </c>
      <c r="F125" s="45" t="n">
        <v>7410.47</v>
      </c>
      <c r="G125" s="46" t="e">
        <f aca="false">G124+E125</f>
        <v>#REF!</v>
      </c>
      <c r="H125" s="47" t="e">
        <f aca="false">H124+F125</f>
        <v>#REF!</v>
      </c>
      <c r="I125" s="40" t="e">
        <f aca="false">G125=H125</f>
        <v>#REF!</v>
      </c>
    </row>
    <row r="126" customFormat="false" ht="21.75" hidden="false" customHeight="true" outlineLevel="0" collapsed="false">
      <c r="B126" s="41" t="n">
        <v>45688</v>
      </c>
      <c r="C126" s="42" t="s">
        <v>19</v>
      </c>
      <c r="D126" s="43" t="s">
        <v>118</v>
      </c>
      <c r="E126" s="44" t="n">
        <v>8618.97</v>
      </c>
      <c r="F126" s="45" t="n">
        <v>0</v>
      </c>
      <c r="G126" s="46" t="e">
        <f aca="false">G125+E126</f>
        <v>#REF!</v>
      </c>
      <c r="H126" s="47" t="e">
        <f aca="false">H125+F126</f>
        <v>#REF!</v>
      </c>
      <c r="I126" s="40" t="e">
        <f aca="false">G126=H126</f>
        <v>#REF!</v>
      </c>
    </row>
    <row r="127" customFormat="false" ht="21.75" hidden="false" customHeight="true" outlineLevel="0" collapsed="false">
      <c r="B127" s="41" t="n">
        <v>45688</v>
      </c>
      <c r="C127" s="42" t="s">
        <v>21</v>
      </c>
      <c r="D127" s="43" t="s">
        <v>119</v>
      </c>
      <c r="E127" s="44" t="n">
        <v>0</v>
      </c>
      <c r="F127" s="45" t="n">
        <v>7182.48</v>
      </c>
      <c r="G127" s="46" t="e">
        <f aca="false">G126+E127</f>
        <v>#REF!</v>
      </c>
      <c r="H127" s="47" t="e">
        <f aca="false">H126+F127</f>
        <v>#REF!</v>
      </c>
      <c r="I127" s="40" t="e">
        <f aca="false">G127=H127</f>
        <v>#REF!</v>
      </c>
    </row>
    <row r="128" customFormat="false" ht="21.75" hidden="false" customHeight="true" outlineLevel="0" collapsed="false">
      <c r="B128" s="41" t="n">
        <v>45688</v>
      </c>
      <c r="C128" s="42" t="s">
        <v>23</v>
      </c>
      <c r="D128" s="43" t="s">
        <v>120</v>
      </c>
      <c r="E128" s="44" t="n">
        <v>0</v>
      </c>
      <c r="F128" s="45" t="n">
        <v>1436.49</v>
      </c>
      <c r="G128" s="46" t="e">
        <f aca="false">G127+E128</f>
        <v>#REF!</v>
      </c>
      <c r="H128" s="47" t="e">
        <f aca="false">H127+F128</f>
        <v>#REF!</v>
      </c>
      <c r="I128" s="40" t="e">
        <f aca="false">G128=H128</f>
        <v>#REF!</v>
      </c>
    </row>
    <row r="129" customFormat="false" ht="21.75" hidden="false" customHeight="true" outlineLevel="0" collapsed="false">
      <c r="B129" s="41" t="n">
        <v>45715</v>
      </c>
      <c r="C129" s="42" t="s">
        <v>28</v>
      </c>
      <c r="D129" s="43" t="s">
        <v>121</v>
      </c>
      <c r="E129" s="44" t="n">
        <v>8618.97</v>
      </c>
      <c r="F129" s="45" t="n">
        <v>0</v>
      </c>
      <c r="G129" s="46" t="e">
        <f aca="false">G128+E129</f>
        <v>#REF!</v>
      </c>
      <c r="H129" s="47" t="e">
        <f aca="false">H128+F129</f>
        <v>#REF!</v>
      </c>
      <c r="I129" s="40" t="e">
        <f aca="false">G129=H129</f>
        <v>#REF!</v>
      </c>
    </row>
    <row r="130" customFormat="false" ht="21.75" hidden="false" customHeight="true" outlineLevel="0" collapsed="false">
      <c r="B130" s="41" t="n">
        <v>45715</v>
      </c>
      <c r="C130" s="42" t="s">
        <v>19</v>
      </c>
      <c r="D130" s="43" t="s">
        <v>121</v>
      </c>
      <c r="E130" s="44" t="n">
        <v>0</v>
      </c>
      <c r="F130" s="45" t="n">
        <v>8618.97</v>
      </c>
      <c r="G130" s="46" t="e">
        <f aca="false">G129+E130</f>
        <v>#REF!</v>
      </c>
      <c r="H130" s="47" t="e">
        <f aca="false">H129+F130</f>
        <v>#REF!</v>
      </c>
      <c r="I130" s="40" t="e">
        <f aca="false">G130=H130</f>
        <v>#REF!</v>
      </c>
    </row>
    <row r="131" customFormat="false" ht="21.75" hidden="false" customHeight="true" outlineLevel="0" collapsed="false">
      <c r="B131" s="41" t="n">
        <v>45688</v>
      </c>
      <c r="C131" s="42" t="s">
        <v>19</v>
      </c>
      <c r="D131" s="43" t="s">
        <v>122</v>
      </c>
      <c r="E131" s="44" t="n">
        <v>8987.14</v>
      </c>
      <c r="F131" s="45" t="n">
        <v>0</v>
      </c>
      <c r="G131" s="46" t="e">
        <f aca="false">G130+E131</f>
        <v>#REF!</v>
      </c>
      <c r="H131" s="47" t="e">
        <f aca="false">H130+F131</f>
        <v>#REF!</v>
      </c>
      <c r="I131" s="40" t="e">
        <f aca="false">G131=H131</f>
        <v>#REF!</v>
      </c>
    </row>
    <row r="132" customFormat="false" ht="21.75" hidden="false" customHeight="true" outlineLevel="0" collapsed="false">
      <c r="B132" s="41" t="n">
        <v>45688</v>
      </c>
      <c r="C132" s="42" t="s">
        <v>21</v>
      </c>
      <c r="D132" s="43" t="s">
        <v>123</v>
      </c>
      <c r="E132" s="44" t="n">
        <v>0</v>
      </c>
      <c r="F132" s="45" t="n">
        <v>7489.28</v>
      </c>
      <c r="G132" s="46" t="e">
        <f aca="false">G131+E132</f>
        <v>#REF!</v>
      </c>
      <c r="H132" s="47" t="e">
        <f aca="false">H131+F132</f>
        <v>#REF!</v>
      </c>
      <c r="I132" s="40" t="e">
        <f aca="false">G132=H132</f>
        <v>#REF!</v>
      </c>
    </row>
    <row r="133" customFormat="false" ht="21.75" hidden="false" customHeight="true" outlineLevel="0" collapsed="false">
      <c r="B133" s="41" t="n">
        <v>45688</v>
      </c>
      <c r="C133" s="42" t="s">
        <v>23</v>
      </c>
      <c r="D133" s="43" t="s">
        <v>124</v>
      </c>
      <c r="E133" s="44" t="n">
        <v>0</v>
      </c>
      <c r="F133" s="45" t="n">
        <v>1497.86</v>
      </c>
      <c r="G133" s="46" t="e">
        <f aca="false">G132+E133</f>
        <v>#REF!</v>
      </c>
      <c r="H133" s="47" t="e">
        <f aca="false">H132+F133</f>
        <v>#REF!</v>
      </c>
      <c r="I133" s="40" t="e">
        <f aca="false">G133=H133</f>
        <v>#REF!</v>
      </c>
    </row>
    <row r="134" customFormat="false" ht="21.75" hidden="false" customHeight="true" outlineLevel="0" collapsed="false">
      <c r="B134" s="41" t="n">
        <v>45715</v>
      </c>
      <c r="C134" s="42" t="s">
        <v>28</v>
      </c>
      <c r="D134" s="43" t="s">
        <v>125</v>
      </c>
      <c r="E134" s="44" t="n">
        <v>8987.14</v>
      </c>
      <c r="F134" s="45" t="n">
        <v>0</v>
      </c>
      <c r="G134" s="46" t="e">
        <f aca="false">G133+E134</f>
        <v>#REF!</v>
      </c>
      <c r="H134" s="47" t="e">
        <f aca="false">H133+F134</f>
        <v>#REF!</v>
      </c>
      <c r="I134" s="40" t="e">
        <f aca="false">G134=H134</f>
        <v>#REF!</v>
      </c>
    </row>
    <row r="135" customFormat="false" ht="21.75" hidden="false" customHeight="true" outlineLevel="0" collapsed="false">
      <c r="B135" s="41" t="n">
        <v>45715</v>
      </c>
      <c r="C135" s="42" t="s">
        <v>19</v>
      </c>
      <c r="D135" s="43" t="s">
        <v>125</v>
      </c>
      <c r="E135" s="44" t="n">
        <v>0</v>
      </c>
      <c r="F135" s="45" t="n">
        <v>8987.14</v>
      </c>
      <c r="G135" s="46" t="e">
        <f aca="false">G134+E135</f>
        <v>#REF!</v>
      </c>
      <c r="H135" s="47" t="e">
        <f aca="false">H134+F135</f>
        <v>#REF!</v>
      </c>
      <c r="I135" s="40" t="e">
        <f aca="false">G135=H135</f>
        <v>#REF!</v>
      </c>
    </row>
    <row r="136" customFormat="false" ht="21.75" hidden="false" customHeight="true" outlineLevel="0" collapsed="false">
      <c r="B136" s="41" t="n">
        <v>45688</v>
      </c>
      <c r="C136" s="42" t="s">
        <v>19</v>
      </c>
      <c r="D136" s="43" t="s">
        <v>126</v>
      </c>
      <c r="E136" s="44" t="n">
        <v>9856.55</v>
      </c>
      <c r="F136" s="45" t="n">
        <v>0</v>
      </c>
      <c r="G136" s="46" t="e">
        <f aca="false">G135+E136</f>
        <v>#REF!</v>
      </c>
      <c r="H136" s="47" t="e">
        <f aca="false">H135+F136</f>
        <v>#REF!</v>
      </c>
      <c r="I136" s="40" t="e">
        <f aca="false">G136=H136</f>
        <v>#REF!</v>
      </c>
    </row>
    <row r="137" customFormat="false" ht="21.75" hidden="false" customHeight="true" outlineLevel="0" collapsed="false">
      <c r="B137" s="41" t="n">
        <v>45688</v>
      </c>
      <c r="C137" s="42" t="s">
        <v>21</v>
      </c>
      <c r="D137" s="43" t="s">
        <v>127</v>
      </c>
      <c r="E137" s="44" t="n">
        <v>0</v>
      </c>
      <c r="F137" s="45" t="n">
        <v>8213.79</v>
      </c>
      <c r="G137" s="46" t="e">
        <f aca="false">G136+E137</f>
        <v>#REF!</v>
      </c>
      <c r="H137" s="47" t="e">
        <f aca="false">H136+F137</f>
        <v>#REF!</v>
      </c>
      <c r="I137" s="40" t="e">
        <f aca="false">G137=H137</f>
        <v>#REF!</v>
      </c>
    </row>
    <row r="138" customFormat="false" ht="21.75" hidden="false" customHeight="true" outlineLevel="0" collapsed="false">
      <c r="B138" s="41" t="n">
        <v>45688</v>
      </c>
      <c r="C138" s="42" t="s">
        <v>23</v>
      </c>
      <c r="D138" s="43" t="s">
        <v>128</v>
      </c>
      <c r="E138" s="44" t="n">
        <v>0</v>
      </c>
      <c r="F138" s="45" t="n">
        <v>1642.76</v>
      </c>
      <c r="G138" s="46" t="e">
        <f aca="false">G137+E138</f>
        <v>#REF!</v>
      </c>
      <c r="H138" s="47" t="e">
        <f aca="false">H137+F138</f>
        <v>#REF!</v>
      </c>
      <c r="I138" s="40" t="e">
        <f aca="false">G138=H138</f>
        <v>#REF!</v>
      </c>
    </row>
    <row r="139" customFormat="false" ht="21.75" hidden="false" customHeight="true" outlineLevel="0" collapsed="false">
      <c r="B139" s="41" t="n">
        <v>45715</v>
      </c>
      <c r="C139" s="42" t="s">
        <v>28</v>
      </c>
      <c r="D139" s="43" t="s">
        <v>129</v>
      </c>
      <c r="E139" s="44" t="n">
        <v>9856.55</v>
      </c>
      <c r="F139" s="45" t="n">
        <v>0</v>
      </c>
      <c r="G139" s="46" t="e">
        <f aca="false">G138+E139</f>
        <v>#REF!</v>
      </c>
      <c r="H139" s="47" t="e">
        <f aca="false">H138+F139</f>
        <v>#REF!</v>
      </c>
      <c r="I139" s="40" t="e">
        <f aca="false">G139=H139</f>
        <v>#REF!</v>
      </c>
    </row>
    <row r="140" customFormat="false" ht="21.75" hidden="false" customHeight="true" outlineLevel="0" collapsed="false">
      <c r="B140" s="41" t="n">
        <v>45715</v>
      </c>
      <c r="C140" s="42" t="s">
        <v>19</v>
      </c>
      <c r="D140" s="43" t="s">
        <v>129</v>
      </c>
      <c r="E140" s="44" t="n">
        <v>0</v>
      </c>
      <c r="F140" s="45" t="n">
        <v>9856.55</v>
      </c>
      <c r="G140" s="46" t="e">
        <f aca="false">G139+E140</f>
        <v>#REF!</v>
      </c>
      <c r="H140" s="47" t="e">
        <f aca="false">H139+F140</f>
        <v>#REF!</v>
      </c>
      <c r="I140" s="40" t="e">
        <f aca="false">G140=H140</f>
        <v>#REF!</v>
      </c>
    </row>
    <row r="141" customFormat="false" ht="21.75" hidden="false" customHeight="true" outlineLevel="0" collapsed="false">
      <c r="B141" s="41" t="n">
        <v>45688</v>
      </c>
      <c r="C141" s="42" t="s">
        <v>19</v>
      </c>
      <c r="D141" s="43" t="s">
        <v>130</v>
      </c>
      <c r="E141" s="44" t="n">
        <v>8398.63</v>
      </c>
      <c r="F141" s="45" t="n">
        <v>0</v>
      </c>
      <c r="G141" s="46" t="e">
        <f aca="false">G140+E141</f>
        <v>#REF!</v>
      </c>
      <c r="H141" s="47" t="e">
        <f aca="false">H140+F141</f>
        <v>#REF!</v>
      </c>
      <c r="I141" s="40" t="e">
        <f aca="false">G141=H141</f>
        <v>#REF!</v>
      </c>
    </row>
    <row r="142" customFormat="false" ht="21.75" hidden="false" customHeight="true" outlineLevel="0" collapsed="false">
      <c r="B142" s="41" t="n">
        <v>45688</v>
      </c>
      <c r="C142" s="42" t="s">
        <v>21</v>
      </c>
      <c r="D142" s="43" t="s">
        <v>131</v>
      </c>
      <c r="E142" s="44" t="n">
        <v>0</v>
      </c>
      <c r="F142" s="45" t="n">
        <v>6998.86</v>
      </c>
      <c r="G142" s="46" t="e">
        <f aca="false">G141+E142</f>
        <v>#REF!</v>
      </c>
      <c r="H142" s="47" t="e">
        <f aca="false">H141+F142</f>
        <v>#REF!</v>
      </c>
      <c r="I142" s="40" t="e">
        <f aca="false">G142=H142</f>
        <v>#REF!</v>
      </c>
    </row>
    <row r="143" customFormat="false" ht="21.75" hidden="false" customHeight="true" outlineLevel="0" collapsed="false">
      <c r="B143" s="41" t="n">
        <v>45688</v>
      </c>
      <c r="C143" s="42" t="s">
        <v>23</v>
      </c>
      <c r="D143" s="43" t="s">
        <v>132</v>
      </c>
      <c r="E143" s="44" t="n">
        <v>0</v>
      </c>
      <c r="F143" s="45" t="n">
        <v>1399.77</v>
      </c>
      <c r="G143" s="46" t="e">
        <f aca="false">G142+E143</f>
        <v>#REF!</v>
      </c>
      <c r="H143" s="47" t="e">
        <f aca="false">H142+F143</f>
        <v>#REF!</v>
      </c>
      <c r="I143" s="40" t="e">
        <f aca="false">G143=H143</f>
        <v>#REF!</v>
      </c>
    </row>
    <row r="144" customFormat="false" ht="21.75" hidden="false" customHeight="true" outlineLevel="0" collapsed="false">
      <c r="B144" s="41" t="n">
        <v>45715</v>
      </c>
      <c r="C144" s="42" t="s">
        <v>28</v>
      </c>
      <c r="D144" s="43" t="s">
        <v>133</v>
      </c>
      <c r="E144" s="44" t="n">
        <v>8398.63</v>
      </c>
      <c r="F144" s="45" t="n">
        <v>0</v>
      </c>
      <c r="G144" s="46" t="e">
        <f aca="false">G143+E144</f>
        <v>#REF!</v>
      </c>
      <c r="H144" s="47" t="e">
        <f aca="false">H143+F144</f>
        <v>#REF!</v>
      </c>
      <c r="I144" s="40" t="e">
        <f aca="false">G144=H144</f>
        <v>#REF!</v>
      </c>
    </row>
    <row r="145" customFormat="false" ht="21.75" hidden="false" customHeight="true" outlineLevel="0" collapsed="false">
      <c r="B145" s="41" t="n">
        <v>45715</v>
      </c>
      <c r="C145" s="42" t="s">
        <v>19</v>
      </c>
      <c r="D145" s="43" t="s">
        <v>133</v>
      </c>
      <c r="E145" s="44" t="n">
        <v>0</v>
      </c>
      <c r="F145" s="45" t="n">
        <v>8398.63</v>
      </c>
      <c r="G145" s="46" t="e">
        <f aca="false">G144+E145</f>
        <v>#REF!</v>
      </c>
      <c r="H145" s="47" t="e">
        <f aca="false">H144+F145</f>
        <v>#REF!</v>
      </c>
      <c r="I145" s="40" t="e">
        <f aca="false">G145=H145</f>
        <v>#REF!</v>
      </c>
    </row>
    <row r="146" customFormat="false" ht="21.75" hidden="false" customHeight="true" outlineLevel="0" collapsed="false">
      <c r="B146" s="41" t="n">
        <v>45688</v>
      </c>
      <c r="C146" s="42" t="s">
        <v>19</v>
      </c>
      <c r="D146" s="43" t="s">
        <v>134</v>
      </c>
      <c r="E146" s="44" t="n">
        <v>10502.73</v>
      </c>
      <c r="F146" s="45" t="n">
        <v>0</v>
      </c>
      <c r="G146" s="46" t="e">
        <f aca="false">G145+E146</f>
        <v>#REF!</v>
      </c>
      <c r="H146" s="47" t="e">
        <f aca="false">H145+F146</f>
        <v>#REF!</v>
      </c>
      <c r="I146" s="40" t="e">
        <f aca="false">G146=H146</f>
        <v>#REF!</v>
      </c>
    </row>
    <row r="147" customFormat="false" ht="21.75" hidden="false" customHeight="true" outlineLevel="0" collapsed="false">
      <c r="B147" s="41" t="n">
        <v>45688</v>
      </c>
      <c r="C147" s="42" t="s">
        <v>21</v>
      </c>
      <c r="D147" s="43" t="s">
        <v>135</v>
      </c>
      <c r="E147" s="44" t="n">
        <v>0</v>
      </c>
      <c r="F147" s="45" t="n">
        <v>8752.27</v>
      </c>
      <c r="G147" s="46" t="e">
        <f aca="false">G146+E147</f>
        <v>#REF!</v>
      </c>
      <c r="H147" s="47" t="e">
        <f aca="false">H146+F147</f>
        <v>#REF!</v>
      </c>
      <c r="I147" s="40" t="e">
        <f aca="false">G147=H147</f>
        <v>#REF!</v>
      </c>
    </row>
    <row r="148" customFormat="false" ht="21.75" hidden="false" customHeight="true" outlineLevel="0" collapsed="false">
      <c r="B148" s="41" t="n">
        <v>45688</v>
      </c>
      <c r="C148" s="42" t="s">
        <v>23</v>
      </c>
      <c r="D148" s="43" t="s">
        <v>136</v>
      </c>
      <c r="E148" s="44" t="n">
        <v>0</v>
      </c>
      <c r="F148" s="45" t="n">
        <v>1750.46</v>
      </c>
      <c r="G148" s="46" t="e">
        <f aca="false">G147+E148</f>
        <v>#REF!</v>
      </c>
      <c r="H148" s="47" t="e">
        <f aca="false">H147+F148</f>
        <v>#REF!</v>
      </c>
      <c r="I148" s="40" t="e">
        <f aca="false">G148=H148</f>
        <v>#REF!</v>
      </c>
    </row>
    <row r="149" customFormat="false" ht="21.75" hidden="false" customHeight="true" outlineLevel="0" collapsed="false">
      <c r="B149" s="41" t="n">
        <v>45716</v>
      </c>
      <c r="C149" s="42" t="s">
        <v>28</v>
      </c>
      <c r="D149" s="43" t="s">
        <v>137</v>
      </c>
      <c r="E149" s="44" t="n">
        <v>10502.73</v>
      </c>
      <c r="F149" s="45" t="n">
        <v>0</v>
      </c>
      <c r="G149" s="46" t="e">
        <f aca="false">G148+E149</f>
        <v>#REF!</v>
      </c>
      <c r="H149" s="47" t="e">
        <f aca="false">H148+F149</f>
        <v>#REF!</v>
      </c>
      <c r="I149" s="40" t="e">
        <f aca="false">G149=H149</f>
        <v>#REF!</v>
      </c>
    </row>
    <row r="150" customFormat="false" ht="21.75" hidden="false" customHeight="true" outlineLevel="0" collapsed="false">
      <c r="B150" s="41" t="n">
        <v>45716</v>
      </c>
      <c r="C150" s="42" t="s">
        <v>19</v>
      </c>
      <c r="D150" s="43" t="s">
        <v>137</v>
      </c>
      <c r="E150" s="44" t="n">
        <v>0</v>
      </c>
      <c r="F150" s="45" t="n">
        <v>10502.73</v>
      </c>
      <c r="G150" s="46" t="e">
        <f aca="false">G149+E150</f>
        <v>#REF!</v>
      </c>
      <c r="H150" s="47" t="e">
        <f aca="false">H149+F150</f>
        <v>#REF!</v>
      </c>
      <c r="I150" s="40" t="e">
        <f aca="false">G150=H150</f>
        <v>#REF!</v>
      </c>
    </row>
    <row r="151" customFormat="false" ht="21.75" hidden="false" customHeight="true" outlineLevel="0" collapsed="false">
      <c r="B151" s="41" t="n">
        <v>45688</v>
      </c>
      <c r="C151" s="42" t="s">
        <v>19</v>
      </c>
      <c r="D151" s="43" t="s">
        <v>138</v>
      </c>
      <c r="E151" s="44" t="n">
        <v>7620.54</v>
      </c>
      <c r="F151" s="45" t="n">
        <v>0</v>
      </c>
      <c r="G151" s="46" t="e">
        <f aca="false">G150+E151</f>
        <v>#REF!</v>
      </c>
      <c r="H151" s="47" t="e">
        <f aca="false">H150+F151</f>
        <v>#REF!</v>
      </c>
      <c r="I151" s="40" t="e">
        <f aca="false">G151=H151</f>
        <v>#REF!</v>
      </c>
    </row>
    <row r="152" customFormat="false" ht="21.75" hidden="false" customHeight="true" outlineLevel="0" collapsed="false">
      <c r="B152" s="41" t="n">
        <v>45688</v>
      </c>
      <c r="C152" s="42" t="s">
        <v>21</v>
      </c>
      <c r="D152" s="43" t="s">
        <v>139</v>
      </c>
      <c r="E152" s="44" t="n">
        <v>0</v>
      </c>
      <c r="F152" s="45" t="n">
        <v>6350.46</v>
      </c>
      <c r="G152" s="46" t="e">
        <f aca="false">G151+E152</f>
        <v>#REF!</v>
      </c>
      <c r="H152" s="47" t="e">
        <f aca="false">H151+F152</f>
        <v>#REF!</v>
      </c>
      <c r="I152" s="40" t="e">
        <f aca="false">G152=H152</f>
        <v>#REF!</v>
      </c>
    </row>
    <row r="153" customFormat="false" ht="21.75" hidden="false" customHeight="true" outlineLevel="0" collapsed="false">
      <c r="B153" s="41" t="n">
        <v>45688</v>
      </c>
      <c r="C153" s="42" t="s">
        <v>23</v>
      </c>
      <c r="D153" s="43" t="s">
        <v>140</v>
      </c>
      <c r="E153" s="44" t="n">
        <v>0</v>
      </c>
      <c r="F153" s="45" t="n">
        <v>1270.08</v>
      </c>
      <c r="G153" s="46" t="e">
        <f aca="false">G152+E153</f>
        <v>#REF!</v>
      </c>
      <c r="H153" s="47" t="e">
        <f aca="false">H152+F153</f>
        <v>#REF!</v>
      </c>
      <c r="I153" s="40" t="e">
        <f aca="false">G153=H153</f>
        <v>#REF!</v>
      </c>
    </row>
    <row r="154" customFormat="false" ht="21.75" hidden="false" customHeight="true" outlineLevel="0" collapsed="false">
      <c r="B154" s="41" t="n">
        <v>45715</v>
      </c>
      <c r="C154" s="42" t="s">
        <v>28</v>
      </c>
      <c r="D154" s="43" t="s">
        <v>141</v>
      </c>
      <c r="E154" s="44" t="n">
        <v>7620.54</v>
      </c>
      <c r="F154" s="45" t="n">
        <v>0</v>
      </c>
      <c r="G154" s="46" t="e">
        <f aca="false">G153+E154</f>
        <v>#REF!</v>
      </c>
      <c r="H154" s="47" t="e">
        <f aca="false">H153+F154</f>
        <v>#REF!</v>
      </c>
      <c r="I154" s="40" t="e">
        <f aca="false">G154=H154</f>
        <v>#REF!</v>
      </c>
    </row>
    <row r="155" customFormat="false" ht="21.75" hidden="false" customHeight="true" outlineLevel="0" collapsed="false">
      <c r="B155" s="41" t="n">
        <v>45715</v>
      </c>
      <c r="C155" s="42" t="s">
        <v>19</v>
      </c>
      <c r="D155" s="43" t="s">
        <v>141</v>
      </c>
      <c r="E155" s="44" t="n">
        <v>0</v>
      </c>
      <c r="F155" s="45" t="n">
        <v>7620.54</v>
      </c>
      <c r="G155" s="46" t="e">
        <f aca="false">G154+E155</f>
        <v>#REF!</v>
      </c>
      <c r="H155" s="47" t="e">
        <f aca="false">H154+F155</f>
        <v>#REF!</v>
      </c>
      <c r="I155" s="40" t="e">
        <f aca="false">G155=H155</f>
        <v>#REF!</v>
      </c>
    </row>
    <row r="156" customFormat="false" ht="21.75" hidden="false" customHeight="true" outlineLevel="0" collapsed="false">
      <c r="B156" s="41" t="n">
        <v>45688</v>
      </c>
      <c r="C156" s="42" t="s">
        <v>19</v>
      </c>
      <c r="D156" s="43" t="s">
        <v>142</v>
      </c>
      <c r="E156" s="44" t="n">
        <v>6319.3</v>
      </c>
      <c r="F156" s="45" t="n">
        <v>0</v>
      </c>
      <c r="G156" s="46" t="e">
        <f aca="false">G155+E156</f>
        <v>#REF!</v>
      </c>
      <c r="H156" s="47" t="e">
        <f aca="false">H155+F156</f>
        <v>#REF!</v>
      </c>
      <c r="I156" s="40" t="e">
        <f aca="false">G156=H156</f>
        <v>#REF!</v>
      </c>
    </row>
    <row r="157" customFormat="false" ht="21.75" hidden="false" customHeight="true" outlineLevel="0" collapsed="false">
      <c r="B157" s="41" t="n">
        <v>45688</v>
      </c>
      <c r="C157" s="42" t="s">
        <v>21</v>
      </c>
      <c r="D157" s="43" t="s">
        <v>143</v>
      </c>
      <c r="E157" s="44" t="n">
        <v>0</v>
      </c>
      <c r="F157" s="45" t="n">
        <v>5266.09</v>
      </c>
      <c r="G157" s="46" t="e">
        <f aca="false">G156+E157</f>
        <v>#REF!</v>
      </c>
      <c r="H157" s="47" t="e">
        <f aca="false">H156+F157</f>
        <v>#REF!</v>
      </c>
      <c r="I157" s="40" t="e">
        <f aca="false">G157=H157</f>
        <v>#REF!</v>
      </c>
    </row>
    <row r="158" customFormat="false" ht="21.75" hidden="false" customHeight="true" outlineLevel="0" collapsed="false">
      <c r="B158" s="41" t="n">
        <v>45688</v>
      </c>
      <c r="C158" s="42" t="s">
        <v>23</v>
      </c>
      <c r="D158" s="43" t="s">
        <v>144</v>
      </c>
      <c r="E158" s="44" t="n">
        <v>0</v>
      </c>
      <c r="F158" s="45" t="n">
        <v>1053.21</v>
      </c>
      <c r="G158" s="46" t="e">
        <f aca="false">G157+E158</f>
        <v>#REF!</v>
      </c>
      <c r="H158" s="47" t="e">
        <f aca="false">H157+F158</f>
        <v>#REF!</v>
      </c>
      <c r="I158" s="40" t="e">
        <f aca="false">G158=H158</f>
        <v>#REF!</v>
      </c>
    </row>
    <row r="159" customFormat="false" ht="21.75" hidden="false" customHeight="true" outlineLevel="0" collapsed="false">
      <c r="B159" s="41" t="n">
        <v>45716</v>
      </c>
      <c r="C159" s="42" t="s">
        <v>28</v>
      </c>
      <c r="D159" s="43" t="s">
        <v>145</v>
      </c>
      <c r="E159" s="44" t="n">
        <v>6319.3</v>
      </c>
      <c r="F159" s="45" t="n">
        <v>0</v>
      </c>
      <c r="G159" s="46" t="e">
        <f aca="false">G158+E159</f>
        <v>#REF!</v>
      </c>
      <c r="H159" s="47" t="e">
        <f aca="false">H158+F159</f>
        <v>#REF!</v>
      </c>
      <c r="I159" s="40" t="e">
        <f aca="false">G159=H159</f>
        <v>#REF!</v>
      </c>
    </row>
    <row r="160" customFormat="false" ht="21.75" hidden="false" customHeight="true" outlineLevel="0" collapsed="false">
      <c r="B160" s="41" t="n">
        <v>45716</v>
      </c>
      <c r="C160" s="42" t="s">
        <v>19</v>
      </c>
      <c r="D160" s="43" t="s">
        <v>145</v>
      </c>
      <c r="E160" s="44" t="n">
        <v>0</v>
      </c>
      <c r="F160" s="45" t="n">
        <v>6319.3</v>
      </c>
      <c r="G160" s="46" t="e">
        <f aca="false">G159+E160</f>
        <v>#REF!</v>
      </c>
      <c r="H160" s="47" t="e">
        <f aca="false">H159+F160</f>
        <v>#REF!</v>
      </c>
      <c r="I160" s="40" t="e">
        <f aca="false">G160=H160</f>
        <v>#REF!</v>
      </c>
    </row>
    <row r="161" customFormat="false" ht="21.75" hidden="false" customHeight="true" outlineLevel="0" collapsed="false">
      <c r="B161" s="41" t="n">
        <v>45688</v>
      </c>
      <c r="C161" s="42" t="s">
        <v>19</v>
      </c>
      <c r="D161" s="43" t="s">
        <v>146</v>
      </c>
      <c r="E161" s="44" t="n">
        <v>16968.22</v>
      </c>
      <c r="F161" s="45" t="n">
        <v>0</v>
      </c>
      <c r="G161" s="46" t="e">
        <f aca="false">G160+E161</f>
        <v>#REF!</v>
      </c>
      <c r="H161" s="47" t="e">
        <f aca="false">H160+F161</f>
        <v>#REF!</v>
      </c>
      <c r="I161" s="40" t="e">
        <f aca="false">G161=H161</f>
        <v>#REF!</v>
      </c>
    </row>
    <row r="162" customFormat="false" ht="21.75" hidden="false" customHeight="true" outlineLevel="0" collapsed="false">
      <c r="B162" s="41" t="n">
        <v>45688</v>
      </c>
      <c r="C162" s="42" t="s">
        <v>21</v>
      </c>
      <c r="D162" s="43" t="s">
        <v>147</v>
      </c>
      <c r="E162" s="44" t="n">
        <v>0</v>
      </c>
      <c r="F162" s="45" t="n">
        <v>14140.18</v>
      </c>
      <c r="G162" s="46" t="e">
        <f aca="false">G161+E162</f>
        <v>#REF!</v>
      </c>
      <c r="H162" s="47" t="e">
        <f aca="false">H161+F162</f>
        <v>#REF!</v>
      </c>
      <c r="I162" s="40" t="e">
        <f aca="false">G162=H162</f>
        <v>#REF!</v>
      </c>
    </row>
    <row r="163" customFormat="false" ht="21.75" hidden="false" customHeight="true" outlineLevel="0" collapsed="false">
      <c r="B163" s="41" t="n">
        <v>45688</v>
      </c>
      <c r="C163" s="42" t="s">
        <v>23</v>
      </c>
      <c r="D163" s="43" t="s">
        <v>148</v>
      </c>
      <c r="E163" s="44" t="n">
        <v>0</v>
      </c>
      <c r="F163" s="45" t="n">
        <v>2828.04</v>
      </c>
      <c r="G163" s="46" t="e">
        <f aca="false">G162+E163</f>
        <v>#REF!</v>
      </c>
      <c r="H163" s="47" t="e">
        <f aca="false">H162+F163</f>
        <v>#REF!</v>
      </c>
      <c r="I163" s="40" t="e">
        <f aca="false">G163=H163</f>
        <v>#REF!</v>
      </c>
    </row>
    <row r="164" customFormat="false" ht="21.75" hidden="false" customHeight="true" outlineLevel="0" collapsed="false">
      <c r="B164" s="41" t="n">
        <v>45715</v>
      </c>
      <c r="C164" s="42" t="s">
        <v>28</v>
      </c>
      <c r="D164" s="43" t="s">
        <v>149</v>
      </c>
      <c r="E164" s="44" t="n">
        <v>16968.22</v>
      </c>
      <c r="F164" s="45" t="n">
        <v>0</v>
      </c>
      <c r="G164" s="46" t="e">
        <f aca="false">G163+E164</f>
        <v>#REF!</v>
      </c>
      <c r="H164" s="47" t="e">
        <f aca="false">H163+F164</f>
        <v>#REF!</v>
      </c>
      <c r="I164" s="40" t="e">
        <f aca="false">G164=H164</f>
        <v>#REF!</v>
      </c>
    </row>
    <row r="165" customFormat="false" ht="21.75" hidden="false" customHeight="true" outlineLevel="0" collapsed="false">
      <c r="B165" s="41" t="n">
        <v>45715</v>
      </c>
      <c r="C165" s="42" t="s">
        <v>19</v>
      </c>
      <c r="D165" s="43" t="s">
        <v>149</v>
      </c>
      <c r="E165" s="44" t="n">
        <v>0</v>
      </c>
      <c r="F165" s="45" t="n">
        <v>16968.22</v>
      </c>
      <c r="G165" s="46" t="e">
        <f aca="false">G164+E165</f>
        <v>#REF!</v>
      </c>
      <c r="H165" s="47" t="e">
        <f aca="false">H164+F165</f>
        <v>#REF!</v>
      </c>
      <c r="I165" s="40" t="e">
        <f aca="false">G165=H165</f>
        <v>#REF!</v>
      </c>
    </row>
    <row r="166" customFormat="false" ht="21.75" hidden="false" customHeight="true" outlineLevel="0" collapsed="false">
      <c r="B166" s="41" t="n">
        <v>45688</v>
      </c>
      <c r="C166" s="42" t="s">
        <v>19</v>
      </c>
      <c r="D166" s="43" t="s">
        <v>150</v>
      </c>
      <c r="E166" s="44" t="n">
        <v>13010.44</v>
      </c>
      <c r="F166" s="45" t="n">
        <v>0</v>
      </c>
      <c r="G166" s="46" t="e">
        <f aca="false">G165+E166</f>
        <v>#REF!</v>
      </c>
      <c r="H166" s="47" t="e">
        <f aca="false">H165+F166</f>
        <v>#REF!</v>
      </c>
      <c r="I166" s="40" t="e">
        <f aca="false">G166=H166</f>
        <v>#REF!</v>
      </c>
    </row>
    <row r="167" customFormat="false" ht="21.75" hidden="false" customHeight="true" outlineLevel="0" collapsed="false">
      <c r="B167" s="41" t="n">
        <v>45688</v>
      </c>
      <c r="C167" s="42" t="s">
        <v>21</v>
      </c>
      <c r="D167" s="43" t="s">
        <v>151</v>
      </c>
      <c r="E167" s="44" t="n">
        <v>0</v>
      </c>
      <c r="F167" s="45" t="n">
        <v>10842.03</v>
      </c>
      <c r="G167" s="46" t="e">
        <f aca="false">G166+E167</f>
        <v>#REF!</v>
      </c>
      <c r="H167" s="47" t="e">
        <f aca="false">H166+F167</f>
        <v>#REF!</v>
      </c>
      <c r="I167" s="40" t="e">
        <f aca="false">G167=H167</f>
        <v>#REF!</v>
      </c>
    </row>
    <row r="168" customFormat="false" ht="21.75" hidden="false" customHeight="true" outlineLevel="0" collapsed="false">
      <c r="B168" s="41" t="n">
        <v>45688</v>
      </c>
      <c r="C168" s="42" t="s">
        <v>23</v>
      </c>
      <c r="D168" s="43" t="s">
        <v>152</v>
      </c>
      <c r="E168" s="44" t="n">
        <v>0</v>
      </c>
      <c r="F168" s="45" t="n">
        <v>2168.41</v>
      </c>
      <c r="G168" s="46" t="e">
        <f aca="false">G167+E168</f>
        <v>#REF!</v>
      </c>
      <c r="H168" s="47" t="e">
        <f aca="false">H167+F168</f>
        <v>#REF!</v>
      </c>
      <c r="I168" s="40" t="e">
        <f aca="false">G168=H168</f>
        <v>#REF!</v>
      </c>
    </row>
    <row r="169" customFormat="false" ht="21.75" hidden="false" customHeight="true" outlineLevel="0" collapsed="false">
      <c r="B169" s="41" t="n">
        <v>45716</v>
      </c>
      <c r="C169" s="42" t="s">
        <v>28</v>
      </c>
      <c r="D169" s="43" t="s">
        <v>153</v>
      </c>
      <c r="E169" s="44" t="n">
        <v>13010.44</v>
      </c>
      <c r="F169" s="45" t="n">
        <v>0</v>
      </c>
      <c r="G169" s="46" t="e">
        <f aca="false">G168+E169</f>
        <v>#REF!</v>
      </c>
      <c r="H169" s="47" t="e">
        <f aca="false">H168+F169</f>
        <v>#REF!</v>
      </c>
      <c r="I169" s="40" t="e">
        <f aca="false">G169=H169</f>
        <v>#REF!</v>
      </c>
    </row>
    <row r="170" customFormat="false" ht="21.75" hidden="false" customHeight="true" outlineLevel="0" collapsed="false">
      <c r="B170" s="41" t="n">
        <v>45716</v>
      </c>
      <c r="C170" s="42" t="s">
        <v>19</v>
      </c>
      <c r="D170" s="43" t="s">
        <v>153</v>
      </c>
      <c r="E170" s="44" t="n">
        <v>0</v>
      </c>
      <c r="F170" s="45" t="n">
        <v>13010.44</v>
      </c>
      <c r="G170" s="46" t="e">
        <f aca="false">G169+E170</f>
        <v>#REF!</v>
      </c>
      <c r="H170" s="47" t="e">
        <f aca="false">H169+F170</f>
        <v>#REF!</v>
      </c>
      <c r="I170" s="40" t="e">
        <f aca="false">G170=H170</f>
        <v>#REF!</v>
      </c>
    </row>
    <row r="171" customFormat="false" ht="21.75" hidden="false" customHeight="true" outlineLevel="0" collapsed="false">
      <c r="B171" s="41" t="n">
        <v>45688</v>
      </c>
      <c r="C171" s="42" t="s">
        <v>19</v>
      </c>
      <c r="D171" s="43" t="s">
        <v>154</v>
      </c>
      <c r="E171" s="44" t="n">
        <v>7290.19</v>
      </c>
      <c r="F171" s="45" t="n">
        <v>0</v>
      </c>
      <c r="G171" s="46" t="e">
        <f aca="false">G170+E171</f>
        <v>#REF!</v>
      </c>
      <c r="H171" s="47" t="e">
        <f aca="false">H170+F171</f>
        <v>#REF!</v>
      </c>
      <c r="I171" s="40" t="e">
        <f aca="false">G171=H171</f>
        <v>#REF!</v>
      </c>
    </row>
    <row r="172" customFormat="false" ht="21.75" hidden="false" customHeight="true" outlineLevel="0" collapsed="false">
      <c r="B172" s="41" t="n">
        <v>45688</v>
      </c>
      <c r="C172" s="42" t="s">
        <v>21</v>
      </c>
      <c r="D172" s="43" t="s">
        <v>155</v>
      </c>
      <c r="E172" s="44" t="n">
        <v>0</v>
      </c>
      <c r="F172" s="45" t="n">
        <v>6075.16</v>
      </c>
      <c r="G172" s="46" t="e">
        <f aca="false">G171+E172</f>
        <v>#REF!</v>
      </c>
      <c r="H172" s="47" t="e">
        <f aca="false">H171+F172</f>
        <v>#REF!</v>
      </c>
      <c r="I172" s="40" t="e">
        <f aca="false">G172=H172</f>
        <v>#REF!</v>
      </c>
    </row>
    <row r="173" customFormat="false" ht="21.75" hidden="false" customHeight="true" outlineLevel="0" collapsed="false">
      <c r="B173" s="41" t="n">
        <v>45688</v>
      </c>
      <c r="C173" s="42" t="s">
        <v>23</v>
      </c>
      <c r="D173" s="43" t="s">
        <v>156</v>
      </c>
      <c r="E173" s="44" t="n">
        <v>0</v>
      </c>
      <c r="F173" s="45" t="n">
        <v>1215.03</v>
      </c>
      <c r="G173" s="46" t="e">
        <f aca="false">G172+E173</f>
        <v>#REF!</v>
      </c>
      <c r="H173" s="47" t="e">
        <f aca="false">H172+F173</f>
        <v>#REF!</v>
      </c>
      <c r="I173" s="40" t="e">
        <f aca="false">G173=H173</f>
        <v>#REF!</v>
      </c>
    </row>
    <row r="174" customFormat="false" ht="21.75" hidden="false" customHeight="true" outlineLevel="0" collapsed="false">
      <c r="B174" s="41" t="n">
        <v>45716</v>
      </c>
      <c r="C174" s="42" t="s">
        <v>28</v>
      </c>
      <c r="D174" s="43" t="s">
        <v>157</v>
      </c>
      <c r="E174" s="44" t="n">
        <v>7290.19</v>
      </c>
      <c r="F174" s="45" t="n">
        <v>0</v>
      </c>
      <c r="G174" s="46" t="e">
        <f aca="false">G173+E174</f>
        <v>#REF!</v>
      </c>
      <c r="H174" s="47" t="e">
        <f aca="false">H173+F174</f>
        <v>#REF!</v>
      </c>
      <c r="I174" s="40" t="e">
        <f aca="false">G174=H174</f>
        <v>#REF!</v>
      </c>
    </row>
    <row r="175" customFormat="false" ht="21.75" hidden="false" customHeight="true" outlineLevel="0" collapsed="false">
      <c r="B175" s="41" t="n">
        <v>45716</v>
      </c>
      <c r="C175" s="42" t="s">
        <v>19</v>
      </c>
      <c r="D175" s="43" t="s">
        <v>157</v>
      </c>
      <c r="E175" s="44" t="n">
        <v>0</v>
      </c>
      <c r="F175" s="45" t="n">
        <v>7290.19</v>
      </c>
      <c r="G175" s="46" t="e">
        <f aca="false">G174+E175</f>
        <v>#REF!</v>
      </c>
      <c r="H175" s="47" t="e">
        <f aca="false">H174+F175</f>
        <v>#REF!</v>
      </c>
      <c r="I175" s="40" t="e">
        <f aca="false">G175=H175</f>
        <v>#REF!</v>
      </c>
    </row>
    <row r="176" customFormat="false" ht="21.75" hidden="false" customHeight="true" outlineLevel="0" collapsed="false">
      <c r="B176" s="41" t="n">
        <v>45688</v>
      </c>
      <c r="C176" s="42" t="s">
        <v>19</v>
      </c>
      <c r="D176" s="43" t="s">
        <v>158</v>
      </c>
      <c r="E176" s="44" t="n">
        <v>9903.08</v>
      </c>
      <c r="F176" s="45" t="n">
        <v>0</v>
      </c>
      <c r="G176" s="46" t="e">
        <f aca="false">G175+E176</f>
        <v>#REF!</v>
      </c>
      <c r="H176" s="47" t="e">
        <f aca="false">H175+F176</f>
        <v>#REF!</v>
      </c>
      <c r="I176" s="40" t="e">
        <f aca="false">G176=H176</f>
        <v>#REF!</v>
      </c>
    </row>
    <row r="177" customFormat="false" ht="21.75" hidden="false" customHeight="true" outlineLevel="0" collapsed="false">
      <c r="B177" s="41" t="n">
        <v>45688</v>
      </c>
      <c r="C177" s="42" t="s">
        <v>21</v>
      </c>
      <c r="D177" s="43" t="s">
        <v>55</v>
      </c>
      <c r="E177" s="44" t="n">
        <v>0</v>
      </c>
      <c r="F177" s="45" t="n">
        <v>8252.57</v>
      </c>
      <c r="G177" s="46" t="e">
        <f aca="false">G176+E177</f>
        <v>#REF!</v>
      </c>
      <c r="H177" s="47" t="e">
        <f aca="false">H176+F177</f>
        <v>#REF!</v>
      </c>
      <c r="I177" s="40" t="e">
        <f aca="false">G177=H177</f>
        <v>#REF!</v>
      </c>
    </row>
    <row r="178" customFormat="false" ht="21.75" hidden="false" customHeight="true" outlineLevel="0" collapsed="false">
      <c r="B178" s="41" t="n">
        <v>45688</v>
      </c>
      <c r="C178" s="42" t="s">
        <v>23</v>
      </c>
      <c r="D178" s="43" t="s">
        <v>56</v>
      </c>
      <c r="E178" s="44" t="n">
        <v>0</v>
      </c>
      <c r="F178" s="45" t="n">
        <v>1650.51</v>
      </c>
      <c r="G178" s="46" t="e">
        <f aca="false">G177+E178</f>
        <v>#REF!</v>
      </c>
      <c r="H178" s="47" t="e">
        <f aca="false">H177+F178</f>
        <v>#REF!</v>
      </c>
      <c r="I178" s="40" t="e">
        <f aca="false">G178=H178</f>
        <v>#REF!</v>
      </c>
    </row>
    <row r="179" customFormat="false" ht="21.75" hidden="false" customHeight="true" outlineLevel="0" collapsed="false">
      <c r="B179" s="41" t="n">
        <v>45716</v>
      </c>
      <c r="C179" s="42" t="s">
        <v>28</v>
      </c>
      <c r="D179" s="43" t="s">
        <v>159</v>
      </c>
      <c r="E179" s="44" t="n">
        <v>9903.08</v>
      </c>
      <c r="F179" s="45" t="n">
        <v>0</v>
      </c>
      <c r="G179" s="46" t="e">
        <f aca="false">G178+E179</f>
        <v>#REF!</v>
      </c>
      <c r="H179" s="47" t="e">
        <f aca="false">H178+F179</f>
        <v>#REF!</v>
      </c>
      <c r="I179" s="40" t="e">
        <f aca="false">G179=H179</f>
        <v>#REF!</v>
      </c>
    </row>
    <row r="180" customFormat="false" ht="21.75" hidden="false" customHeight="true" outlineLevel="0" collapsed="false">
      <c r="B180" s="41" t="n">
        <v>45716</v>
      </c>
      <c r="C180" s="42" t="s">
        <v>19</v>
      </c>
      <c r="D180" s="43" t="s">
        <v>159</v>
      </c>
      <c r="E180" s="44" t="n">
        <v>0</v>
      </c>
      <c r="F180" s="45" t="n">
        <v>9903.08</v>
      </c>
      <c r="G180" s="46" t="e">
        <f aca="false">G179+E180</f>
        <v>#REF!</v>
      </c>
      <c r="H180" s="47" t="e">
        <f aca="false">H179+F180</f>
        <v>#REF!</v>
      </c>
      <c r="I180" s="40" t="e">
        <f aca="false">G180=H180</f>
        <v>#REF!</v>
      </c>
    </row>
    <row r="181" customFormat="false" ht="21.75" hidden="false" customHeight="true" outlineLevel="0" collapsed="false">
      <c r="B181" s="41" t="n">
        <v>45688</v>
      </c>
      <c r="C181" s="42" t="s">
        <v>19</v>
      </c>
      <c r="D181" s="43" t="s">
        <v>160</v>
      </c>
      <c r="E181" s="44" t="n">
        <v>9160.11</v>
      </c>
      <c r="F181" s="45" t="n">
        <v>0</v>
      </c>
      <c r="G181" s="46" t="e">
        <f aca="false">G180+E181</f>
        <v>#REF!</v>
      </c>
      <c r="H181" s="47" t="e">
        <f aca="false">H180+F181</f>
        <v>#REF!</v>
      </c>
      <c r="I181" s="40" t="e">
        <f aca="false">G181=H181</f>
        <v>#REF!</v>
      </c>
    </row>
    <row r="182" customFormat="false" ht="21.75" hidden="false" customHeight="true" outlineLevel="0" collapsed="false">
      <c r="B182" s="41" t="n">
        <v>45688</v>
      </c>
      <c r="C182" s="42" t="s">
        <v>21</v>
      </c>
      <c r="D182" s="43" t="s">
        <v>59</v>
      </c>
      <c r="E182" s="44" t="n">
        <v>0</v>
      </c>
      <c r="F182" s="45" t="n">
        <v>7633.42</v>
      </c>
      <c r="G182" s="46" t="e">
        <f aca="false">G181+E182</f>
        <v>#REF!</v>
      </c>
      <c r="H182" s="47" t="e">
        <f aca="false">H181+F182</f>
        <v>#REF!</v>
      </c>
      <c r="I182" s="40" t="e">
        <f aca="false">G182=H182</f>
        <v>#REF!</v>
      </c>
    </row>
    <row r="183" customFormat="false" ht="21.75" hidden="false" customHeight="true" outlineLevel="0" collapsed="false">
      <c r="B183" s="41" t="n">
        <v>45688</v>
      </c>
      <c r="C183" s="42" t="s">
        <v>23</v>
      </c>
      <c r="D183" s="43" t="s">
        <v>60</v>
      </c>
      <c r="E183" s="44" t="n">
        <v>0</v>
      </c>
      <c r="F183" s="45" t="n">
        <v>1526.69</v>
      </c>
      <c r="G183" s="46" t="e">
        <f aca="false">G182+E183</f>
        <v>#REF!</v>
      </c>
      <c r="H183" s="47" t="e">
        <f aca="false">H182+F183</f>
        <v>#REF!</v>
      </c>
      <c r="I183" s="40" t="e">
        <f aca="false">G183=H183</f>
        <v>#REF!</v>
      </c>
    </row>
    <row r="184" customFormat="false" ht="21.75" hidden="false" customHeight="true" outlineLevel="0" collapsed="false">
      <c r="B184" s="41" t="n">
        <v>45716</v>
      </c>
      <c r="C184" s="42" t="s">
        <v>28</v>
      </c>
      <c r="D184" s="43" t="s">
        <v>161</v>
      </c>
      <c r="E184" s="44" t="n">
        <v>9160.11</v>
      </c>
      <c r="F184" s="45" t="n">
        <v>0</v>
      </c>
      <c r="G184" s="46" t="e">
        <f aca="false">G183+E184</f>
        <v>#REF!</v>
      </c>
      <c r="H184" s="47" t="e">
        <f aca="false">H183+F184</f>
        <v>#REF!</v>
      </c>
      <c r="I184" s="40" t="e">
        <f aca="false">G184=H184</f>
        <v>#REF!</v>
      </c>
    </row>
    <row r="185" customFormat="false" ht="21.75" hidden="false" customHeight="true" outlineLevel="0" collapsed="false">
      <c r="B185" s="41" t="n">
        <v>45716</v>
      </c>
      <c r="C185" s="42" t="s">
        <v>19</v>
      </c>
      <c r="D185" s="43" t="s">
        <v>161</v>
      </c>
      <c r="E185" s="44" t="n">
        <v>0</v>
      </c>
      <c r="F185" s="45" t="n">
        <v>9160.11</v>
      </c>
      <c r="G185" s="46" t="e">
        <f aca="false">G184+E185</f>
        <v>#REF!</v>
      </c>
      <c r="H185" s="47" t="e">
        <f aca="false">H184+F185</f>
        <v>#REF!</v>
      </c>
      <c r="I185" s="40" t="e">
        <f aca="false">G185=H185</f>
        <v>#REF!</v>
      </c>
    </row>
    <row r="186" customFormat="false" ht="21.75" hidden="false" customHeight="true" outlineLevel="0" collapsed="false">
      <c r="B186" s="41" t="n">
        <v>45688</v>
      </c>
      <c r="C186" s="42" t="s">
        <v>19</v>
      </c>
      <c r="D186" s="43" t="s">
        <v>162</v>
      </c>
      <c r="E186" s="44" t="n">
        <v>13828.68</v>
      </c>
      <c r="F186" s="45" t="n">
        <v>0</v>
      </c>
      <c r="G186" s="46" t="e">
        <f aca="false">G185+E186</f>
        <v>#REF!</v>
      </c>
      <c r="H186" s="47" t="e">
        <f aca="false">H185+F186</f>
        <v>#REF!</v>
      </c>
      <c r="I186" s="40" t="e">
        <f aca="false">G186=H186</f>
        <v>#REF!</v>
      </c>
    </row>
    <row r="187" customFormat="false" ht="21.75" hidden="false" customHeight="true" outlineLevel="0" collapsed="false">
      <c r="B187" s="41" t="n">
        <v>45688</v>
      </c>
      <c r="C187" s="42" t="s">
        <v>21</v>
      </c>
      <c r="D187" s="43" t="s">
        <v>63</v>
      </c>
      <c r="E187" s="44" t="n">
        <v>0</v>
      </c>
      <c r="F187" s="45" t="n">
        <v>11523.89</v>
      </c>
      <c r="G187" s="46" t="e">
        <f aca="false">G186+E187</f>
        <v>#REF!</v>
      </c>
      <c r="H187" s="47" t="e">
        <f aca="false">H186+F187</f>
        <v>#REF!</v>
      </c>
      <c r="I187" s="40" t="e">
        <f aca="false">G187=H187</f>
        <v>#REF!</v>
      </c>
    </row>
    <row r="188" customFormat="false" ht="21.75" hidden="false" customHeight="true" outlineLevel="0" collapsed="false">
      <c r="B188" s="41" t="n">
        <v>45688</v>
      </c>
      <c r="C188" s="42" t="s">
        <v>23</v>
      </c>
      <c r="D188" s="43" t="s">
        <v>64</v>
      </c>
      <c r="E188" s="44" t="n">
        <v>0</v>
      </c>
      <c r="F188" s="45" t="n">
        <v>2304.79</v>
      </c>
      <c r="G188" s="46" t="e">
        <f aca="false">G187+E188</f>
        <v>#REF!</v>
      </c>
      <c r="H188" s="47" t="e">
        <f aca="false">H187+F188</f>
        <v>#REF!</v>
      </c>
      <c r="I188" s="40" t="e">
        <f aca="false">G188=H188</f>
        <v>#REF!</v>
      </c>
    </row>
    <row r="189" customFormat="false" ht="21.75" hidden="false" customHeight="true" outlineLevel="0" collapsed="false">
      <c r="B189" s="41" t="n">
        <v>45715</v>
      </c>
      <c r="C189" s="42" t="s">
        <v>28</v>
      </c>
      <c r="D189" s="43" t="s">
        <v>163</v>
      </c>
      <c r="E189" s="44" t="n">
        <v>13828.68</v>
      </c>
      <c r="F189" s="45" t="n">
        <v>0</v>
      </c>
      <c r="G189" s="46" t="e">
        <f aca="false">G188+E189</f>
        <v>#REF!</v>
      </c>
      <c r="H189" s="47" t="e">
        <f aca="false">H188+F189</f>
        <v>#REF!</v>
      </c>
      <c r="I189" s="40" t="e">
        <f aca="false">G189=H189</f>
        <v>#REF!</v>
      </c>
    </row>
    <row r="190" customFormat="false" ht="21.75" hidden="false" customHeight="true" outlineLevel="0" collapsed="false">
      <c r="B190" s="41" t="n">
        <v>45715</v>
      </c>
      <c r="C190" s="42" t="s">
        <v>19</v>
      </c>
      <c r="D190" s="43" t="s">
        <v>163</v>
      </c>
      <c r="E190" s="44" t="n">
        <v>0</v>
      </c>
      <c r="F190" s="45" t="n">
        <v>13828.68</v>
      </c>
      <c r="G190" s="46" t="e">
        <f aca="false">G189+E190</f>
        <v>#REF!</v>
      </c>
      <c r="H190" s="47" t="e">
        <f aca="false">H189+F190</f>
        <v>#REF!</v>
      </c>
      <c r="I190" s="40" t="e">
        <f aca="false">G190=H190</f>
        <v>#REF!</v>
      </c>
    </row>
    <row r="191" customFormat="false" ht="21.75" hidden="false" customHeight="true" outlineLevel="0" collapsed="false">
      <c r="B191" s="41" t="n">
        <v>45688</v>
      </c>
      <c r="C191" s="42" t="s">
        <v>19</v>
      </c>
      <c r="D191" s="43" t="s">
        <v>164</v>
      </c>
      <c r="E191" s="44" t="n">
        <v>18295.5</v>
      </c>
      <c r="F191" s="45" t="n">
        <v>0</v>
      </c>
      <c r="G191" s="46" t="e">
        <f aca="false">G190+E191</f>
        <v>#REF!</v>
      </c>
      <c r="H191" s="47" t="e">
        <f aca="false">H190+F191</f>
        <v>#REF!</v>
      </c>
      <c r="I191" s="40" t="e">
        <f aca="false">G191=H191</f>
        <v>#REF!</v>
      </c>
    </row>
    <row r="192" customFormat="false" ht="21.75" hidden="false" customHeight="true" outlineLevel="0" collapsed="false">
      <c r="B192" s="41" t="n">
        <v>45688</v>
      </c>
      <c r="C192" s="42" t="s">
        <v>21</v>
      </c>
      <c r="D192" s="43" t="s">
        <v>165</v>
      </c>
      <c r="E192" s="44" t="n">
        <v>0</v>
      </c>
      <c r="F192" s="45" t="n">
        <v>15246.25</v>
      </c>
      <c r="G192" s="46" t="e">
        <f aca="false">G191+E192</f>
        <v>#REF!</v>
      </c>
      <c r="H192" s="47" t="e">
        <f aca="false">H191+F192</f>
        <v>#REF!</v>
      </c>
      <c r="I192" s="40" t="e">
        <f aca="false">G192=H192</f>
        <v>#REF!</v>
      </c>
    </row>
    <row r="193" customFormat="false" ht="21.75" hidden="false" customHeight="true" outlineLevel="0" collapsed="false">
      <c r="B193" s="41" t="n">
        <v>45688</v>
      </c>
      <c r="C193" s="42" t="s">
        <v>23</v>
      </c>
      <c r="D193" s="43" t="s">
        <v>166</v>
      </c>
      <c r="E193" s="44" t="n">
        <v>0</v>
      </c>
      <c r="F193" s="45" t="n">
        <v>3049.25</v>
      </c>
      <c r="G193" s="46" t="e">
        <f aca="false">G192+E193</f>
        <v>#REF!</v>
      </c>
      <c r="H193" s="47" t="e">
        <f aca="false">H192+F193</f>
        <v>#REF!</v>
      </c>
      <c r="I193" s="40" t="e">
        <f aca="false">G193=H193</f>
        <v>#REF!</v>
      </c>
    </row>
    <row r="194" customFormat="false" ht="21.75" hidden="false" customHeight="true" outlineLevel="0" collapsed="false">
      <c r="B194" s="41" t="n">
        <v>45716</v>
      </c>
      <c r="C194" s="42" t="s">
        <v>28</v>
      </c>
      <c r="D194" s="43" t="s">
        <v>167</v>
      </c>
      <c r="E194" s="44" t="n">
        <v>18295.5</v>
      </c>
      <c r="F194" s="45" t="n">
        <v>0</v>
      </c>
      <c r="G194" s="46" t="e">
        <f aca="false">G193+E194</f>
        <v>#REF!</v>
      </c>
      <c r="H194" s="47" t="e">
        <f aca="false">H193+F194</f>
        <v>#REF!</v>
      </c>
      <c r="I194" s="40" t="e">
        <f aca="false">G194=H194</f>
        <v>#REF!</v>
      </c>
    </row>
    <row r="195" customFormat="false" ht="21.75" hidden="false" customHeight="true" outlineLevel="0" collapsed="false">
      <c r="B195" s="41" t="n">
        <v>45716</v>
      </c>
      <c r="C195" s="42" t="s">
        <v>19</v>
      </c>
      <c r="D195" s="43" t="s">
        <v>167</v>
      </c>
      <c r="E195" s="44" t="n">
        <v>0</v>
      </c>
      <c r="F195" s="45" t="n">
        <v>18295.5</v>
      </c>
      <c r="G195" s="46" t="e">
        <f aca="false">G194+E195</f>
        <v>#REF!</v>
      </c>
      <c r="H195" s="47" t="e">
        <f aca="false">H194+F195</f>
        <v>#REF!</v>
      </c>
      <c r="I195" s="40" t="e">
        <f aca="false">G195=H195</f>
        <v>#REF!</v>
      </c>
    </row>
    <row r="196" customFormat="false" ht="21.75" hidden="false" customHeight="true" outlineLevel="0" collapsed="false">
      <c r="B196" s="41" t="n">
        <v>45688</v>
      </c>
      <c r="C196" s="42" t="s">
        <v>19</v>
      </c>
      <c r="D196" s="43" t="s">
        <v>168</v>
      </c>
      <c r="E196" s="44" t="n">
        <v>12774.18</v>
      </c>
      <c r="F196" s="45" t="n">
        <v>0</v>
      </c>
      <c r="G196" s="46" t="e">
        <f aca="false">G195+E196</f>
        <v>#REF!</v>
      </c>
      <c r="H196" s="47" t="e">
        <f aca="false">H195+F196</f>
        <v>#REF!</v>
      </c>
      <c r="I196" s="40" t="e">
        <f aca="false">G196=H196</f>
        <v>#REF!</v>
      </c>
    </row>
    <row r="197" customFormat="false" ht="21.75" hidden="false" customHeight="true" outlineLevel="0" collapsed="false">
      <c r="B197" s="41" t="n">
        <v>45688</v>
      </c>
      <c r="C197" s="42" t="s">
        <v>21</v>
      </c>
      <c r="D197" s="43" t="s">
        <v>169</v>
      </c>
      <c r="E197" s="44" t="n">
        <v>0</v>
      </c>
      <c r="F197" s="45" t="n">
        <v>10645.15</v>
      </c>
      <c r="G197" s="46" t="e">
        <f aca="false">G196+E197</f>
        <v>#REF!</v>
      </c>
      <c r="H197" s="47" t="e">
        <f aca="false">H196+F197</f>
        <v>#REF!</v>
      </c>
      <c r="I197" s="40" t="e">
        <f aca="false">G197=H197</f>
        <v>#REF!</v>
      </c>
    </row>
    <row r="198" customFormat="false" ht="21.75" hidden="false" customHeight="true" outlineLevel="0" collapsed="false">
      <c r="B198" s="41" t="n">
        <v>45688</v>
      </c>
      <c r="C198" s="42" t="s">
        <v>23</v>
      </c>
      <c r="D198" s="43" t="s">
        <v>170</v>
      </c>
      <c r="E198" s="44" t="n">
        <v>0</v>
      </c>
      <c r="F198" s="45" t="n">
        <v>2129.03</v>
      </c>
      <c r="G198" s="46" t="e">
        <f aca="false">G197+E198</f>
        <v>#REF!</v>
      </c>
      <c r="H198" s="47" t="e">
        <f aca="false">H197+F198</f>
        <v>#REF!</v>
      </c>
      <c r="I198" s="40" t="e">
        <f aca="false">G198=H198</f>
        <v>#REF!</v>
      </c>
    </row>
    <row r="199" customFormat="false" ht="21.75" hidden="false" customHeight="true" outlineLevel="0" collapsed="false">
      <c r="B199" s="41" t="n">
        <v>45715</v>
      </c>
      <c r="C199" s="42" t="s">
        <v>28</v>
      </c>
      <c r="D199" s="43" t="s">
        <v>171</v>
      </c>
      <c r="E199" s="44" t="n">
        <v>12774.18</v>
      </c>
      <c r="F199" s="45" t="n">
        <v>0</v>
      </c>
      <c r="G199" s="46" t="e">
        <f aca="false">G198+E199</f>
        <v>#REF!</v>
      </c>
      <c r="H199" s="47" t="e">
        <f aca="false">H198+F199</f>
        <v>#REF!</v>
      </c>
      <c r="I199" s="40" t="e">
        <f aca="false">G199=H199</f>
        <v>#REF!</v>
      </c>
    </row>
    <row r="200" customFormat="false" ht="21.75" hidden="false" customHeight="true" outlineLevel="0" collapsed="false">
      <c r="B200" s="41" t="n">
        <v>45715</v>
      </c>
      <c r="C200" s="42" t="s">
        <v>19</v>
      </c>
      <c r="D200" s="43" t="s">
        <v>171</v>
      </c>
      <c r="E200" s="44" t="n">
        <v>0</v>
      </c>
      <c r="F200" s="45" t="n">
        <v>12774.18</v>
      </c>
      <c r="G200" s="46" t="e">
        <f aca="false">G199+E200</f>
        <v>#REF!</v>
      </c>
      <c r="H200" s="47" t="e">
        <f aca="false">H199+F200</f>
        <v>#REF!</v>
      </c>
      <c r="I200" s="40" t="e">
        <f aca="false">G200=H200</f>
        <v>#REF!</v>
      </c>
    </row>
    <row r="201" customFormat="false" ht="21.75" hidden="false" customHeight="true" outlineLevel="0" collapsed="false">
      <c r="B201" s="41" t="n">
        <v>45688</v>
      </c>
      <c r="C201" s="42" t="s">
        <v>19</v>
      </c>
      <c r="D201" s="43" t="s">
        <v>172</v>
      </c>
      <c r="E201" s="44" t="n">
        <v>12533.56</v>
      </c>
      <c r="F201" s="45" t="n">
        <v>0</v>
      </c>
      <c r="G201" s="46" t="e">
        <f aca="false">G200+E201</f>
        <v>#REF!</v>
      </c>
      <c r="H201" s="47" t="e">
        <f aca="false">H200+F201</f>
        <v>#REF!</v>
      </c>
      <c r="I201" s="40" t="e">
        <f aca="false">G201=H201</f>
        <v>#REF!</v>
      </c>
    </row>
    <row r="202" customFormat="false" ht="21.75" hidden="false" customHeight="true" outlineLevel="0" collapsed="false">
      <c r="B202" s="41" t="n">
        <v>45688</v>
      </c>
      <c r="C202" s="42" t="s">
        <v>21</v>
      </c>
      <c r="D202" s="43" t="s">
        <v>173</v>
      </c>
      <c r="E202" s="44" t="n">
        <v>0</v>
      </c>
      <c r="F202" s="45" t="n">
        <v>10444.63</v>
      </c>
      <c r="G202" s="46" t="e">
        <f aca="false">G201+E202</f>
        <v>#REF!</v>
      </c>
      <c r="H202" s="47" t="e">
        <f aca="false">H201+F202</f>
        <v>#REF!</v>
      </c>
      <c r="I202" s="40" t="e">
        <f aca="false">G202=H202</f>
        <v>#REF!</v>
      </c>
    </row>
    <row r="203" customFormat="false" ht="21.75" hidden="false" customHeight="true" outlineLevel="0" collapsed="false">
      <c r="B203" s="41" t="n">
        <v>45688</v>
      </c>
      <c r="C203" s="42" t="s">
        <v>23</v>
      </c>
      <c r="D203" s="43" t="s">
        <v>174</v>
      </c>
      <c r="E203" s="44" t="n">
        <v>0</v>
      </c>
      <c r="F203" s="45" t="n">
        <v>2088.93</v>
      </c>
      <c r="G203" s="46" t="e">
        <f aca="false">G202+E203</f>
        <v>#REF!</v>
      </c>
      <c r="H203" s="47" t="e">
        <f aca="false">H202+F203</f>
        <v>#REF!</v>
      </c>
      <c r="I203" s="40" t="e">
        <f aca="false">G203=H203</f>
        <v>#REF!</v>
      </c>
    </row>
    <row r="204" customFormat="false" ht="21.75" hidden="false" customHeight="true" outlineLevel="0" collapsed="false">
      <c r="B204" s="41" t="n">
        <v>45716</v>
      </c>
      <c r="C204" s="42" t="s">
        <v>28</v>
      </c>
      <c r="D204" s="43" t="s">
        <v>175</v>
      </c>
      <c r="E204" s="44" t="n">
        <v>12533.56</v>
      </c>
      <c r="F204" s="45" t="n">
        <v>0</v>
      </c>
      <c r="G204" s="46" t="e">
        <f aca="false">G203+E204</f>
        <v>#REF!</v>
      </c>
      <c r="H204" s="47" t="e">
        <f aca="false">H203+F204</f>
        <v>#REF!</v>
      </c>
      <c r="I204" s="40" t="e">
        <f aca="false">G204=H204</f>
        <v>#REF!</v>
      </c>
    </row>
    <row r="205" customFormat="false" ht="21.75" hidden="false" customHeight="true" outlineLevel="0" collapsed="false">
      <c r="B205" s="41" t="n">
        <v>45716</v>
      </c>
      <c r="C205" s="42" t="s">
        <v>19</v>
      </c>
      <c r="D205" s="43" t="s">
        <v>175</v>
      </c>
      <c r="E205" s="44" t="n">
        <v>0</v>
      </c>
      <c r="F205" s="45" t="n">
        <v>12533.56</v>
      </c>
      <c r="G205" s="46" t="e">
        <f aca="false">G204+E205</f>
        <v>#REF!</v>
      </c>
      <c r="H205" s="47" t="e">
        <f aca="false">H204+F205</f>
        <v>#REF!</v>
      </c>
      <c r="I205" s="40" t="e">
        <f aca="false">G205=H205</f>
        <v>#REF!</v>
      </c>
    </row>
    <row r="206" customFormat="false" ht="21.75" hidden="false" customHeight="true" outlineLevel="0" collapsed="false">
      <c r="B206" s="41" t="n">
        <v>45688</v>
      </c>
      <c r="C206" s="42" t="s">
        <v>19</v>
      </c>
      <c r="D206" s="43" t="s">
        <v>176</v>
      </c>
      <c r="E206" s="44" t="n">
        <v>17360.09</v>
      </c>
      <c r="F206" s="45" t="n">
        <v>0</v>
      </c>
      <c r="G206" s="46" t="e">
        <f aca="false">G205+E206</f>
        <v>#REF!</v>
      </c>
      <c r="H206" s="47" t="e">
        <f aca="false">H205+F206</f>
        <v>#REF!</v>
      </c>
      <c r="I206" s="40" t="e">
        <f aca="false">G206=H206</f>
        <v>#REF!</v>
      </c>
    </row>
    <row r="207" customFormat="false" ht="21.75" hidden="false" customHeight="true" outlineLevel="0" collapsed="false">
      <c r="B207" s="41" t="n">
        <v>45688</v>
      </c>
      <c r="C207" s="42" t="s">
        <v>21</v>
      </c>
      <c r="D207" s="43" t="s">
        <v>177</v>
      </c>
      <c r="E207" s="44" t="n">
        <v>0</v>
      </c>
      <c r="F207" s="45" t="n">
        <v>14466.74</v>
      </c>
      <c r="G207" s="46" t="e">
        <f aca="false">G206+E207</f>
        <v>#REF!</v>
      </c>
      <c r="H207" s="47" t="e">
        <f aca="false">H206+F207</f>
        <v>#REF!</v>
      </c>
      <c r="I207" s="40" t="e">
        <f aca="false">G207=H207</f>
        <v>#REF!</v>
      </c>
    </row>
    <row r="208" customFormat="false" ht="21.75" hidden="false" customHeight="true" outlineLevel="0" collapsed="false">
      <c r="B208" s="41" t="n">
        <v>45688</v>
      </c>
      <c r="C208" s="42" t="s">
        <v>23</v>
      </c>
      <c r="D208" s="43" t="s">
        <v>178</v>
      </c>
      <c r="E208" s="44" t="n">
        <v>0</v>
      </c>
      <c r="F208" s="45" t="n">
        <v>2893.35</v>
      </c>
      <c r="G208" s="46" t="e">
        <f aca="false">G207+E208</f>
        <v>#REF!</v>
      </c>
      <c r="H208" s="47" t="e">
        <f aca="false">H207+F208</f>
        <v>#REF!</v>
      </c>
      <c r="I208" s="40" t="e">
        <f aca="false">G208=H208</f>
        <v>#REF!</v>
      </c>
    </row>
    <row r="209" customFormat="false" ht="21.75" hidden="false" customHeight="true" outlineLevel="0" collapsed="false">
      <c r="B209" s="41" t="n">
        <v>45715</v>
      </c>
      <c r="C209" s="42" t="s">
        <v>28</v>
      </c>
      <c r="D209" s="43" t="s">
        <v>179</v>
      </c>
      <c r="E209" s="44" t="n">
        <v>17360.09</v>
      </c>
      <c r="F209" s="45" t="n">
        <v>0</v>
      </c>
      <c r="G209" s="46" t="e">
        <f aca="false">G208+E209</f>
        <v>#REF!</v>
      </c>
      <c r="H209" s="47" t="e">
        <f aca="false">H208+F209</f>
        <v>#REF!</v>
      </c>
      <c r="I209" s="40" t="e">
        <f aca="false">G209=H209</f>
        <v>#REF!</v>
      </c>
    </row>
    <row r="210" customFormat="false" ht="21.75" hidden="false" customHeight="true" outlineLevel="0" collapsed="false">
      <c r="B210" s="41" t="n">
        <v>45715</v>
      </c>
      <c r="C210" s="42" t="s">
        <v>19</v>
      </c>
      <c r="D210" s="43" t="s">
        <v>179</v>
      </c>
      <c r="E210" s="44" t="n">
        <v>0</v>
      </c>
      <c r="F210" s="45" t="n">
        <v>17360.09</v>
      </c>
      <c r="G210" s="46" t="e">
        <f aca="false">G209+E210</f>
        <v>#REF!</v>
      </c>
      <c r="H210" s="47" t="e">
        <f aca="false">H209+F210</f>
        <v>#REF!</v>
      </c>
      <c r="I210" s="40" t="e">
        <f aca="false">G210=H210</f>
        <v>#REF!</v>
      </c>
    </row>
    <row r="211" customFormat="false" ht="21.75" hidden="false" customHeight="true" outlineLevel="0" collapsed="false">
      <c r="B211" s="41" t="n">
        <v>45688</v>
      </c>
      <c r="C211" s="42" t="s">
        <v>19</v>
      </c>
      <c r="D211" s="43" t="s">
        <v>180</v>
      </c>
      <c r="E211" s="44" t="n">
        <v>5822.49</v>
      </c>
      <c r="F211" s="45" t="n">
        <v>0</v>
      </c>
      <c r="G211" s="46" t="e">
        <f aca="false">G210+E211</f>
        <v>#REF!</v>
      </c>
      <c r="H211" s="47" t="e">
        <f aca="false">H210+F211</f>
        <v>#REF!</v>
      </c>
      <c r="I211" s="40" t="e">
        <f aca="false">G211=H211</f>
        <v>#REF!</v>
      </c>
    </row>
    <row r="212" customFormat="false" ht="21.75" hidden="false" customHeight="true" outlineLevel="0" collapsed="false">
      <c r="B212" s="41" t="n">
        <v>45688</v>
      </c>
      <c r="C212" s="42" t="s">
        <v>21</v>
      </c>
      <c r="D212" s="43" t="s">
        <v>181</v>
      </c>
      <c r="E212" s="44" t="n">
        <v>0</v>
      </c>
      <c r="F212" s="45" t="n">
        <v>4852.07</v>
      </c>
      <c r="G212" s="46" t="e">
        <f aca="false">G211+E212</f>
        <v>#REF!</v>
      </c>
      <c r="H212" s="47" t="e">
        <f aca="false">H211+F212</f>
        <v>#REF!</v>
      </c>
      <c r="I212" s="40" t="e">
        <f aca="false">G212=H212</f>
        <v>#REF!</v>
      </c>
    </row>
    <row r="213" customFormat="false" ht="21.75" hidden="false" customHeight="true" outlineLevel="0" collapsed="false">
      <c r="B213" s="41" t="n">
        <v>45688</v>
      </c>
      <c r="C213" s="42" t="s">
        <v>23</v>
      </c>
      <c r="D213" s="43" t="s">
        <v>182</v>
      </c>
      <c r="E213" s="44" t="n">
        <v>0</v>
      </c>
      <c r="F213" s="45" t="n">
        <v>970.42</v>
      </c>
      <c r="G213" s="46" t="e">
        <f aca="false">G212+E213</f>
        <v>#REF!</v>
      </c>
      <c r="H213" s="47" t="e">
        <f aca="false">H212+F213</f>
        <v>#REF!</v>
      </c>
      <c r="I213" s="40" t="e">
        <f aca="false">G213=H213</f>
        <v>#REF!</v>
      </c>
    </row>
    <row r="214" customFormat="false" ht="21.75" hidden="false" customHeight="true" outlineLevel="0" collapsed="false">
      <c r="B214" s="41" t="n">
        <v>45715</v>
      </c>
      <c r="C214" s="42" t="s">
        <v>28</v>
      </c>
      <c r="D214" s="43" t="s">
        <v>183</v>
      </c>
      <c r="E214" s="44" t="n">
        <v>5822.49</v>
      </c>
      <c r="F214" s="45" t="n">
        <v>0</v>
      </c>
      <c r="G214" s="46" t="e">
        <f aca="false">G213+E214</f>
        <v>#REF!</v>
      </c>
      <c r="H214" s="47" t="e">
        <f aca="false">H213+F214</f>
        <v>#REF!</v>
      </c>
      <c r="I214" s="40" t="e">
        <f aca="false">G214=H214</f>
        <v>#REF!</v>
      </c>
    </row>
    <row r="215" customFormat="false" ht="21.75" hidden="false" customHeight="true" outlineLevel="0" collapsed="false">
      <c r="B215" s="41" t="n">
        <v>45715</v>
      </c>
      <c r="C215" s="42" t="s">
        <v>19</v>
      </c>
      <c r="D215" s="43" t="s">
        <v>183</v>
      </c>
      <c r="E215" s="44" t="n">
        <v>0</v>
      </c>
      <c r="F215" s="45" t="n">
        <v>5822.49</v>
      </c>
      <c r="G215" s="46" t="e">
        <f aca="false">G214+E215</f>
        <v>#REF!</v>
      </c>
      <c r="H215" s="47" t="e">
        <f aca="false">H214+F215</f>
        <v>#REF!</v>
      </c>
      <c r="I215" s="40" t="e">
        <f aca="false">G215=H215</f>
        <v>#REF!</v>
      </c>
    </row>
    <row r="216" customFormat="false" ht="21.75" hidden="false" customHeight="true" outlineLevel="0" collapsed="false">
      <c r="B216" s="41" t="n">
        <v>45688</v>
      </c>
      <c r="C216" s="42" t="s">
        <v>19</v>
      </c>
      <c r="D216" s="43" t="s">
        <v>184</v>
      </c>
      <c r="E216" s="44" t="n">
        <v>10852.25</v>
      </c>
      <c r="F216" s="45" t="n">
        <v>0</v>
      </c>
      <c r="G216" s="46" t="e">
        <f aca="false">G215+E216</f>
        <v>#REF!</v>
      </c>
      <c r="H216" s="47" t="e">
        <f aca="false">H215+F216</f>
        <v>#REF!</v>
      </c>
      <c r="I216" s="40" t="e">
        <f aca="false">G216=H216</f>
        <v>#REF!</v>
      </c>
    </row>
    <row r="217" customFormat="false" ht="21.75" hidden="false" customHeight="true" outlineLevel="0" collapsed="false">
      <c r="B217" s="41" t="n">
        <v>45688</v>
      </c>
      <c r="C217" s="42" t="s">
        <v>21</v>
      </c>
      <c r="D217" s="43" t="s">
        <v>185</v>
      </c>
      <c r="E217" s="44" t="n">
        <v>0</v>
      </c>
      <c r="F217" s="45" t="n">
        <v>9043.54</v>
      </c>
      <c r="G217" s="46" t="e">
        <f aca="false">G216+E217</f>
        <v>#REF!</v>
      </c>
      <c r="H217" s="47" t="e">
        <f aca="false">H216+F217</f>
        <v>#REF!</v>
      </c>
      <c r="I217" s="40" t="e">
        <f aca="false">G217=H217</f>
        <v>#REF!</v>
      </c>
    </row>
    <row r="218" customFormat="false" ht="21.75" hidden="false" customHeight="true" outlineLevel="0" collapsed="false">
      <c r="B218" s="41" t="n">
        <v>45688</v>
      </c>
      <c r="C218" s="42" t="s">
        <v>23</v>
      </c>
      <c r="D218" s="43" t="s">
        <v>186</v>
      </c>
      <c r="E218" s="44" t="n">
        <v>0</v>
      </c>
      <c r="F218" s="45" t="n">
        <v>1808.71</v>
      </c>
      <c r="G218" s="46" t="e">
        <f aca="false">G217+E218</f>
        <v>#REF!</v>
      </c>
      <c r="H218" s="47" t="e">
        <f aca="false">H217+F218</f>
        <v>#REF!</v>
      </c>
      <c r="I218" s="40" t="e">
        <f aca="false">G218=H218</f>
        <v>#REF!</v>
      </c>
    </row>
    <row r="219" customFormat="false" ht="21.75" hidden="false" customHeight="true" outlineLevel="0" collapsed="false">
      <c r="B219" s="41" t="n">
        <v>45716</v>
      </c>
      <c r="C219" s="42" t="s">
        <v>28</v>
      </c>
      <c r="D219" s="43" t="s">
        <v>187</v>
      </c>
      <c r="E219" s="44" t="n">
        <v>10852.25</v>
      </c>
      <c r="F219" s="45" t="n">
        <v>0</v>
      </c>
      <c r="G219" s="46" t="e">
        <f aca="false">G218+E219</f>
        <v>#REF!</v>
      </c>
      <c r="H219" s="47" t="e">
        <f aca="false">H218+F219</f>
        <v>#REF!</v>
      </c>
      <c r="I219" s="40" t="e">
        <f aca="false">G219=H219</f>
        <v>#REF!</v>
      </c>
    </row>
    <row r="220" customFormat="false" ht="21.75" hidden="false" customHeight="true" outlineLevel="0" collapsed="false">
      <c r="B220" s="41" t="n">
        <v>45716</v>
      </c>
      <c r="C220" s="42" t="s">
        <v>19</v>
      </c>
      <c r="D220" s="43" t="s">
        <v>187</v>
      </c>
      <c r="E220" s="44" t="n">
        <v>0</v>
      </c>
      <c r="F220" s="45" t="n">
        <v>10852.25</v>
      </c>
      <c r="G220" s="46" t="e">
        <f aca="false">G219+E220</f>
        <v>#REF!</v>
      </c>
      <c r="H220" s="47" t="e">
        <f aca="false">H219+F220</f>
        <v>#REF!</v>
      </c>
      <c r="I220" s="40" t="e">
        <f aca="false">G220=H220</f>
        <v>#REF!</v>
      </c>
    </row>
    <row r="221" customFormat="false" ht="21.75" hidden="false" customHeight="true" outlineLevel="0" collapsed="false">
      <c r="B221" s="41" t="n">
        <v>45688</v>
      </c>
      <c r="C221" s="42" t="s">
        <v>19</v>
      </c>
      <c r="D221" s="43" t="s">
        <v>188</v>
      </c>
      <c r="E221" s="44" t="n">
        <v>15792.83</v>
      </c>
      <c r="F221" s="45" t="n">
        <v>0</v>
      </c>
      <c r="G221" s="46" t="e">
        <f aca="false">G220+E221</f>
        <v>#REF!</v>
      </c>
      <c r="H221" s="47" t="e">
        <f aca="false">H220+F221</f>
        <v>#REF!</v>
      </c>
      <c r="I221" s="40" t="e">
        <f aca="false">G221=H221</f>
        <v>#REF!</v>
      </c>
    </row>
    <row r="222" customFormat="false" ht="21.75" hidden="false" customHeight="true" outlineLevel="0" collapsed="false">
      <c r="B222" s="41" t="n">
        <v>45688</v>
      </c>
      <c r="C222" s="42" t="s">
        <v>21</v>
      </c>
      <c r="D222" s="43" t="s">
        <v>189</v>
      </c>
      <c r="E222" s="44" t="n">
        <v>0</v>
      </c>
      <c r="F222" s="45" t="n">
        <v>13160.69</v>
      </c>
      <c r="G222" s="46" t="e">
        <f aca="false">G221+E222</f>
        <v>#REF!</v>
      </c>
      <c r="H222" s="47" t="e">
        <f aca="false">H221+F222</f>
        <v>#REF!</v>
      </c>
      <c r="I222" s="40" t="e">
        <f aca="false">G222=H222</f>
        <v>#REF!</v>
      </c>
    </row>
    <row r="223" customFormat="false" ht="21.75" hidden="false" customHeight="true" outlineLevel="0" collapsed="false">
      <c r="B223" s="41" t="n">
        <v>45688</v>
      </c>
      <c r="C223" s="42" t="s">
        <v>23</v>
      </c>
      <c r="D223" s="43" t="s">
        <v>190</v>
      </c>
      <c r="E223" s="44" t="n">
        <v>0</v>
      </c>
      <c r="F223" s="45" t="n">
        <v>2632.14</v>
      </c>
      <c r="G223" s="46" t="e">
        <f aca="false">G222+E223</f>
        <v>#REF!</v>
      </c>
      <c r="H223" s="47" t="e">
        <f aca="false">H222+F223</f>
        <v>#REF!</v>
      </c>
      <c r="I223" s="40" t="e">
        <f aca="false">G223=H223</f>
        <v>#REF!</v>
      </c>
    </row>
    <row r="224" customFormat="false" ht="21.75" hidden="false" customHeight="true" outlineLevel="0" collapsed="false">
      <c r="B224" s="41" t="n">
        <v>45716</v>
      </c>
      <c r="C224" s="42" t="s">
        <v>28</v>
      </c>
      <c r="D224" s="43" t="s">
        <v>191</v>
      </c>
      <c r="E224" s="44" t="n">
        <v>15792.83</v>
      </c>
      <c r="F224" s="45" t="n">
        <v>0</v>
      </c>
      <c r="G224" s="46" t="e">
        <f aca="false">G223+E224</f>
        <v>#REF!</v>
      </c>
      <c r="H224" s="47" t="e">
        <f aca="false">H223+F224</f>
        <v>#REF!</v>
      </c>
      <c r="I224" s="40" t="e">
        <f aca="false">G224=H224</f>
        <v>#REF!</v>
      </c>
    </row>
    <row r="225" customFormat="false" ht="21.75" hidden="false" customHeight="true" outlineLevel="0" collapsed="false">
      <c r="B225" s="41" t="n">
        <v>45716</v>
      </c>
      <c r="C225" s="42" t="s">
        <v>19</v>
      </c>
      <c r="D225" s="43" t="s">
        <v>191</v>
      </c>
      <c r="E225" s="44" t="n">
        <v>0</v>
      </c>
      <c r="F225" s="45" t="n">
        <v>15792.83</v>
      </c>
      <c r="G225" s="46" t="e">
        <f aca="false">G224+E225</f>
        <v>#REF!</v>
      </c>
      <c r="H225" s="47" t="e">
        <f aca="false">H224+F225</f>
        <v>#REF!</v>
      </c>
      <c r="I225" s="40" t="e">
        <f aca="false">G225=H225</f>
        <v>#REF!</v>
      </c>
    </row>
    <row r="226" customFormat="false" ht="21.75" hidden="false" customHeight="true" outlineLevel="0" collapsed="false">
      <c r="B226" s="41" t="n">
        <v>45688</v>
      </c>
      <c r="C226" s="42" t="s">
        <v>19</v>
      </c>
      <c r="D226" s="43" t="s">
        <v>192</v>
      </c>
      <c r="E226" s="44" t="n">
        <v>12612.59</v>
      </c>
      <c r="F226" s="45" t="n">
        <v>0</v>
      </c>
      <c r="G226" s="46" t="e">
        <f aca="false">G225+E226</f>
        <v>#REF!</v>
      </c>
      <c r="H226" s="47" t="e">
        <f aca="false">H225+F226</f>
        <v>#REF!</v>
      </c>
      <c r="I226" s="40" t="e">
        <f aca="false">G226=H226</f>
        <v>#REF!</v>
      </c>
    </row>
    <row r="227" customFormat="false" ht="21.75" hidden="false" customHeight="true" outlineLevel="0" collapsed="false">
      <c r="B227" s="41" t="n">
        <v>45688</v>
      </c>
      <c r="C227" s="42" t="s">
        <v>21</v>
      </c>
      <c r="D227" s="43" t="s">
        <v>193</v>
      </c>
      <c r="E227" s="44" t="n">
        <v>0</v>
      </c>
      <c r="F227" s="45" t="n">
        <v>10510.49</v>
      </c>
      <c r="G227" s="46" t="e">
        <f aca="false">G226+E227</f>
        <v>#REF!</v>
      </c>
      <c r="H227" s="47" t="e">
        <f aca="false">H226+F227</f>
        <v>#REF!</v>
      </c>
      <c r="I227" s="40" t="e">
        <f aca="false">G227=H227</f>
        <v>#REF!</v>
      </c>
    </row>
    <row r="228" customFormat="false" ht="21.75" hidden="false" customHeight="true" outlineLevel="0" collapsed="false">
      <c r="B228" s="41" t="n">
        <v>45688</v>
      </c>
      <c r="C228" s="42" t="s">
        <v>23</v>
      </c>
      <c r="D228" s="43" t="s">
        <v>194</v>
      </c>
      <c r="E228" s="44" t="n">
        <v>0</v>
      </c>
      <c r="F228" s="45" t="n">
        <v>2102.1</v>
      </c>
      <c r="G228" s="46" t="e">
        <f aca="false">G227+E228</f>
        <v>#REF!</v>
      </c>
      <c r="H228" s="47" t="e">
        <f aca="false">H227+F228</f>
        <v>#REF!</v>
      </c>
      <c r="I228" s="40" t="e">
        <f aca="false">G228=H228</f>
        <v>#REF!</v>
      </c>
    </row>
    <row r="229" customFormat="false" ht="21.75" hidden="false" customHeight="true" outlineLevel="0" collapsed="false">
      <c r="B229" s="41" t="n">
        <v>45716</v>
      </c>
      <c r="C229" s="42" t="s">
        <v>28</v>
      </c>
      <c r="D229" s="43" t="s">
        <v>195</v>
      </c>
      <c r="E229" s="44" t="n">
        <v>12612.59</v>
      </c>
      <c r="F229" s="45" t="n">
        <v>0</v>
      </c>
      <c r="G229" s="46" t="e">
        <f aca="false">G228+E229</f>
        <v>#REF!</v>
      </c>
      <c r="H229" s="47" t="e">
        <f aca="false">H228+F229</f>
        <v>#REF!</v>
      </c>
      <c r="I229" s="40" t="e">
        <f aca="false">G229=H229</f>
        <v>#REF!</v>
      </c>
    </row>
    <row r="230" customFormat="false" ht="21.75" hidden="false" customHeight="true" outlineLevel="0" collapsed="false">
      <c r="B230" s="41" t="n">
        <v>45716</v>
      </c>
      <c r="C230" s="42" t="s">
        <v>19</v>
      </c>
      <c r="D230" s="43" t="s">
        <v>195</v>
      </c>
      <c r="E230" s="44" t="n">
        <v>0</v>
      </c>
      <c r="F230" s="45" t="n">
        <v>12612.59</v>
      </c>
      <c r="G230" s="46" t="e">
        <f aca="false">G229+E230</f>
        <v>#REF!</v>
      </c>
      <c r="H230" s="47" t="e">
        <f aca="false">H229+F230</f>
        <v>#REF!</v>
      </c>
      <c r="I230" s="40" t="e">
        <f aca="false">G230=H230</f>
        <v>#REF!</v>
      </c>
    </row>
    <row r="231" customFormat="false" ht="21.75" hidden="false" customHeight="true" outlineLevel="0" collapsed="false">
      <c r="A231" s="2"/>
      <c r="B231" s="41" t="s">
        <v>196</v>
      </c>
      <c r="C231" s="42" t="s">
        <v>197</v>
      </c>
      <c r="D231" s="43" t="s">
        <v>198</v>
      </c>
      <c r="E231" s="44" t="n">
        <v>22805.69</v>
      </c>
      <c r="F231" s="45" t="n">
        <v>0</v>
      </c>
      <c r="G231" s="46" t="e">
        <f aca="false">G230+E231</f>
        <v>#REF!</v>
      </c>
      <c r="H231" s="47" t="e">
        <f aca="false">H230+F231</f>
        <v>#REF!</v>
      </c>
      <c r="I231" s="1" t="e">
        <f aca="false">G231=H231</f>
        <v>#REF!</v>
      </c>
    </row>
    <row r="232" customFormat="false" ht="21.75" hidden="false" customHeight="true" outlineLevel="0" collapsed="false">
      <c r="B232" s="41" t="s">
        <v>196</v>
      </c>
      <c r="C232" s="49" t="s">
        <v>19</v>
      </c>
      <c r="D232" s="45" t="s">
        <v>198</v>
      </c>
      <c r="E232" s="45" t="n">
        <v>0</v>
      </c>
      <c r="F232" s="45" t="n">
        <v>22805.69</v>
      </c>
      <c r="G232" s="46" t="e">
        <f aca="false">G231+E232</f>
        <v>#REF!</v>
      </c>
      <c r="H232" s="47" t="e">
        <f aca="false">H231+F232</f>
        <v>#REF!</v>
      </c>
      <c r="I232" s="1" t="e">
        <f aca="false">G232=H232</f>
        <v>#REF!</v>
      </c>
    </row>
    <row r="233" customFormat="false" ht="21.75" hidden="false" customHeight="true" outlineLevel="0" collapsed="false">
      <c r="A233" s="50"/>
      <c r="B233" s="41" t="s">
        <v>199</v>
      </c>
      <c r="C233" s="42" t="s">
        <v>28</v>
      </c>
      <c r="D233" s="43" t="s">
        <v>200</v>
      </c>
      <c r="E233" s="44" t="n">
        <v>22805.69</v>
      </c>
      <c r="F233" s="45" t="n">
        <v>0</v>
      </c>
      <c r="G233" s="46" t="e">
        <f aca="false">G232+E233</f>
        <v>#REF!</v>
      </c>
      <c r="H233" s="47" t="e">
        <f aca="false">H232+F233</f>
        <v>#REF!</v>
      </c>
      <c r="I233" s="1" t="e">
        <f aca="false">G233=H233</f>
        <v>#REF!</v>
      </c>
    </row>
    <row r="234" customFormat="false" ht="21.75" hidden="false" customHeight="true" outlineLevel="0" collapsed="false">
      <c r="A234" s="51"/>
      <c r="B234" s="41" t="s">
        <v>199</v>
      </c>
      <c r="C234" s="42" t="s">
        <v>197</v>
      </c>
      <c r="D234" s="43" t="s">
        <v>200</v>
      </c>
      <c r="E234" s="44" t="n">
        <v>0</v>
      </c>
      <c r="F234" s="45" t="n">
        <v>22805.69</v>
      </c>
      <c r="G234" s="46" t="e">
        <f aca="false">G233+E234</f>
        <v>#REF!</v>
      </c>
      <c r="H234" s="47" t="e">
        <f aca="false">H233+F234</f>
        <v>#REF!</v>
      </c>
      <c r="I234" s="1" t="e">
        <f aca="false">G234=H234</f>
        <v>#REF!</v>
      </c>
    </row>
    <row r="235" customFormat="false" ht="21.75" hidden="false" customHeight="true" outlineLevel="0" collapsed="false">
      <c r="B235" s="41" t="n">
        <v>45705</v>
      </c>
      <c r="C235" s="42" t="s">
        <v>197</v>
      </c>
      <c r="D235" s="43" t="s">
        <v>201</v>
      </c>
      <c r="E235" s="44" t="n">
        <v>22306.02</v>
      </c>
      <c r="F235" s="45" t="n">
        <v>0</v>
      </c>
      <c r="G235" s="46" t="e">
        <f aca="false">G234+E235</f>
        <v>#REF!</v>
      </c>
      <c r="H235" s="47" t="e">
        <f aca="false">H234+F235</f>
        <v>#REF!</v>
      </c>
      <c r="I235" s="1" t="e">
        <f aca="false">G235=H235</f>
        <v>#REF!</v>
      </c>
    </row>
    <row r="236" customFormat="false" ht="21.75" hidden="false" customHeight="true" outlineLevel="0" collapsed="false">
      <c r="B236" s="41" t="n">
        <v>45705</v>
      </c>
      <c r="C236" s="42" t="s">
        <v>19</v>
      </c>
      <c r="D236" s="43" t="s">
        <v>201</v>
      </c>
      <c r="E236" s="44" t="n">
        <v>0</v>
      </c>
      <c r="F236" s="45" t="n">
        <v>22306.02</v>
      </c>
      <c r="G236" s="46" t="e">
        <f aca="false">G235+E236</f>
        <v>#REF!</v>
      </c>
      <c r="H236" s="47" t="e">
        <f aca="false">H235+F236</f>
        <v>#REF!</v>
      </c>
      <c r="I236" s="1" t="e">
        <f aca="false">G236=H236</f>
        <v>#REF!</v>
      </c>
    </row>
    <row r="237" customFormat="false" ht="21.75" hidden="false" customHeight="true" outlineLevel="0" collapsed="false">
      <c r="B237" s="41" t="n">
        <v>45714</v>
      </c>
      <c r="C237" s="42" t="s">
        <v>28</v>
      </c>
      <c r="D237" s="43" t="s">
        <v>202</v>
      </c>
      <c r="E237" s="44" t="n">
        <v>22306.02</v>
      </c>
      <c r="F237" s="45" t="n">
        <v>0</v>
      </c>
      <c r="G237" s="46" t="e">
        <f aca="false">G236+E237</f>
        <v>#REF!</v>
      </c>
      <c r="H237" s="47" t="e">
        <f aca="false">H236+F237</f>
        <v>#REF!</v>
      </c>
      <c r="I237" s="1" t="e">
        <f aca="false">G237=H237</f>
        <v>#REF!</v>
      </c>
    </row>
    <row r="238" customFormat="false" ht="21.75" hidden="false" customHeight="true" outlineLevel="0" collapsed="false">
      <c r="B238" s="41" t="n">
        <v>45714</v>
      </c>
      <c r="C238" s="42" t="s">
        <v>197</v>
      </c>
      <c r="D238" s="43" t="s">
        <v>202</v>
      </c>
      <c r="E238" s="44" t="n">
        <v>0</v>
      </c>
      <c r="F238" s="45" t="n">
        <v>22306.02</v>
      </c>
      <c r="G238" s="46" t="e">
        <f aca="false">G237+E238</f>
        <v>#REF!</v>
      </c>
      <c r="H238" s="47" t="e">
        <f aca="false">H237+F238</f>
        <v>#REF!</v>
      </c>
      <c r="I238" s="1" t="e">
        <f aca="false">G238=H238</f>
        <v>#REF!</v>
      </c>
    </row>
    <row r="239" customFormat="false" ht="21.75" hidden="false" customHeight="true" outlineLevel="0" collapsed="false">
      <c r="B239" s="41" t="n">
        <v>45708</v>
      </c>
      <c r="C239" s="42" t="s">
        <v>197</v>
      </c>
      <c r="D239" s="43" t="s">
        <v>203</v>
      </c>
      <c r="E239" s="44" t="n">
        <v>49572.31</v>
      </c>
      <c r="F239" s="45" t="n">
        <v>0</v>
      </c>
      <c r="G239" s="46" t="e">
        <f aca="false">G238+E239</f>
        <v>#REF!</v>
      </c>
      <c r="H239" s="47" t="e">
        <f aca="false">H238+F239</f>
        <v>#REF!</v>
      </c>
      <c r="I239" s="1" t="e">
        <f aca="false">G239=H239</f>
        <v>#REF!</v>
      </c>
    </row>
    <row r="240" customFormat="false" ht="21.75" hidden="false" customHeight="true" outlineLevel="0" collapsed="false">
      <c r="B240" s="41" t="n">
        <v>45708</v>
      </c>
      <c r="C240" s="42" t="s">
        <v>19</v>
      </c>
      <c r="D240" s="43" t="s">
        <v>203</v>
      </c>
      <c r="E240" s="44" t="n">
        <v>0</v>
      </c>
      <c r="F240" s="45" t="n">
        <v>49572.31</v>
      </c>
      <c r="G240" s="46" t="e">
        <f aca="false">G239+E240</f>
        <v>#REF!</v>
      </c>
      <c r="H240" s="47" t="e">
        <f aca="false">H239+F240</f>
        <v>#REF!</v>
      </c>
      <c r="I240" s="1" t="e">
        <f aca="false">G240=H240</f>
        <v>#REF!</v>
      </c>
    </row>
    <row r="241" customFormat="false" ht="21.75" hidden="false" customHeight="true" outlineLevel="0" collapsed="false">
      <c r="B241" s="41" t="n">
        <v>45721</v>
      </c>
      <c r="C241" s="42" t="s">
        <v>28</v>
      </c>
      <c r="D241" s="43" t="s">
        <v>204</v>
      </c>
      <c r="E241" s="44" t="n">
        <v>49572.31</v>
      </c>
      <c r="F241" s="45" t="n">
        <v>0</v>
      </c>
      <c r="G241" s="46" t="e">
        <f aca="false">G240+E241</f>
        <v>#REF!</v>
      </c>
      <c r="H241" s="47" t="e">
        <f aca="false">H240+F241</f>
        <v>#REF!</v>
      </c>
      <c r="I241" s="1" t="e">
        <f aca="false">G241=H241</f>
        <v>#REF!</v>
      </c>
    </row>
    <row r="242" customFormat="false" ht="21.75" hidden="false" customHeight="true" outlineLevel="0" collapsed="false">
      <c r="B242" s="41" t="n">
        <v>45721</v>
      </c>
      <c r="C242" s="42" t="s">
        <v>197</v>
      </c>
      <c r="D242" s="43" t="s">
        <v>204</v>
      </c>
      <c r="E242" s="44" t="n">
        <v>0</v>
      </c>
      <c r="F242" s="45" t="n">
        <v>49572.31</v>
      </c>
      <c r="G242" s="46" t="e">
        <f aca="false">G241+E242</f>
        <v>#REF!</v>
      </c>
      <c r="H242" s="47" t="e">
        <f aca="false">H241+F242</f>
        <v>#REF!</v>
      </c>
      <c r="I242" s="1" t="e">
        <f aca="false">G242=H242</f>
        <v>#REF!</v>
      </c>
    </row>
    <row r="243" customFormat="false" ht="21.75" hidden="false" customHeight="true" outlineLevel="0" collapsed="false">
      <c r="B243" s="41" t="s">
        <v>205</v>
      </c>
      <c r="C243" s="42" t="s">
        <v>197</v>
      </c>
      <c r="D243" s="43" t="s">
        <v>206</v>
      </c>
      <c r="E243" s="44" t="n">
        <v>29273.07</v>
      </c>
      <c r="F243" s="45" t="n">
        <v>0</v>
      </c>
      <c r="G243" s="46" t="e">
        <f aca="false">G242+E243</f>
        <v>#REF!</v>
      </c>
      <c r="H243" s="47" t="e">
        <f aca="false">H242+F243</f>
        <v>#REF!</v>
      </c>
      <c r="I243" s="1" t="e">
        <f aca="false">G243=H243</f>
        <v>#REF!</v>
      </c>
    </row>
    <row r="244" customFormat="false" ht="21.75" hidden="false" customHeight="true" outlineLevel="0" collapsed="false">
      <c r="B244" s="41" t="s">
        <v>205</v>
      </c>
      <c r="C244" s="42" t="s">
        <v>19</v>
      </c>
      <c r="D244" s="43" t="s">
        <v>206</v>
      </c>
      <c r="E244" s="44" t="n">
        <v>0</v>
      </c>
      <c r="F244" s="45" t="n">
        <v>29273.07</v>
      </c>
      <c r="G244" s="46" t="e">
        <f aca="false">G243+E244</f>
        <v>#REF!</v>
      </c>
      <c r="H244" s="47" t="e">
        <f aca="false">H243+F244</f>
        <v>#REF!</v>
      </c>
      <c r="I244" s="1" t="e">
        <f aca="false">G244=H244</f>
        <v>#REF!</v>
      </c>
    </row>
    <row r="245" customFormat="false" ht="21.75" hidden="false" customHeight="true" outlineLevel="0" collapsed="false">
      <c r="B245" s="41" t="n">
        <v>45713</v>
      </c>
      <c r="C245" s="42" t="s">
        <v>28</v>
      </c>
      <c r="D245" s="43" t="s">
        <v>207</v>
      </c>
      <c r="E245" s="44" t="n">
        <v>29273.07</v>
      </c>
      <c r="F245" s="45" t="n">
        <v>0</v>
      </c>
      <c r="G245" s="46" t="e">
        <f aca="false">G244+E245</f>
        <v>#REF!</v>
      </c>
      <c r="H245" s="47" t="e">
        <f aca="false">H244+F245</f>
        <v>#REF!</v>
      </c>
      <c r="I245" s="1" t="e">
        <f aca="false">G245=H245</f>
        <v>#REF!</v>
      </c>
    </row>
    <row r="246" customFormat="false" ht="21.75" hidden="false" customHeight="true" outlineLevel="0" collapsed="false">
      <c r="B246" s="41" t="n">
        <v>45713</v>
      </c>
      <c r="C246" s="42" t="s">
        <v>197</v>
      </c>
      <c r="D246" s="43" t="s">
        <v>207</v>
      </c>
      <c r="E246" s="44" t="n">
        <v>0</v>
      </c>
      <c r="F246" s="45" t="n">
        <v>29273.07</v>
      </c>
      <c r="G246" s="46" t="e">
        <f aca="false">G245+E246</f>
        <v>#REF!</v>
      </c>
      <c r="H246" s="47" t="e">
        <f aca="false">H245+F246</f>
        <v>#REF!</v>
      </c>
      <c r="I246" s="1" t="e">
        <f aca="false">G246=H246</f>
        <v>#REF!</v>
      </c>
    </row>
    <row r="247" customFormat="false" ht="21.75" hidden="false" customHeight="true" outlineLevel="0" collapsed="false">
      <c r="B247" s="41" t="s">
        <v>196</v>
      </c>
      <c r="C247" s="42" t="s">
        <v>197</v>
      </c>
      <c r="D247" s="43" t="s">
        <v>208</v>
      </c>
      <c r="E247" s="44" t="n">
        <v>14577.22</v>
      </c>
      <c r="F247" s="45" t="n">
        <v>0</v>
      </c>
      <c r="G247" s="46" t="e">
        <f aca="false">G246+E247</f>
        <v>#REF!</v>
      </c>
      <c r="H247" s="47" t="e">
        <f aca="false">H246+F247</f>
        <v>#REF!</v>
      </c>
      <c r="I247" s="1" t="e">
        <f aca="false">G247=H247</f>
        <v>#REF!</v>
      </c>
    </row>
    <row r="248" customFormat="false" ht="21.75" hidden="false" customHeight="true" outlineLevel="0" collapsed="false">
      <c r="B248" s="41" t="s">
        <v>196</v>
      </c>
      <c r="C248" s="42" t="s">
        <v>19</v>
      </c>
      <c r="D248" s="43" t="s">
        <v>208</v>
      </c>
      <c r="E248" s="44" t="n">
        <v>0</v>
      </c>
      <c r="F248" s="45" t="n">
        <v>14577.22</v>
      </c>
      <c r="G248" s="46" t="e">
        <f aca="false">G247+E248</f>
        <v>#REF!</v>
      </c>
      <c r="H248" s="47" t="e">
        <f aca="false">H247+F248</f>
        <v>#REF!</v>
      </c>
      <c r="I248" s="1" t="e">
        <f aca="false">G248=H248</f>
        <v>#REF!</v>
      </c>
    </row>
    <row r="249" customFormat="false" ht="21.75" hidden="false" customHeight="true" outlineLevel="0" collapsed="false">
      <c r="B249" s="41" t="s">
        <v>199</v>
      </c>
      <c r="C249" s="42" t="s">
        <v>28</v>
      </c>
      <c r="D249" s="43" t="s">
        <v>209</v>
      </c>
      <c r="E249" s="44" t="n">
        <v>14577.22</v>
      </c>
      <c r="F249" s="45" t="n">
        <v>0</v>
      </c>
      <c r="G249" s="46" t="e">
        <f aca="false">G248+E249</f>
        <v>#REF!</v>
      </c>
      <c r="H249" s="47" t="e">
        <f aca="false">H248+F249</f>
        <v>#REF!</v>
      </c>
      <c r="I249" s="1" t="e">
        <f aca="false">G249=H249</f>
        <v>#REF!</v>
      </c>
    </row>
    <row r="250" customFormat="false" ht="21.75" hidden="false" customHeight="true" outlineLevel="0" collapsed="false">
      <c r="B250" s="41" t="s">
        <v>199</v>
      </c>
      <c r="C250" s="42" t="s">
        <v>197</v>
      </c>
      <c r="D250" s="43" t="s">
        <v>209</v>
      </c>
      <c r="E250" s="44" t="n">
        <v>0</v>
      </c>
      <c r="F250" s="45" t="n">
        <v>14577.22</v>
      </c>
      <c r="G250" s="46" t="e">
        <f aca="false">G249+E250</f>
        <v>#REF!</v>
      </c>
      <c r="H250" s="47" t="e">
        <f aca="false">H249+F250</f>
        <v>#REF!</v>
      </c>
      <c r="I250" s="1" t="e">
        <f aca="false">G250=H250</f>
        <v>#REF!</v>
      </c>
    </row>
    <row r="251" customFormat="false" ht="21.75" hidden="false" customHeight="true" outlineLevel="0" collapsed="false">
      <c r="B251" s="41" t="s">
        <v>205</v>
      </c>
      <c r="C251" s="42" t="s">
        <v>197</v>
      </c>
      <c r="D251" s="43" t="s">
        <v>210</v>
      </c>
      <c r="E251" s="44" t="n">
        <v>20405.3</v>
      </c>
      <c r="F251" s="45" t="n">
        <v>0</v>
      </c>
      <c r="G251" s="46" t="e">
        <f aca="false">G250+E251</f>
        <v>#REF!</v>
      </c>
      <c r="H251" s="47" t="e">
        <f aca="false">H250+F251</f>
        <v>#REF!</v>
      </c>
      <c r="I251" s="1" t="e">
        <f aca="false">G251=H251</f>
        <v>#REF!</v>
      </c>
    </row>
    <row r="252" customFormat="false" ht="21.75" hidden="false" customHeight="true" outlineLevel="0" collapsed="false">
      <c r="B252" s="41" t="s">
        <v>205</v>
      </c>
      <c r="C252" s="42" t="s">
        <v>19</v>
      </c>
      <c r="D252" s="43" t="s">
        <v>210</v>
      </c>
      <c r="E252" s="44" t="n">
        <v>0</v>
      </c>
      <c r="F252" s="45" t="n">
        <v>20405.3</v>
      </c>
      <c r="G252" s="46" t="e">
        <f aca="false">G251+E252</f>
        <v>#REF!</v>
      </c>
      <c r="H252" s="47" t="e">
        <f aca="false">H251+F252</f>
        <v>#REF!</v>
      </c>
      <c r="I252" s="1" t="e">
        <f aca="false">G252=H252</f>
        <v>#REF!</v>
      </c>
    </row>
    <row r="253" customFormat="false" ht="21.75" hidden="false" customHeight="true" outlineLevel="0" collapsed="false">
      <c r="B253" s="41" t="n">
        <v>45713</v>
      </c>
      <c r="C253" s="42" t="s">
        <v>28</v>
      </c>
      <c r="D253" s="43" t="s">
        <v>211</v>
      </c>
      <c r="E253" s="44" t="n">
        <v>20405.3</v>
      </c>
      <c r="F253" s="45" t="n">
        <v>0</v>
      </c>
      <c r="G253" s="46" t="e">
        <f aca="false">G252+E253</f>
        <v>#REF!</v>
      </c>
      <c r="H253" s="47" t="e">
        <f aca="false">H252+F253</f>
        <v>#REF!</v>
      </c>
      <c r="I253" s="1" t="e">
        <f aca="false">G253=H253</f>
        <v>#REF!</v>
      </c>
    </row>
    <row r="254" customFormat="false" ht="21.75" hidden="false" customHeight="true" outlineLevel="0" collapsed="false">
      <c r="B254" s="41" t="n">
        <v>45713</v>
      </c>
      <c r="C254" s="42" t="s">
        <v>197</v>
      </c>
      <c r="D254" s="43" t="s">
        <v>211</v>
      </c>
      <c r="E254" s="44" t="n">
        <v>0</v>
      </c>
      <c r="F254" s="45" t="n">
        <v>20405.3</v>
      </c>
      <c r="G254" s="46" t="e">
        <f aca="false">G253+E254</f>
        <v>#REF!</v>
      </c>
      <c r="H254" s="47" t="e">
        <f aca="false">H253+F254</f>
        <v>#REF!</v>
      </c>
      <c r="I254" s="1" t="e">
        <f aca="false">G254=H254</f>
        <v>#REF!</v>
      </c>
    </row>
    <row r="255" customFormat="false" ht="21.75" hidden="false" customHeight="true" outlineLevel="0" collapsed="false">
      <c r="B255" s="41" t="n">
        <v>45706</v>
      </c>
      <c r="C255" s="42" t="s">
        <v>197</v>
      </c>
      <c r="D255" s="43" t="s">
        <v>212</v>
      </c>
      <c r="E255" s="44" t="n">
        <v>36084.33</v>
      </c>
      <c r="F255" s="45" t="n">
        <v>0</v>
      </c>
      <c r="G255" s="46" t="e">
        <f aca="false">G254+E255</f>
        <v>#REF!</v>
      </c>
      <c r="H255" s="47" t="e">
        <f aca="false">H254+F255</f>
        <v>#REF!</v>
      </c>
      <c r="I255" s="1" t="e">
        <f aca="false">G255=H255</f>
        <v>#REF!</v>
      </c>
    </row>
    <row r="256" customFormat="false" ht="21.75" hidden="false" customHeight="true" outlineLevel="0" collapsed="false">
      <c r="B256" s="41" t="n">
        <v>45706</v>
      </c>
      <c r="C256" s="42" t="s">
        <v>19</v>
      </c>
      <c r="D256" s="43" t="s">
        <v>212</v>
      </c>
      <c r="E256" s="44" t="n">
        <v>0</v>
      </c>
      <c r="F256" s="45" t="n">
        <v>36084.33</v>
      </c>
      <c r="G256" s="46" t="e">
        <f aca="false">G255+E256</f>
        <v>#REF!</v>
      </c>
      <c r="H256" s="47" t="e">
        <f aca="false">H255+F256</f>
        <v>#REF!</v>
      </c>
      <c r="I256" s="1" t="e">
        <f aca="false">G256=H256</f>
        <v>#REF!</v>
      </c>
    </row>
    <row r="257" customFormat="false" ht="21.75" hidden="false" customHeight="true" outlineLevel="0" collapsed="false">
      <c r="B257" s="41" t="n">
        <v>45714</v>
      </c>
      <c r="C257" s="42" t="s">
        <v>28</v>
      </c>
      <c r="D257" s="43" t="s">
        <v>213</v>
      </c>
      <c r="E257" s="44" t="n">
        <v>36084.33</v>
      </c>
      <c r="F257" s="45" t="n">
        <v>0</v>
      </c>
      <c r="G257" s="46" t="e">
        <f aca="false">G256+E257</f>
        <v>#REF!</v>
      </c>
      <c r="H257" s="47" t="e">
        <f aca="false">H256+F257</f>
        <v>#REF!</v>
      </c>
      <c r="I257" s="1" t="e">
        <f aca="false">G257=H257</f>
        <v>#REF!</v>
      </c>
    </row>
    <row r="258" customFormat="false" ht="21.75" hidden="false" customHeight="true" outlineLevel="0" collapsed="false">
      <c r="B258" s="41" t="n">
        <v>45714</v>
      </c>
      <c r="C258" s="42" t="s">
        <v>197</v>
      </c>
      <c r="D258" s="43" t="s">
        <v>213</v>
      </c>
      <c r="E258" s="44" t="n">
        <v>0</v>
      </c>
      <c r="F258" s="45" t="n">
        <v>36084.33</v>
      </c>
      <c r="G258" s="46" t="e">
        <f aca="false">G257+E258</f>
        <v>#REF!</v>
      </c>
      <c r="H258" s="47" t="e">
        <f aca="false">H257+F258</f>
        <v>#REF!</v>
      </c>
      <c r="I258" s="1" t="e">
        <f aca="false">G258=H258</f>
        <v>#REF!</v>
      </c>
    </row>
    <row r="259" customFormat="false" ht="21.75" hidden="false" customHeight="true" outlineLevel="0" collapsed="false">
      <c r="B259" s="41" t="n">
        <v>45702</v>
      </c>
      <c r="C259" s="42" t="s">
        <v>197</v>
      </c>
      <c r="D259" s="43" t="s">
        <v>214</v>
      </c>
      <c r="E259" s="44" t="n">
        <v>46571.09</v>
      </c>
      <c r="F259" s="45" t="n">
        <v>0</v>
      </c>
      <c r="G259" s="46" t="e">
        <f aca="false">G258+E259</f>
        <v>#REF!</v>
      </c>
      <c r="H259" s="47" t="e">
        <f aca="false">H258+F259</f>
        <v>#REF!</v>
      </c>
      <c r="I259" s="1" t="e">
        <f aca="false">G259=H259</f>
        <v>#REF!</v>
      </c>
    </row>
    <row r="260" customFormat="false" ht="21.75" hidden="false" customHeight="true" outlineLevel="0" collapsed="false">
      <c r="B260" s="41" t="n">
        <v>45702</v>
      </c>
      <c r="C260" s="42" t="s">
        <v>19</v>
      </c>
      <c r="D260" s="43" t="s">
        <v>214</v>
      </c>
      <c r="E260" s="44" t="n">
        <v>0</v>
      </c>
      <c r="F260" s="45" t="n">
        <v>46571.09</v>
      </c>
      <c r="G260" s="46" t="e">
        <f aca="false">G259+E260</f>
        <v>#REF!</v>
      </c>
      <c r="H260" s="47" t="e">
        <f aca="false">H259+F260</f>
        <v>#REF!</v>
      </c>
      <c r="I260" s="1" t="e">
        <f aca="false">G260=H260</f>
        <v>#REF!</v>
      </c>
    </row>
    <row r="261" customFormat="false" ht="21.75" hidden="false" customHeight="true" outlineLevel="0" collapsed="false">
      <c r="B261" s="41" t="n">
        <v>45709</v>
      </c>
      <c r="C261" s="42" t="s">
        <v>28</v>
      </c>
      <c r="D261" s="43" t="s">
        <v>215</v>
      </c>
      <c r="E261" s="44" t="n">
        <v>46571.09</v>
      </c>
      <c r="F261" s="45" t="n">
        <v>0</v>
      </c>
      <c r="G261" s="46" t="e">
        <f aca="false">G260+E261</f>
        <v>#REF!</v>
      </c>
      <c r="H261" s="47" t="e">
        <f aca="false">H260+F261</f>
        <v>#REF!</v>
      </c>
      <c r="I261" s="1" t="e">
        <f aca="false">G261=H261</f>
        <v>#REF!</v>
      </c>
    </row>
    <row r="262" customFormat="false" ht="21.75" hidden="false" customHeight="true" outlineLevel="0" collapsed="false">
      <c r="B262" s="41" t="n">
        <v>45709</v>
      </c>
      <c r="C262" s="42" t="s">
        <v>197</v>
      </c>
      <c r="D262" s="43" t="s">
        <v>215</v>
      </c>
      <c r="E262" s="44" t="n">
        <v>0</v>
      </c>
      <c r="F262" s="45" t="n">
        <v>46571.09</v>
      </c>
      <c r="G262" s="46" t="e">
        <f aca="false">G261+E262</f>
        <v>#REF!</v>
      </c>
      <c r="H262" s="47" t="e">
        <f aca="false">H261+F262</f>
        <v>#REF!</v>
      </c>
      <c r="I262" s="1" t="e">
        <f aca="false">G262=H262</f>
        <v>#REF!</v>
      </c>
    </row>
    <row r="263" customFormat="false" ht="21.75" hidden="false" customHeight="true" outlineLevel="0" collapsed="false">
      <c r="B263" s="41" t="n">
        <v>45695</v>
      </c>
      <c r="C263" s="42" t="s">
        <v>197</v>
      </c>
      <c r="D263" s="43" t="s">
        <v>216</v>
      </c>
      <c r="E263" s="44" t="n">
        <v>36976.68</v>
      </c>
      <c r="F263" s="45" t="n">
        <v>0</v>
      </c>
      <c r="G263" s="46" t="e">
        <f aca="false">G262+E263</f>
        <v>#REF!</v>
      </c>
      <c r="H263" s="47" t="e">
        <f aca="false">H262+F263</f>
        <v>#REF!</v>
      </c>
      <c r="I263" s="1" t="e">
        <f aca="false">G263=H263</f>
        <v>#REF!</v>
      </c>
    </row>
    <row r="264" customFormat="false" ht="21.75" hidden="false" customHeight="true" outlineLevel="0" collapsed="false">
      <c r="B264" s="41" t="n">
        <v>45695</v>
      </c>
      <c r="C264" s="42" t="s">
        <v>19</v>
      </c>
      <c r="D264" s="43" t="s">
        <v>216</v>
      </c>
      <c r="E264" s="44" t="n">
        <v>0</v>
      </c>
      <c r="F264" s="45" t="n">
        <v>36976.68</v>
      </c>
      <c r="G264" s="46" t="e">
        <f aca="false">G263+E264</f>
        <v>#REF!</v>
      </c>
      <c r="H264" s="47" t="e">
        <f aca="false">H263+F264</f>
        <v>#REF!</v>
      </c>
      <c r="I264" s="1" t="e">
        <f aca="false">G264=H264</f>
        <v>#REF!</v>
      </c>
    </row>
    <row r="265" customFormat="false" ht="21.75" hidden="false" customHeight="true" outlineLevel="0" collapsed="false">
      <c r="B265" s="41" t="s">
        <v>205</v>
      </c>
      <c r="C265" s="42" t="s">
        <v>28</v>
      </c>
      <c r="D265" s="43" t="s">
        <v>217</v>
      </c>
      <c r="E265" s="44" t="n">
        <v>36976.68</v>
      </c>
      <c r="F265" s="45" t="n">
        <v>0</v>
      </c>
      <c r="G265" s="46" t="e">
        <f aca="false">G264+E265</f>
        <v>#REF!</v>
      </c>
      <c r="H265" s="47" t="e">
        <f aca="false">H264+F265</f>
        <v>#REF!</v>
      </c>
      <c r="I265" s="1" t="e">
        <f aca="false">G265=H265</f>
        <v>#REF!</v>
      </c>
    </row>
    <row r="266" customFormat="false" ht="21.75" hidden="false" customHeight="true" outlineLevel="0" collapsed="false">
      <c r="B266" s="41" t="s">
        <v>205</v>
      </c>
      <c r="C266" s="42" t="s">
        <v>197</v>
      </c>
      <c r="D266" s="43" t="s">
        <v>217</v>
      </c>
      <c r="E266" s="44" t="n">
        <v>0</v>
      </c>
      <c r="F266" s="45" t="n">
        <v>36976.68</v>
      </c>
      <c r="G266" s="46" t="e">
        <f aca="false">G265+E266</f>
        <v>#REF!</v>
      </c>
      <c r="H266" s="47" t="e">
        <f aca="false">H265+F266</f>
        <v>#REF!</v>
      </c>
      <c r="I266" s="1" t="e">
        <f aca="false">G266=H266</f>
        <v>#REF!</v>
      </c>
    </row>
    <row r="267" customFormat="false" ht="21.75" hidden="false" customHeight="true" outlineLevel="0" collapsed="false">
      <c r="B267" s="41" t="n">
        <v>45693</v>
      </c>
      <c r="C267" s="42" t="s">
        <v>197</v>
      </c>
      <c r="D267" s="43" t="s">
        <v>218</v>
      </c>
      <c r="E267" s="44" t="n">
        <v>32020.73</v>
      </c>
      <c r="F267" s="45" t="n">
        <v>0</v>
      </c>
      <c r="G267" s="46" t="e">
        <f aca="false">G266+E267</f>
        <v>#REF!</v>
      </c>
      <c r="H267" s="47" t="e">
        <f aca="false">H266+F267</f>
        <v>#REF!</v>
      </c>
      <c r="I267" s="1" t="e">
        <f aca="false">G267=H267</f>
        <v>#REF!</v>
      </c>
    </row>
    <row r="268" customFormat="false" ht="21.75" hidden="false" customHeight="true" outlineLevel="0" collapsed="false">
      <c r="B268" s="41" t="n">
        <v>45693</v>
      </c>
      <c r="C268" s="42" t="s">
        <v>19</v>
      </c>
      <c r="D268" s="43" t="s">
        <v>218</v>
      </c>
      <c r="E268" s="44" t="n">
        <v>0</v>
      </c>
      <c r="F268" s="45" t="n">
        <v>32020.73</v>
      </c>
      <c r="G268" s="46" t="e">
        <f aca="false">G267+E268</f>
        <v>#REF!</v>
      </c>
      <c r="H268" s="47" t="e">
        <f aca="false">H267+F268</f>
        <v>#REF!</v>
      </c>
      <c r="I268" s="1" t="e">
        <f aca="false">G268=H268</f>
        <v>#REF!</v>
      </c>
    </row>
    <row r="269" customFormat="false" ht="21.75" hidden="false" customHeight="true" outlineLevel="0" collapsed="false">
      <c r="B269" s="41" t="n">
        <v>45705</v>
      </c>
      <c r="C269" s="42" t="s">
        <v>28</v>
      </c>
      <c r="D269" s="43" t="s">
        <v>219</v>
      </c>
      <c r="E269" s="44" t="n">
        <v>32020.73</v>
      </c>
      <c r="F269" s="45" t="n">
        <v>0</v>
      </c>
      <c r="G269" s="46" t="e">
        <f aca="false">G268+E269</f>
        <v>#REF!</v>
      </c>
      <c r="H269" s="47" t="e">
        <f aca="false">H268+F269</f>
        <v>#REF!</v>
      </c>
      <c r="I269" s="1" t="e">
        <f aca="false">G269=H269</f>
        <v>#REF!</v>
      </c>
    </row>
    <row r="270" customFormat="false" ht="21.75" hidden="false" customHeight="true" outlineLevel="0" collapsed="false">
      <c r="B270" s="41" t="n">
        <v>45705</v>
      </c>
      <c r="C270" s="42" t="s">
        <v>197</v>
      </c>
      <c r="D270" s="43" t="s">
        <v>219</v>
      </c>
      <c r="E270" s="44" t="n">
        <v>0</v>
      </c>
      <c r="F270" s="45" t="n">
        <v>32020.73</v>
      </c>
      <c r="G270" s="46" t="e">
        <f aca="false">G269+E270</f>
        <v>#REF!</v>
      </c>
      <c r="H270" s="47" t="e">
        <f aca="false">H269+F270</f>
        <v>#REF!</v>
      </c>
      <c r="I270" s="1" t="e">
        <f aca="false">G270=H270</f>
        <v>#REF!</v>
      </c>
    </row>
    <row r="271" customFormat="false" ht="21.75" hidden="false" customHeight="true" outlineLevel="0" collapsed="false">
      <c r="B271" s="41" t="s">
        <v>205</v>
      </c>
      <c r="C271" s="42" t="s">
        <v>197</v>
      </c>
      <c r="D271" s="43" t="s">
        <v>220</v>
      </c>
      <c r="E271" s="44" t="n">
        <v>4967.91</v>
      </c>
      <c r="F271" s="45" t="n">
        <v>0</v>
      </c>
      <c r="G271" s="46" t="e">
        <f aca="false">G270+E271</f>
        <v>#REF!</v>
      </c>
      <c r="H271" s="47" t="e">
        <f aca="false">H270+F271</f>
        <v>#REF!</v>
      </c>
      <c r="I271" s="1" t="e">
        <f aca="false">G271=H271</f>
        <v>#REF!</v>
      </c>
    </row>
    <row r="272" customFormat="false" ht="21.75" hidden="false" customHeight="true" outlineLevel="0" collapsed="false">
      <c r="B272" s="41" t="s">
        <v>205</v>
      </c>
      <c r="C272" s="42" t="s">
        <v>19</v>
      </c>
      <c r="D272" s="43" t="s">
        <v>220</v>
      </c>
      <c r="E272" s="44" t="n">
        <v>0</v>
      </c>
      <c r="F272" s="45" t="n">
        <v>4967.91</v>
      </c>
      <c r="G272" s="46" t="e">
        <f aca="false">G271+E272</f>
        <v>#REF!</v>
      </c>
      <c r="H272" s="47" t="e">
        <f aca="false">H271+F272</f>
        <v>#REF!</v>
      </c>
      <c r="I272" s="1" t="e">
        <f aca="false">G272=H272</f>
        <v>#REF!</v>
      </c>
    </row>
    <row r="273" customFormat="false" ht="21.75" hidden="false" customHeight="true" outlineLevel="0" collapsed="false">
      <c r="B273" s="41" t="s">
        <v>199</v>
      </c>
      <c r="C273" s="42" t="s">
        <v>28</v>
      </c>
      <c r="D273" s="43" t="s">
        <v>221</v>
      </c>
      <c r="E273" s="44" t="n">
        <v>4967.91</v>
      </c>
      <c r="F273" s="45" t="n">
        <v>0</v>
      </c>
      <c r="G273" s="46" t="e">
        <f aca="false">G272+E273</f>
        <v>#REF!</v>
      </c>
      <c r="H273" s="47" t="e">
        <f aca="false">H272+F273</f>
        <v>#REF!</v>
      </c>
      <c r="I273" s="1" t="e">
        <f aca="false">G273=H273</f>
        <v>#REF!</v>
      </c>
    </row>
    <row r="274" customFormat="false" ht="21.75" hidden="false" customHeight="true" outlineLevel="0" collapsed="false">
      <c r="B274" s="41" t="s">
        <v>199</v>
      </c>
      <c r="C274" s="42" t="s">
        <v>197</v>
      </c>
      <c r="D274" s="43" t="s">
        <v>221</v>
      </c>
      <c r="E274" s="44" t="n">
        <v>0</v>
      </c>
      <c r="F274" s="45" t="n">
        <v>4967.91</v>
      </c>
      <c r="G274" s="46" t="e">
        <f aca="false">G273+E274</f>
        <v>#REF!</v>
      </c>
      <c r="H274" s="47" t="e">
        <f aca="false">H273+F274</f>
        <v>#REF!</v>
      </c>
      <c r="I274" s="1" t="e">
        <f aca="false">G274=H274</f>
        <v>#REF!</v>
      </c>
    </row>
    <row r="275" customFormat="false" ht="21.75" hidden="false" customHeight="true" outlineLevel="0" collapsed="false">
      <c r="B275" s="41" t="n">
        <v>45693</v>
      </c>
      <c r="C275" s="42" t="s">
        <v>197</v>
      </c>
      <c r="D275" s="43" t="s">
        <v>222</v>
      </c>
      <c r="E275" s="44" t="n">
        <v>36087.59</v>
      </c>
      <c r="F275" s="45" t="n">
        <v>0</v>
      </c>
      <c r="G275" s="46" t="e">
        <f aca="false">G274+E275</f>
        <v>#REF!</v>
      </c>
      <c r="H275" s="47" t="e">
        <f aca="false">H274+F275</f>
        <v>#REF!</v>
      </c>
      <c r="I275" s="1" t="e">
        <f aca="false">G275=H275</f>
        <v>#REF!</v>
      </c>
    </row>
    <row r="276" customFormat="false" ht="21.75" hidden="false" customHeight="true" outlineLevel="0" collapsed="false">
      <c r="B276" s="41" t="n">
        <v>45693</v>
      </c>
      <c r="C276" s="42" t="s">
        <v>19</v>
      </c>
      <c r="D276" s="43" t="s">
        <v>222</v>
      </c>
      <c r="E276" s="44" t="n">
        <v>0</v>
      </c>
      <c r="F276" s="45" t="n">
        <v>36087.59</v>
      </c>
      <c r="G276" s="46" t="e">
        <f aca="false">G275+E276</f>
        <v>#REF!</v>
      </c>
      <c r="H276" s="47" t="e">
        <f aca="false">H275+F276</f>
        <v>#REF!</v>
      </c>
      <c r="I276" s="1" t="e">
        <f aca="false">G276=H276</f>
        <v>#REF!</v>
      </c>
    </row>
    <row r="277" customFormat="false" ht="21.75" hidden="false" customHeight="true" outlineLevel="0" collapsed="false">
      <c r="B277" s="41" t="n">
        <v>45706</v>
      </c>
      <c r="C277" s="42" t="s">
        <v>28</v>
      </c>
      <c r="D277" s="43" t="s">
        <v>223</v>
      </c>
      <c r="E277" s="44" t="n">
        <v>36087.59</v>
      </c>
      <c r="F277" s="45" t="n">
        <v>0</v>
      </c>
      <c r="G277" s="46" t="e">
        <f aca="false">G276+E277</f>
        <v>#REF!</v>
      </c>
      <c r="H277" s="47" t="e">
        <f aca="false">H276+F277</f>
        <v>#REF!</v>
      </c>
      <c r="I277" s="1" t="e">
        <f aca="false">G277=H277</f>
        <v>#REF!</v>
      </c>
    </row>
    <row r="278" customFormat="false" ht="21.75" hidden="false" customHeight="true" outlineLevel="0" collapsed="false">
      <c r="B278" s="41" t="n">
        <v>45706</v>
      </c>
      <c r="C278" s="42" t="s">
        <v>197</v>
      </c>
      <c r="D278" s="43" t="s">
        <v>223</v>
      </c>
      <c r="E278" s="44" t="n">
        <v>0</v>
      </c>
      <c r="F278" s="45" t="n">
        <v>36087.59</v>
      </c>
      <c r="G278" s="46" t="e">
        <f aca="false">G277+E278</f>
        <v>#REF!</v>
      </c>
      <c r="H278" s="47" t="e">
        <f aca="false">H277+F278</f>
        <v>#REF!</v>
      </c>
      <c r="I278" s="1" t="e">
        <f aca="false">G278=H278</f>
        <v>#REF!</v>
      </c>
    </row>
    <row r="279" customFormat="false" ht="21.75" hidden="false" customHeight="true" outlineLevel="0" collapsed="false">
      <c r="B279" s="41" t="s">
        <v>205</v>
      </c>
      <c r="C279" s="42" t="s">
        <v>197</v>
      </c>
      <c r="D279" s="43" t="s">
        <v>224</v>
      </c>
      <c r="E279" s="44" t="n">
        <v>9715.99</v>
      </c>
      <c r="F279" s="45" t="n">
        <v>0</v>
      </c>
      <c r="G279" s="46" t="e">
        <f aca="false">G278+E279</f>
        <v>#REF!</v>
      </c>
      <c r="H279" s="47" t="e">
        <f aca="false">H278+F279</f>
        <v>#REF!</v>
      </c>
      <c r="I279" s="1" t="e">
        <f aca="false">G279=H279</f>
        <v>#REF!</v>
      </c>
    </row>
    <row r="280" customFormat="false" ht="21.75" hidden="false" customHeight="true" outlineLevel="0" collapsed="false">
      <c r="B280" s="41" t="s">
        <v>205</v>
      </c>
      <c r="C280" s="42" t="s">
        <v>19</v>
      </c>
      <c r="D280" s="43" t="s">
        <v>224</v>
      </c>
      <c r="E280" s="44" t="n">
        <v>0</v>
      </c>
      <c r="F280" s="45" t="n">
        <v>9715.99</v>
      </c>
      <c r="G280" s="46" t="e">
        <f aca="false">G279+E280</f>
        <v>#REF!</v>
      </c>
      <c r="H280" s="47" t="e">
        <f aca="false">H279+F280</f>
        <v>#REF!</v>
      </c>
      <c r="I280" s="1" t="e">
        <f aca="false">G280=H280</f>
        <v>#REF!</v>
      </c>
    </row>
    <row r="281" customFormat="false" ht="21.75" hidden="false" customHeight="true" outlineLevel="0" collapsed="false">
      <c r="B281" s="41" t="n">
        <v>45715</v>
      </c>
      <c r="C281" s="42" t="s">
        <v>28</v>
      </c>
      <c r="D281" s="43" t="s">
        <v>225</v>
      </c>
      <c r="E281" s="44" t="n">
        <v>9715.99</v>
      </c>
      <c r="F281" s="45" t="n">
        <v>0</v>
      </c>
      <c r="G281" s="46" t="e">
        <f aca="false">G280+E281</f>
        <v>#REF!</v>
      </c>
      <c r="H281" s="47" t="e">
        <f aca="false">H280+F281</f>
        <v>#REF!</v>
      </c>
      <c r="I281" s="1" t="e">
        <f aca="false">G281=H281</f>
        <v>#REF!</v>
      </c>
    </row>
    <row r="282" customFormat="false" ht="21.75" hidden="false" customHeight="true" outlineLevel="0" collapsed="false">
      <c r="B282" s="41" t="n">
        <v>45715</v>
      </c>
      <c r="C282" s="42" t="s">
        <v>197</v>
      </c>
      <c r="D282" s="43" t="s">
        <v>225</v>
      </c>
      <c r="E282" s="44" t="n">
        <v>0</v>
      </c>
      <c r="F282" s="45" t="n">
        <v>9715.99</v>
      </c>
      <c r="G282" s="46" t="e">
        <f aca="false">G281+E282</f>
        <v>#REF!</v>
      </c>
      <c r="H282" s="47" t="e">
        <f aca="false">H281+F282</f>
        <v>#REF!</v>
      </c>
      <c r="I282" s="1" t="e">
        <f aca="false">G282=H282</f>
        <v>#REF!</v>
      </c>
    </row>
    <row r="283" customFormat="false" ht="21.75" hidden="false" customHeight="true" outlineLevel="0" collapsed="false">
      <c r="B283" s="41" t="n">
        <v>45694</v>
      </c>
      <c r="C283" s="42" t="s">
        <v>197</v>
      </c>
      <c r="D283" s="43" t="s">
        <v>226</v>
      </c>
      <c r="E283" s="44" t="n">
        <v>35110.94</v>
      </c>
      <c r="F283" s="45" t="n">
        <v>0</v>
      </c>
      <c r="G283" s="46" t="e">
        <f aca="false">G282+E283</f>
        <v>#REF!</v>
      </c>
      <c r="H283" s="47" t="e">
        <f aca="false">H282+F283</f>
        <v>#REF!</v>
      </c>
      <c r="I283" s="1" t="e">
        <f aca="false">G283=H283</f>
        <v>#REF!</v>
      </c>
    </row>
    <row r="284" customFormat="false" ht="21.75" hidden="false" customHeight="true" outlineLevel="0" collapsed="false">
      <c r="B284" s="41" t="n">
        <v>45694</v>
      </c>
      <c r="C284" s="42" t="s">
        <v>19</v>
      </c>
      <c r="D284" s="43" t="s">
        <v>226</v>
      </c>
      <c r="E284" s="44" t="n">
        <v>0</v>
      </c>
      <c r="F284" s="45" t="n">
        <v>35110.94</v>
      </c>
      <c r="G284" s="46" t="e">
        <f aca="false">G283+E284</f>
        <v>#REF!</v>
      </c>
      <c r="H284" s="47" t="e">
        <f aca="false">H283+F284</f>
        <v>#REF!</v>
      </c>
      <c r="I284" s="1" t="e">
        <f aca="false">G284=H284</f>
        <v>#REF!</v>
      </c>
    </row>
    <row r="285" customFormat="false" ht="21.75" hidden="false" customHeight="true" outlineLevel="0" collapsed="false">
      <c r="B285" s="41" t="n">
        <v>45707</v>
      </c>
      <c r="C285" s="42" t="s">
        <v>28</v>
      </c>
      <c r="D285" s="43" t="s">
        <v>227</v>
      </c>
      <c r="E285" s="44" t="n">
        <v>35110.94</v>
      </c>
      <c r="F285" s="45" t="n">
        <v>0</v>
      </c>
      <c r="G285" s="46" t="e">
        <f aca="false">G284+E285</f>
        <v>#REF!</v>
      </c>
      <c r="H285" s="47" t="e">
        <f aca="false">H284+F285</f>
        <v>#REF!</v>
      </c>
      <c r="I285" s="1" t="e">
        <f aca="false">G285=H285</f>
        <v>#REF!</v>
      </c>
    </row>
    <row r="286" customFormat="false" ht="21.75" hidden="false" customHeight="true" outlineLevel="0" collapsed="false">
      <c r="B286" s="41" t="n">
        <v>45707</v>
      </c>
      <c r="C286" s="42" t="s">
        <v>197</v>
      </c>
      <c r="D286" s="43" t="s">
        <v>227</v>
      </c>
      <c r="E286" s="44" t="n">
        <v>0</v>
      </c>
      <c r="F286" s="45" t="n">
        <v>35110.94</v>
      </c>
      <c r="G286" s="46" t="e">
        <f aca="false">G285+E286</f>
        <v>#REF!</v>
      </c>
      <c r="H286" s="47" t="e">
        <f aca="false">H285+F286</f>
        <v>#REF!</v>
      </c>
      <c r="I286" s="1" t="e">
        <f aca="false">G286=H286</f>
        <v>#REF!</v>
      </c>
    </row>
    <row r="287" customFormat="false" ht="21.75" hidden="false" customHeight="true" outlineLevel="0" collapsed="false">
      <c r="B287" s="41" t="s">
        <v>205</v>
      </c>
      <c r="C287" s="42" t="s">
        <v>197</v>
      </c>
      <c r="D287" s="43" t="s">
        <v>228</v>
      </c>
      <c r="E287" s="44" t="n">
        <v>35982.25</v>
      </c>
      <c r="F287" s="45" t="n">
        <v>0</v>
      </c>
      <c r="G287" s="46" t="e">
        <f aca="false">G286+E287</f>
        <v>#REF!</v>
      </c>
      <c r="H287" s="47" t="e">
        <f aca="false">H286+F287</f>
        <v>#REF!</v>
      </c>
      <c r="I287" s="1" t="e">
        <f aca="false">G287=H287</f>
        <v>#REF!</v>
      </c>
    </row>
    <row r="288" customFormat="false" ht="21.75" hidden="false" customHeight="true" outlineLevel="0" collapsed="false">
      <c r="B288" s="41" t="s">
        <v>205</v>
      </c>
      <c r="C288" s="42" t="s">
        <v>19</v>
      </c>
      <c r="D288" s="43" t="s">
        <v>228</v>
      </c>
      <c r="E288" s="44" t="n">
        <v>0</v>
      </c>
      <c r="F288" s="45" t="n">
        <v>35982.25</v>
      </c>
      <c r="G288" s="46" t="e">
        <f aca="false">G287+E288</f>
        <v>#REF!</v>
      </c>
      <c r="H288" s="47" t="e">
        <f aca="false">H287+F288</f>
        <v>#REF!</v>
      </c>
      <c r="I288" s="1" t="e">
        <f aca="false">G288=H288</f>
        <v>#REF!</v>
      </c>
    </row>
    <row r="289" customFormat="false" ht="21.75" hidden="false" customHeight="true" outlineLevel="0" collapsed="false">
      <c r="B289" s="41" t="n">
        <v>45716</v>
      </c>
      <c r="C289" s="42" t="s">
        <v>28</v>
      </c>
      <c r="D289" s="43" t="s">
        <v>229</v>
      </c>
      <c r="E289" s="44" t="n">
        <v>35982.25</v>
      </c>
      <c r="F289" s="45" t="n">
        <v>0</v>
      </c>
      <c r="G289" s="46" t="e">
        <f aca="false">G288+E289</f>
        <v>#REF!</v>
      </c>
      <c r="H289" s="47" t="e">
        <f aca="false">H288+F289</f>
        <v>#REF!</v>
      </c>
      <c r="I289" s="1" t="e">
        <f aca="false">G289=H289</f>
        <v>#REF!</v>
      </c>
    </row>
    <row r="290" customFormat="false" ht="21.75" hidden="false" customHeight="true" outlineLevel="0" collapsed="false">
      <c r="B290" s="41" t="n">
        <v>45716</v>
      </c>
      <c r="C290" s="42" t="s">
        <v>197</v>
      </c>
      <c r="D290" s="43" t="s">
        <v>229</v>
      </c>
      <c r="E290" s="44" t="n">
        <v>0</v>
      </c>
      <c r="F290" s="45" t="n">
        <v>35982.25</v>
      </c>
      <c r="G290" s="46" t="e">
        <f aca="false">G289+E290</f>
        <v>#REF!</v>
      </c>
      <c r="H290" s="47" t="e">
        <f aca="false">H289+F290</f>
        <v>#REF!</v>
      </c>
      <c r="I290" s="1" t="e">
        <f aca="false">G290=H290</f>
        <v>#REF!</v>
      </c>
    </row>
    <row r="291" customFormat="false" ht="21.75" hidden="false" customHeight="true" outlineLevel="0" collapsed="false">
      <c r="B291" s="41" t="s">
        <v>196</v>
      </c>
      <c r="C291" s="42" t="s">
        <v>197</v>
      </c>
      <c r="D291" s="43" t="s">
        <v>230</v>
      </c>
      <c r="E291" s="44" t="n">
        <v>33329.23</v>
      </c>
      <c r="F291" s="45" t="n">
        <v>0</v>
      </c>
      <c r="G291" s="46" t="e">
        <f aca="false">G290+E291</f>
        <v>#REF!</v>
      </c>
      <c r="H291" s="47" t="e">
        <f aca="false">H290+F291</f>
        <v>#REF!</v>
      </c>
      <c r="I291" s="1" t="e">
        <f aca="false">G291=H291</f>
        <v>#REF!</v>
      </c>
    </row>
    <row r="292" customFormat="false" ht="21.75" hidden="false" customHeight="true" outlineLevel="0" collapsed="false">
      <c r="B292" s="41" t="s">
        <v>196</v>
      </c>
      <c r="C292" s="42" t="s">
        <v>19</v>
      </c>
      <c r="D292" s="43" t="s">
        <v>230</v>
      </c>
      <c r="E292" s="44" t="n">
        <v>0</v>
      </c>
      <c r="F292" s="45" t="n">
        <v>33329.23</v>
      </c>
      <c r="G292" s="46" t="e">
        <f aca="false">G291+E292</f>
        <v>#REF!</v>
      </c>
      <c r="H292" s="47" t="e">
        <f aca="false">H291+F292</f>
        <v>#REF!</v>
      </c>
      <c r="I292" s="1" t="e">
        <f aca="false">G292=H292</f>
        <v>#REF!</v>
      </c>
    </row>
    <row r="293" customFormat="false" ht="21.75" hidden="false" customHeight="true" outlineLevel="0" collapsed="false">
      <c r="B293" s="41" t="n">
        <v>45707</v>
      </c>
      <c r="C293" s="42" t="s">
        <v>28</v>
      </c>
      <c r="D293" s="43" t="s">
        <v>231</v>
      </c>
      <c r="E293" s="44" t="n">
        <v>33329.23</v>
      </c>
      <c r="F293" s="45" t="n">
        <v>0</v>
      </c>
      <c r="G293" s="46" t="e">
        <f aca="false">G292+E293</f>
        <v>#REF!</v>
      </c>
      <c r="H293" s="47" t="e">
        <f aca="false">H292+F293</f>
        <v>#REF!</v>
      </c>
      <c r="I293" s="1" t="e">
        <f aca="false">G293=H293</f>
        <v>#REF!</v>
      </c>
    </row>
    <row r="294" customFormat="false" ht="21.75" hidden="false" customHeight="true" outlineLevel="0" collapsed="false">
      <c r="B294" s="41" t="n">
        <v>45707</v>
      </c>
      <c r="C294" s="42" t="s">
        <v>197</v>
      </c>
      <c r="D294" s="43" t="s">
        <v>231</v>
      </c>
      <c r="E294" s="44" t="n">
        <v>0</v>
      </c>
      <c r="F294" s="45" t="n">
        <v>33329.23</v>
      </c>
      <c r="G294" s="46" t="e">
        <f aca="false">G293+E294</f>
        <v>#REF!</v>
      </c>
      <c r="H294" s="47" t="e">
        <f aca="false">H293+F294</f>
        <v>#REF!</v>
      </c>
      <c r="I294" s="1" t="e">
        <f aca="false">G294=H294</f>
        <v>#REF!</v>
      </c>
    </row>
    <row r="295" customFormat="false" ht="21.75" hidden="false" customHeight="true" outlineLevel="0" collapsed="false">
      <c r="B295" s="41" t="n">
        <v>45698</v>
      </c>
      <c r="C295" s="42" t="s">
        <v>197</v>
      </c>
      <c r="D295" s="43" t="s">
        <v>232</v>
      </c>
      <c r="E295" s="44" t="n">
        <v>43886.7</v>
      </c>
      <c r="F295" s="45" t="n">
        <v>0</v>
      </c>
      <c r="G295" s="46" t="e">
        <f aca="false">G294+E295</f>
        <v>#REF!</v>
      </c>
      <c r="H295" s="47" t="e">
        <f aca="false">H294+F295</f>
        <v>#REF!</v>
      </c>
      <c r="I295" s="1" t="e">
        <f aca="false">G295=H295</f>
        <v>#REF!</v>
      </c>
    </row>
    <row r="296" customFormat="false" ht="21.75" hidden="false" customHeight="true" outlineLevel="0" collapsed="false">
      <c r="B296" s="41" t="n">
        <v>45698</v>
      </c>
      <c r="C296" s="42" t="s">
        <v>19</v>
      </c>
      <c r="D296" s="43" t="s">
        <v>232</v>
      </c>
      <c r="E296" s="44" t="n">
        <v>0</v>
      </c>
      <c r="F296" s="45" t="n">
        <v>43886.7</v>
      </c>
      <c r="G296" s="46" t="e">
        <f aca="false">G295+E296</f>
        <v>#REF!</v>
      </c>
      <c r="H296" s="47" t="e">
        <f aca="false">H295+F296</f>
        <v>#REF!</v>
      </c>
      <c r="I296" s="1" t="e">
        <f aca="false">G296=H296</f>
        <v>#REF!</v>
      </c>
    </row>
    <row r="297" customFormat="false" ht="21.75" hidden="false" customHeight="true" outlineLevel="0" collapsed="false">
      <c r="B297" s="41" t="n">
        <v>45709</v>
      </c>
      <c r="C297" s="42" t="s">
        <v>28</v>
      </c>
      <c r="D297" s="43" t="s">
        <v>233</v>
      </c>
      <c r="E297" s="44" t="n">
        <v>43886.7</v>
      </c>
      <c r="F297" s="45" t="n">
        <v>0</v>
      </c>
      <c r="G297" s="46" t="e">
        <f aca="false">G296+E297</f>
        <v>#REF!</v>
      </c>
      <c r="H297" s="47" t="e">
        <f aca="false">H296+F297</f>
        <v>#REF!</v>
      </c>
      <c r="I297" s="1" t="e">
        <f aca="false">G297=H297</f>
        <v>#REF!</v>
      </c>
    </row>
    <row r="298" customFormat="false" ht="21.75" hidden="false" customHeight="true" outlineLevel="0" collapsed="false">
      <c r="B298" s="41" t="n">
        <v>45709</v>
      </c>
      <c r="C298" s="42" t="s">
        <v>197</v>
      </c>
      <c r="D298" s="43" t="s">
        <v>233</v>
      </c>
      <c r="E298" s="44" t="n">
        <v>0</v>
      </c>
      <c r="F298" s="45" t="n">
        <v>43886.7</v>
      </c>
      <c r="G298" s="46" t="e">
        <f aca="false">G297+E298</f>
        <v>#REF!</v>
      </c>
      <c r="H298" s="47" t="e">
        <f aca="false">H297+F298</f>
        <v>#REF!</v>
      </c>
      <c r="I298" s="1" t="e">
        <f aca="false">G298=H298</f>
        <v>#REF!</v>
      </c>
    </row>
    <row r="299" customFormat="false" ht="21.75" hidden="false" customHeight="true" outlineLevel="0" collapsed="false">
      <c r="B299" s="41" t="n">
        <v>45695</v>
      </c>
      <c r="C299" s="42" t="s">
        <v>197</v>
      </c>
      <c r="D299" s="43" t="s">
        <v>234</v>
      </c>
      <c r="E299" s="44" t="n">
        <v>2392.42</v>
      </c>
      <c r="F299" s="45" t="n">
        <v>0</v>
      </c>
      <c r="G299" s="46" t="e">
        <f aca="false">G298+E299</f>
        <v>#REF!</v>
      </c>
      <c r="H299" s="47" t="e">
        <f aca="false">H298+F299</f>
        <v>#REF!</v>
      </c>
      <c r="I299" s="1" t="e">
        <f aca="false">G299=H299</f>
        <v>#REF!</v>
      </c>
    </row>
    <row r="300" customFormat="false" ht="21.75" hidden="false" customHeight="true" outlineLevel="0" collapsed="false">
      <c r="B300" s="41" t="n">
        <v>45695</v>
      </c>
      <c r="C300" s="42" t="s">
        <v>19</v>
      </c>
      <c r="D300" s="43" t="s">
        <v>234</v>
      </c>
      <c r="E300" s="44" t="n">
        <v>0</v>
      </c>
      <c r="F300" s="45" t="n">
        <v>2392.42</v>
      </c>
      <c r="G300" s="46" t="e">
        <f aca="false">G299+E300</f>
        <v>#REF!</v>
      </c>
      <c r="H300" s="47" t="e">
        <f aca="false">H299+F300</f>
        <v>#REF!</v>
      </c>
      <c r="I300" s="1" t="e">
        <f aca="false">G300=H300</f>
        <v>#REF!</v>
      </c>
    </row>
    <row r="301" customFormat="false" ht="21.75" hidden="false" customHeight="true" outlineLevel="0" collapsed="false">
      <c r="B301" s="41" t="s">
        <v>199</v>
      </c>
      <c r="C301" s="42" t="s">
        <v>28</v>
      </c>
      <c r="D301" s="43" t="s">
        <v>235</v>
      </c>
      <c r="E301" s="44" t="n">
        <v>2392.42</v>
      </c>
      <c r="F301" s="45" t="n">
        <v>0</v>
      </c>
      <c r="G301" s="46" t="e">
        <f aca="false">G300+E301</f>
        <v>#REF!</v>
      </c>
      <c r="H301" s="47" t="e">
        <f aca="false">H300+F301</f>
        <v>#REF!</v>
      </c>
      <c r="I301" s="1" t="e">
        <f aca="false">G301=H301</f>
        <v>#REF!</v>
      </c>
    </row>
    <row r="302" customFormat="false" ht="21.75" hidden="false" customHeight="true" outlineLevel="0" collapsed="false">
      <c r="B302" s="41" t="s">
        <v>199</v>
      </c>
      <c r="C302" s="42" t="s">
        <v>197</v>
      </c>
      <c r="D302" s="43" t="s">
        <v>235</v>
      </c>
      <c r="E302" s="44" t="n">
        <v>0</v>
      </c>
      <c r="F302" s="45" t="n">
        <v>2392.42</v>
      </c>
      <c r="G302" s="46" t="e">
        <f aca="false">G301+E302</f>
        <v>#REF!</v>
      </c>
      <c r="H302" s="47" t="e">
        <f aca="false">H301+F302</f>
        <v>#REF!</v>
      </c>
      <c r="I302" s="1" t="e">
        <f aca="false">G302=H302</f>
        <v>#REF!</v>
      </c>
    </row>
    <row r="303" customFormat="false" ht="21.75" hidden="false" customHeight="true" outlineLevel="0" collapsed="false">
      <c r="B303" s="41" t="n">
        <v>45700</v>
      </c>
      <c r="C303" s="42" t="s">
        <v>197</v>
      </c>
      <c r="D303" s="43" t="s">
        <v>236</v>
      </c>
      <c r="E303" s="44" t="n">
        <v>12400.16</v>
      </c>
      <c r="F303" s="45" t="n">
        <v>0</v>
      </c>
      <c r="G303" s="46" t="e">
        <f aca="false">G302+E303</f>
        <v>#REF!</v>
      </c>
      <c r="H303" s="47" t="e">
        <f aca="false">H302+F303</f>
        <v>#REF!</v>
      </c>
      <c r="I303" s="1" t="e">
        <f aca="false">G303=H303</f>
        <v>#REF!</v>
      </c>
    </row>
    <row r="304" customFormat="false" ht="21.75" hidden="false" customHeight="true" outlineLevel="0" collapsed="false">
      <c r="B304" s="41" t="n">
        <v>45700</v>
      </c>
      <c r="C304" s="42" t="s">
        <v>19</v>
      </c>
      <c r="D304" s="43" t="s">
        <v>236</v>
      </c>
      <c r="E304" s="44" t="n">
        <v>0</v>
      </c>
      <c r="F304" s="45" t="n">
        <v>12400.16</v>
      </c>
      <c r="G304" s="46" t="e">
        <f aca="false">G303+E304</f>
        <v>#REF!</v>
      </c>
      <c r="H304" s="47" t="e">
        <f aca="false">H303+F304</f>
        <v>#REF!</v>
      </c>
      <c r="I304" s="1" t="e">
        <f aca="false">G304=H304</f>
        <v>#REF!</v>
      </c>
    </row>
    <row r="305" customFormat="false" ht="21.75" hidden="false" customHeight="true" outlineLevel="0" collapsed="false">
      <c r="B305" s="41" t="n">
        <v>45712</v>
      </c>
      <c r="C305" s="42" t="s">
        <v>28</v>
      </c>
      <c r="D305" s="43" t="s">
        <v>237</v>
      </c>
      <c r="E305" s="44" t="n">
        <v>12400.16</v>
      </c>
      <c r="F305" s="45" t="n">
        <v>0</v>
      </c>
      <c r="G305" s="46" t="e">
        <f aca="false">G304+E305</f>
        <v>#REF!</v>
      </c>
      <c r="H305" s="47" t="e">
        <f aca="false">H304+F305</f>
        <v>#REF!</v>
      </c>
      <c r="I305" s="1" t="e">
        <f aca="false">G305=H305</f>
        <v>#REF!</v>
      </c>
    </row>
    <row r="306" customFormat="false" ht="21.75" hidden="false" customHeight="true" outlineLevel="0" collapsed="false">
      <c r="B306" s="41" t="n">
        <v>45712</v>
      </c>
      <c r="C306" s="42" t="s">
        <v>197</v>
      </c>
      <c r="D306" s="43" t="s">
        <v>237</v>
      </c>
      <c r="E306" s="44" t="n">
        <v>0</v>
      </c>
      <c r="F306" s="45" t="n">
        <v>12400.16</v>
      </c>
      <c r="G306" s="46" t="e">
        <f aca="false">G305+E306</f>
        <v>#REF!</v>
      </c>
      <c r="H306" s="47" t="e">
        <f aca="false">H305+F306</f>
        <v>#REF!</v>
      </c>
      <c r="I306" s="1" t="e">
        <f aca="false">G306=H306</f>
        <v>#REF!</v>
      </c>
    </row>
    <row r="307" customFormat="false" ht="21.75" hidden="false" customHeight="true" outlineLevel="0" collapsed="false">
      <c r="B307" s="41" t="n">
        <v>45707</v>
      </c>
      <c r="C307" s="42" t="s">
        <v>197</v>
      </c>
      <c r="D307" s="43" t="s">
        <v>238</v>
      </c>
      <c r="E307" s="44" t="n">
        <v>48147.83</v>
      </c>
      <c r="F307" s="45" t="n">
        <v>0</v>
      </c>
      <c r="G307" s="46" t="e">
        <f aca="false">G306+E307</f>
        <v>#REF!</v>
      </c>
      <c r="H307" s="47" t="e">
        <f aca="false">H306+F307</f>
        <v>#REF!</v>
      </c>
      <c r="I307" s="1" t="e">
        <f aca="false">G307=H307</f>
        <v>#REF!</v>
      </c>
    </row>
    <row r="308" customFormat="false" ht="21.75" hidden="false" customHeight="true" outlineLevel="0" collapsed="false">
      <c r="B308" s="41" t="n">
        <v>45707</v>
      </c>
      <c r="C308" s="42" t="s">
        <v>19</v>
      </c>
      <c r="D308" s="43" t="s">
        <v>238</v>
      </c>
      <c r="E308" s="44" t="n">
        <v>0</v>
      </c>
      <c r="F308" s="45" t="n">
        <v>48147.83</v>
      </c>
      <c r="G308" s="46" t="e">
        <f aca="false">G307+E308</f>
        <v>#REF!</v>
      </c>
      <c r="H308" s="47" t="e">
        <f aca="false">H307+F308</f>
        <v>#REF!</v>
      </c>
      <c r="I308" s="1" t="e">
        <f aca="false">G308=H308</f>
        <v>#REF!</v>
      </c>
    </row>
    <row r="309" customFormat="false" ht="21.75" hidden="false" customHeight="true" outlineLevel="0" collapsed="false">
      <c r="B309" s="41" t="n">
        <v>45716</v>
      </c>
      <c r="C309" s="42" t="s">
        <v>28</v>
      </c>
      <c r="D309" s="43" t="s">
        <v>239</v>
      </c>
      <c r="E309" s="44" t="n">
        <v>48147.83</v>
      </c>
      <c r="F309" s="45" t="n">
        <v>0</v>
      </c>
      <c r="G309" s="46" t="e">
        <f aca="false">G308+E309</f>
        <v>#REF!</v>
      </c>
      <c r="H309" s="47" t="e">
        <f aca="false">H308+F309</f>
        <v>#REF!</v>
      </c>
      <c r="I309" s="1" t="e">
        <f aca="false">G309=H309</f>
        <v>#REF!</v>
      </c>
    </row>
    <row r="310" customFormat="false" ht="21.75" hidden="false" customHeight="true" outlineLevel="0" collapsed="false">
      <c r="B310" s="41" t="n">
        <v>45716</v>
      </c>
      <c r="C310" s="42" t="s">
        <v>197</v>
      </c>
      <c r="D310" s="43" t="s">
        <v>239</v>
      </c>
      <c r="E310" s="44" t="n">
        <v>0</v>
      </c>
      <c r="F310" s="45" t="n">
        <v>48147.83</v>
      </c>
      <c r="G310" s="46" t="e">
        <f aca="false">G309+E310</f>
        <v>#REF!</v>
      </c>
      <c r="H310" s="47" t="e">
        <f aca="false">H309+F310</f>
        <v>#REF!</v>
      </c>
      <c r="I310" s="1" t="e">
        <f aca="false">G310=H310</f>
        <v>#REF!</v>
      </c>
    </row>
    <row r="311" customFormat="false" ht="21.75" hidden="false" customHeight="true" outlineLevel="0" collapsed="false">
      <c r="B311" s="41" t="n">
        <v>45707</v>
      </c>
      <c r="C311" s="42" t="s">
        <v>197</v>
      </c>
      <c r="D311" s="43" t="s">
        <v>240</v>
      </c>
      <c r="E311" s="44" t="n">
        <v>14712.78</v>
      </c>
      <c r="F311" s="45" t="n">
        <v>0</v>
      </c>
      <c r="G311" s="46" t="e">
        <f aca="false">G310+E311</f>
        <v>#REF!</v>
      </c>
      <c r="H311" s="47" t="e">
        <f aca="false">H310+F311</f>
        <v>#REF!</v>
      </c>
      <c r="I311" s="1" t="e">
        <f aca="false">G311=H311</f>
        <v>#REF!</v>
      </c>
    </row>
    <row r="312" customFormat="false" ht="21.75" hidden="false" customHeight="true" outlineLevel="0" collapsed="false">
      <c r="B312" s="41" t="n">
        <v>45707</v>
      </c>
      <c r="C312" s="42" t="s">
        <v>19</v>
      </c>
      <c r="D312" s="43" t="s">
        <v>240</v>
      </c>
      <c r="E312" s="44" t="n">
        <v>0</v>
      </c>
      <c r="F312" s="45" t="n">
        <v>14712.78</v>
      </c>
      <c r="G312" s="46" t="e">
        <f aca="false">G311+E312</f>
        <v>#REF!</v>
      </c>
      <c r="H312" s="47" t="e">
        <f aca="false">H311+F312</f>
        <v>#REF!</v>
      </c>
      <c r="I312" s="1" t="e">
        <f aca="false">G312=H312</f>
        <v>#REF!</v>
      </c>
    </row>
    <row r="313" customFormat="false" ht="21.75" hidden="false" customHeight="true" outlineLevel="0" collapsed="false">
      <c r="B313" s="41" t="s">
        <v>241</v>
      </c>
      <c r="C313" s="42" t="s">
        <v>28</v>
      </c>
      <c r="D313" s="43" t="s">
        <v>242</v>
      </c>
      <c r="E313" s="44" t="n">
        <v>14712.78</v>
      </c>
      <c r="F313" s="45" t="n">
        <v>0</v>
      </c>
      <c r="G313" s="46" t="e">
        <f aca="false">G312+E313</f>
        <v>#REF!</v>
      </c>
      <c r="H313" s="47" t="e">
        <f aca="false">H312+F313</f>
        <v>#REF!</v>
      </c>
      <c r="I313" s="1" t="e">
        <f aca="false">G313=H313</f>
        <v>#REF!</v>
      </c>
    </row>
    <row r="314" customFormat="false" ht="21.75" hidden="false" customHeight="true" outlineLevel="0" collapsed="false">
      <c r="B314" s="41" t="s">
        <v>241</v>
      </c>
      <c r="C314" s="42" t="s">
        <v>197</v>
      </c>
      <c r="D314" s="43" t="s">
        <v>242</v>
      </c>
      <c r="E314" s="44" t="n">
        <v>0</v>
      </c>
      <c r="F314" s="45" t="n">
        <v>14712.78</v>
      </c>
      <c r="G314" s="46" t="e">
        <f aca="false">G313+E314</f>
        <v>#REF!</v>
      </c>
      <c r="H314" s="47" t="e">
        <f aca="false">H313+F314</f>
        <v>#REF!</v>
      </c>
      <c r="I314" s="1" t="e">
        <f aca="false">G314=H314</f>
        <v>#REF!</v>
      </c>
    </row>
    <row r="315" customFormat="false" ht="21.75" hidden="false" customHeight="true" outlineLevel="0" collapsed="false">
      <c r="B315" s="41" t="s">
        <v>196</v>
      </c>
      <c r="C315" s="42" t="s">
        <v>197</v>
      </c>
      <c r="D315" s="43" t="s">
        <v>243</v>
      </c>
      <c r="E315" s="44" t="n">
        <v>24346.62</v>
      </c>
      <c r="F315" s="45" t="n">
        <v>0</v>
      </c>
      <c r="G315" s="46" t="e">
        <f aca="false">G314+E315</f>
        <v>#REF!</v>
      </c>
      <c r="H315" s="47" t="e">
        <f aca="false">H314+F315</f>
        <v>#REF!</v>
      </c>
      <c r="I315" s="1" t="e">
        <f aca="false">G315=H315</f>
        <v>#REF!</v>
      </c>
    </row>
    <row r="316" customFormat="false" ht="21.75" hidden="false" customHeight="true" outlineLevel="0" collapsed="false">
      <c r="B316" s="41" t="s">
        <v>196</v>
      </c>
      <c r="C316" s="42" t="s">
        <v>19</v>
      </c>
      <c r="D316" s="43" t="s">
        <v>243</v>
      </c>
      <c r="E316" s="44" t="n">
        <v>0</v>
      </c>
      <c r="F316" s="45" t="n">
        <v>24346.62</v>
      </c>
      <c r="G316" s="46" t="e">
        <f aca="false">G315+E316</f>
        <v>#REF!</v>
      </c>
      <c r="H316" s="47" t="e">
        <f aca="false">H315+F316</f>
        <v>#REF!</v>
      </c>
      <c r="I316" s="1" t="e">
        <f aca="false">G316=H316</f>
        <v>#REF!</v>
      </c>
    </row>
    <row r="317" customFormat="false" ht="21.75" hidden="false" customHeight="true" outlineLevel="0" collapsed="false">
      <c r="B317" s="41" t="s">
        <v>199</v>
      </c>
      <c r="C317" s="42" t="s">
        <v>28</v>
      </c>
      <c r="D317" s="43" t="s">
        <v>244</v>
      </c>
      <c r="E317" s="44" t="n">
        <v>24346.62</v>
      </c>
      <c r="F317" s="45" t="n">
        <v>0</v>
      </c>
      <c r="G317" s="46" t="e">
        <f aca="false">G316+E317</f>
        <v>#REF!</v>
      </c>
      <c r="H317" s="47" t="e">
        <f aca="false">H316+F317</f>
        <v>#REF!</v>
      </c>
      <c r="I317" s="1" t="e">
        <f aca="false">G317=H317</f>
        <v>#REF!</v>
      </c>
    </row>
    <row r="318" customFormat="false" ht="21.75" hidden="false" customHeight="true" outlineLevel="0" collapsed="false">
      <c r="B318" s="41" t="s">
        <v>199</v>
      </c>
      <c r="C318" s="42" t="s">
        <v>197</v>
      </c>
      <c r="D318" s="43" t="s">
        <v>244</v>
      </c>
      <c r="E318" s="44" t="n">
        <v>0</v>
      </c>
      <c r="F318" s="45" t="n">
        <v>24346.62</v>
      </c>
      <c r="G318" s="46" t="e">
        <f aca="false">G317+E318</f>
        <v>#REF!</v>
      </c>
      <c r="H318" s="47" t="e">
        <f aca="false">H317+F318</f>
        <v>#REF!</v>
      </c>
      <c r="I318" s="1" t="e">
        <f aca="false">G318=H318</f>
        <v>#REF!</v>
      </c>
    </row>
    <row r="319" customFormat="false" ht="21.75" hidden="false" customHeight="true" outlineLevel="0" collapsed="false">
      <c r="B319" s="41" t="n">
        <v>45695</v>
      </c>
      <c r="C319" s="42" t="s">
        <v>197</v>
      </c>
      <c r="D319" s="43" t="s">
        <v>245</v>
      </c>
      <c r="E319" s="44" t="n">
        <v>27857.64</v>
      </c>
      <c r="F319" s="45" t="n">
        <v>0</v>
      </c>
      <c r="G319" s="46" t="e">
        <f aca="false">G318+E319</f>
        <v>#REF!</v>
      </c>
      <c r="H319" s="47" t="e">
        <f aca="false">H318+F319</f>
        <v>#REF!</v>
      </c>
      <c r="I319" s="1" t="e">
        <f aca="false">G319=H319</f>
        <v>#REF!</v>
      </c>
    </row>
    <row r="320" customFormat="false" ht="21.75" hidden="false" customHeight="true" outlineLevel="0" collapsed="false">
      <c r="B320" s="41" t="n">
        <v>45695</v>
      </c>
      <c r="C320" s="42" t="s">
        <v>19</v>
      </c>
      <c r="D320" s="43" t="s">
        <v>245</v>
      </c>
      <c r="E320" s="44" t="n">
        <v>0</v>
      </c>
      <c r="F320" s="45" t="n">
        <v>27857.64</v>
      </c>
      <c r="G320" s="46" t="e">
        <f aca="false">G319+E320</f>
        <v>#REF!</v>
      </c>
      <c r="H320" s="47" t="e">
        <f aca="false">H319+F320</f>
        <v>#REF!</v>
      </c>
      <c r="I320" s="1" t="e">
        <f aca="false">G320=H320</f>
        <v>#REF!</v>
      </c>
    </row>
    <row r="321" customFormat="false" ht="21.75" hidden="false" customHeight="true" outlineLevel="0" collapsed="false">
      <c r="B321" s="41" t="n">
        <v>45707</v>
      </c>
      <c r="C321" s="42" t="s">
        <v>28</v>
      </c>
      <c r="D321" s="43" t="s">
        <v>246</v>
      </c>
      <c r="E321" s="44" t="n">
        <v>27857.64</v>
      </c>
      <c r="F321" s="45" t="n">
        <v>0</v>
      </c>
      <c r="G321" s="46" t="e">
        <f aca="false">G320+E321</f>
        <v>#REF!</v>
      </c>
      <c r="H321" s="47" t="e">
        <f aca="false">H320+F321</f>
        <v>#REF!</v>
      </c>
      <c r="I321" s="1" t="e">
        <f aca="false">G321=H321</f>
        <v>#REF!</v>
      </c>
    </row>
    <row r="322" customFormat="false" ht="21.75" hidden="false" customHeight="true" outlineLevel="0" collapsed="false">
      <c r="B322" s="41" t="n">
        <v>45707</v>
      </c>
      <c r="C322" s="42" t="s">
        <v>197</v>
      </c>
      <c r="D322" s="43" t="s">
        <v>246</v>
      </c>
      <c r="E322" s="44" t="n">
        <v>0</v>
      </c>
      <c r="F322" s="45" t="n">
        <v>27857.64</v>
      </c>
      <c r="G322" s="46" t="e">
        <f aca="false">G321+E322</f>
        <v>#REF!</v>
      </c>
      <c r="H322" s="47" t="e">
        <f aca="false">H321+F322</f>
        <v>#REF!</v>
      </c>
      <c r="I322" s="1" t="e">
        <f aca="false">G322=H322</f>
        <v>#REF!</v>
      </c>
    </row>
    <row r="323" customFormat="false" ht="21.75" hidden="false" customHeight="true" outlineLevel="0" collapsed="false">
      <c r="B323" s="41" t="n">
        <v>45706</v>
      </c>
      <c r="C323" s="42" t="s">
        <v>197</v>
      </c>
      <c r="D323" s="43" t="s">
        <v>247</v>
      </c>
      <c r="E323" s="44" t="n">
        <v>43376.76</v>
      </c>
      <c r="F323" s="45" t="n">
        <v>0</v>
      </c>
      <c r="G323" s="46" t="e">
        <f aca="false">G322+E323</f>
        <v>#REF!</v>
      </c>
      <c r="H323" s="47" t="e">
        <f aca="false">H322+F323</f>
        <v>#REF!</v>
      </c>
      <c r="I323" s="1" t="e">
        <f aca="false">G323=H323</f>
        <v>#REF!</v>
      </c>
    </row>
    <row r="324" customFormat="false" ht="21.75" hidden="false" customHeight="true" outlineLevel="0" collapsed="false">
      <c r="B324" s="41" t="n">
        <v>45706</v>
      </c>
      <c r="C324" s="42" t="s">
        <v>19</v>
      </c>
      <c r="D324" s="43" t="s">
        <v>247</v>
      </c>
      <c r="E324" s="44" t="n">
        <v>0</v>
      </c>
      <c r="F324" s="45" t="n">
        <v>43376.76</v>
      </c>
      <c r="G324" s="46" t="e">
        <f aca="false">G323+E324</f>
        <v>#REF!</v>
      </c>
      <c r="H324" s="47" t="e">
        <f aca="false">H323+F324</f>
        <v>#REF!</v>
      </c>
      <c r="I324" s="1" t="e">
        <f aca="false">G324=H324</f>
        <v>#REF!</v>
      </c>
    </row>
    <row r="325" customFormat="false" ht="21.75" hidden="false" customHeight="true" outlineLevel="0" collapsed="false">
      <c r="B325" s="41" t="n">
        <v>45715</v>
      </c>
      <c r="C325" s="42" t="s">
        <v>28</v>
      </c>
      <c r="D325" s="43" t="s">
        <v>248</v>
      </c>
      <c r="E325" s="44" t="n">
        <v>43376.76</v>
      </c>
      <c r="F325" s="45" t="n">
        <v>0</v>
      </c>
      <c r="G325" s="46" t="e">
        <f aca="false">G324+E325</f>
        <v>#REF!</v>
      </c>
      <c r="H325" s="47" t="e">
        <f aca="false">H324+F325</f>
        <v>#REF!</v>
      </c>
      <c r="I325" s="1" t="e">
        <f aca="false">G325=H325</f>
        <v>#REF!</v>
      </c>
    </row>
    <row r="326" customFormat="false" ht="21.75" hidden="false" customHeight="true" outlineLevel="0" collapsed="false">
      <c r="B326" s="41" t="n">
        <v>45715</v>
      </c>
      <c r="C326" s="42" t="s">
        <v>197</v>
      </c>
      <c r="D326" s="43" t="s">
        <v>248</v>
      </c>
      <c r="E326" s="44" t="n">
        <v>0</v>
      </c>
      <c r="F326" s="45" t="n">
        <v>43376.76</v>
      </c>
      <c r="G326" s="46" t="e">
        <f aca="false">G325+E326</f>
        <v>#REF!</v>
      </c>
      <c r="H326" s="47" t="e">
        <f aca="false">H325+F326</f>
        <v>#REF!</v>
      </c>
      <c r="I326" s="1" t="e">
        <f aca="false">G326=H326</f>
        <v>#REF!</v>
      </c>
    </row>
    <row r="327" customFormat="false" ht="21.75" hidden="false" customHeight="true" outlineLevel="0" collapsed="false">
      <c r="B327" s="41" t="n">
        <v>45701</v>
      </c>
      <c r="C327" s="42" t="s">
        <v>197</v>
      </c>
      <c r="D327" s="43" t="s">
        <v>249</v>
      </c>
      <c r="E327" s="44" t="n">
        <v>4676.29</v>
      </c>
      <c r="F327" s="45" t="n">
        <v>0</v>
      </c>
      <c r="G327" s="46" t="e">
        <f aca="false">G326+E327</f>
        <v>#REF!</v>
      </c>
      <c r="H327" s="47" t="e">
        <f aca="false">H326+F327</f>
        <v>#REF!</v>
      </c>
      <c r="I327" s="1" t="e">
        <f aca="false">G327=H327</f>
        <v>#REF!</v>
      </c>
    </row>
    <row r="328" customFormat="false" ht="21.75" hidden="false" customHeight="true" outlineLevel="0" collapsed="false">
      <c r="B328" s="41" t="n">
        <v>45701</v>
      </c>
      <c r="C328" s="42" t="s">
        <v>19</v>
      </c>
      <c r="D328" s="43" t="s">
        <v>249</v>
      </c>
      <c r="E328" s="44" t="n">
        <v>0</v>
      </c>
      <c r="F328" s="45" t="n">
        <v>4676.29</v>
      </c>
      <c r="G328" s="46" t="e">
        <f aca="false">G327+E328</f>
        <v>#REF!</v>
      </c>
      <c r="H328" s="47" t="e">
        <f aca="false">H327+F328</f>
        <v>#REF!</v>
      </c>
      <c r="I328" s="1" t="e">
        <f aca="false">G328=H328</f>
        <v>#REF!</v>
      </c>
    </row>
    <row r="329" customFormat="false" ht="21.75" hidden="false" customHeight="true" outlineLevel="0" collapsed="false">
      <c r="B329" s="41" t="n">
        <v>45709</v>
      </c>
      <c r="C329" s="42" t="s">
        <v>28</v>
      </c>
      <c r="D329" s="43" t="s">
        <v>250</v>
      </c>
      <c r="E329" s="44" t="n">
        <v>4676.29</v>
      </c>
      <c r="F329" s="45" t="n">
        <v>0</v>
      </c>
      <c r="G329" s="46" t="e">
        <f aca="false">G328+E329</f>
        <v>#REF!</v>
      </c>
      <c r="H329" s="47" t="e">
        <f aca="false">H328+F329</f>
        <v>#REF!</v>
      </c>
      <c r="I329" s="1" t="e">
        <f aca="false">G329=H329</f>
        <v>#REF!</v>
      </c>
    </row>
    <row r="330" customFormat="false" ht="21.75" hidden="false" customHeight="true" outlineLevel="0" collapsed="false">
      <c r="B330" s="41" t="n">
        <v>45709</v>
      </c>
      <c r="C330" s="42" t="s">
        <v>197</v>
      </c>
      <c r="D330" s="43" t="s">
        <v>250</v>
      </c>
      <c r="E330" s="44" t="n">
        <v>0</v>
      </c>
      <c r="F330" s="45" t="n">
        <v>4676.29</v>
      </c>
      <c r="G330" s="46" t="e">
        <f aca="false">G329+E330</f>
        <v>#REF!</v>
      </c>
      <c r="H330" s="47" t="e">
        <f aca="false">H329+F330</f>
        <v>#REF!</v>
      </c>
      <c r="I330" s="1" t="e">
        <f aca="false">G330=H330</f>
        <v>#REF!</v>
      </c>
    </row>
    <row r="331" customFormat="false" ht="21.75" hidden="false" customHeight="true" outlineLevel="0" collapsed="false">
      <c r="B331" s="41" t="n">
        <v>45698</v>
      </c>
      <c r="C331" s="42" t="s">
        <v>197</v>
      </c>
      <c r="D331" s="43" t="s">
        <v>251</v>
      </c>
      <c r="E331" s="44" t="n">
        <v>26281.1</v>
      </c>
      <c r="F331" s="45" t="n">
        <v>0</v>
      </c>
      <c r="G331" s="46" t="e">
        <f aca="false">G330+E331</f>
        <v>#REF!</v>
      </c>
      <c r="H331" s="47" t="e">
        <f aca="false">H330+F331</f>
        <v>#REF!</v>
      </c>
      <c r="I331" s="1" t="e">
        <f aca="false">G331=H331</f>
        <v>#REF!</v>
      </c>
    </row>
    <row r="332" customFormat="false" ht="21.75" hidden="false" customHeight="true" outlineLevel="0" collapsed="false">
      <c r="B332" s="41" t="n">
        <v>45698</v>
      </c>
      <c r="C332" s="42" t="s">
        <v>19</v>
      </c>
      <c r="D332" s="43" t="s">
        <v>251</v>
      </c>
      <c r="E332" s="44" t="n">
        <v>0</v>
      </c>
      <c r="F332" s="45" t="n">
        <v>26281.1</v>
      </c>
      <c r="G332" s="46" t="e">
        <f aca="false">G331+E332</f>
        <v>#REF!</v>
      </c>
      <c r="H332" s="47" t="e">
        <f aca="false">H331+F332</f>
        <v>#REF!</v>
      </c>
      <c r="I332" s="1" t="e">
        <f aca="false">G332=H332</f>
        <v>#REF!</v>
      </c>
    </row>
    <row r="333" customFormat="false" ht="21.75" hidden="false" customHeight="true" outlineLevel="0" collapsed="false">
      <c r="B333" s="41" t="n">
        <v>45709</v>
      </c>
      <c r="C333" s="42" t="s">
        <v>28</v>
      </c>
      <c r="D333" s="43" t="s">
        <v>252</v>
      </c>
      <c r="E333" s="44" t="n">
        <v>26281.1</v>
      </c>
      <c r="F333" s="45" t="n">
        <v>0</v>
      </c>
      <c r="G333" s="46" t="e">
        <f aca="false">G332+E333</f>
        <v>#REF!</v>
      </c>
      <c r="H333" s="47" t="e">
        <f aca="false">H332+F333</f>
        <v>#REF!</v>
      </c>
      <c r="I333" s="1" t="e">
        <f aca="false">G333=H333</f>
        <v>#REF!</v>
      </c>
    </row>
    <row r="334" customFormat="false" ht="21.75" hidden="false" customHeight="true" outlineLevel="0" collapsed="false">
      <c r="B334" s="41" t="n">
        <v>45709</v>
      </c>
      <c r="C334" s="42" t="s">
        <v>197</v>
      </c>
      <c r="D334" s="43" t="s">
        <v>252</v>
      </c>
      <c r="E334" s="44" t="n">
        <v>0</v>
      </c>
      <c r="F334" s="45" t="n">
        <v>26281.1</v>
      </c>
      <c r="G334" s="46" t="e">
        <f aca="false">G333+E334</f>
        <v>#REF!</v>
      </c>
      <c r="H334" s="47" t="e">
        <f aca="false">H333+F334</f>
        <v>#REF!</v>
      </c>
      <c r="I334" s="1" t="e">
        <f aca="false">G334=H334</f>
        <v>#REF!</v>
      </c>
    </row>
    <row r="335" customFormat="false" ht="21.75" hidden="false" customHeight="true" outlineLevel="0" collapsed="false">
      <c r="B335" s="41" t="s">
        <v>196</v>
      </c>
      <c r="C335" s="42" t="s">
        <v>197</v>
      </c>
      <c r="D335" s="43" t="s">
        <v>253</v>
      </c>
      <c r="E335" s="44" t="n">
        <v>7781.02</v>
      </c>
      <c r="F335" s="45" t="n">
        <v>0</v>
      </c>
      <c r="G335" s="46" t="e">
        <f aca="false">G334+E335</f>
        <v>#REF!</v>
      </c>
      <c r="H335" s="47" t="e">
        <f aca="false">H334+F335</f>
        <v>#REF!</v>
      </c>
      <c r="I335" s="1" t="e">
        <f aca="false">G335=H335</f>
        <v>#REF!</v>
      </c>
    </row>
    <row r="336" customFormat="false" ht="21.75" hidden="false" customHeight="true" outlineLevel="0" collapsed="false">
      <c r="B336" s="41" t="s">
        <v>196</v>
      </c>
      <c r="C336" s="42" t="s">
        <v>19</v>
      </c>
      <c r="D336" s="43" t="s">
        <v>253</v>
      </c>
      <c r="E336" s="44" t="n">
        <v>0</v>
      </c>
      <c r="F336" s="45" t="n">
        <v>7781.02</v>
      </c>
      <c r="G336" s="46" t="e">
        <f aca="false">G335+E336</f>
        <v>#REF!</v>
      </c>
      <c r="H336" s="47" t="e">
        <f aca="false">H335+F336</f>
        <v>#REF!</v>
      </c>
      <c r="I336" s="1" t="e">
        <f aca="false">G336=H336</f>
        <v>#REF!</v>
      </c>
    </row>
    <row r="337" customFormat="false" ht="21.75" hidden="false" customHeight="true" outlineLevel="0" collapsed="false">
      <c r="B337" s="41" t="s">
        <v>199</v>
      </c>
      <c r="C337" s="42" t="s">
        <v>28</v>
      </c>
      <c r="D337" s="43" t="s">
        <v>254</v>
      </c>
      <c r="E337" s="44" t="n">
        <v>7781.02</v>
      </c>
      <c r="F337" s="45" t="n">
        <v>0</v>
      </c>
      <c r="G337" s="46" t="e">
        <f aca="false">G336+E337</f>
        <v>#REF!</v>
      </c>
      <c r="H337" s="47" t="e">
        <f aca="false">H336+F337</f>
        <v>#REF!</v>
      </c>
      <c r="I337" s="1" t="e">
        <f aca="false">G337=H337</f>
        <v>#REF!</v>
      </c>
    </row>
    <row r="338" customFormat="false" ht="21.75" hidden="false" customHeight="true" outlineLevel="0" collapsed="false">
      <c r="B338" s="41" t="s">
        <v>199</v>
      </c>
      <c r="C338" s="42" t="s">
        <v>197</v>
      </c>
      <c r="D338" s="43" t="s">
        <v>254</v>
      </c>
      <c r="E338" s="44" t="n">
        <v>0</v>
      </c>
      <c r="F338" s="45" t="n">
        <v>7781.02</v>
      </c>
      <c r="G338" s="46" t="e">
        <f aca="false">G337+E338</f>
        <v>#REF!</v>
      </c>
      <c r="H338" s="47" t="e">
        <f aca="false">H337+F338</f>
        <v>#REF!</v>
      </c>
      <c r="I338" s="1" t="e">
        <f aca="false">G338=H338</f>
        <v>#REF!</v>
      </c>
    </row>
    <row r="339" customFormat="false" ht="21.75" hidden="false" customHeight="true" outlineLevel="0" collapsed="false">
      <c r="B339" s="41" t="n">
        <v>45699</v>
      </c>
      <c r="C339" s="42" t="s">
        <v>197</v>
      </c>
      <c r="D339" s="43" t="s">
        <v>255</v>
      </c>
      <c r="E339" s="44" t="n">
        <v>30711.82</v>
      </c>
      <c r="F339" s="45" t="n">
        <v>0</v>
      </c>
      <c r="G339" s="46" t="e">
        <f aca="false">G338+E339</f>
        <v>#REF!</v>
      </c>
      <c r="H339" s="47" t="e">
        <f aca="false">H338+F339</f>
        <v>#REF!</v>
      </c>
      <c r="I339" s="1" t="e">
        <f aca="false">G339=H339</f>
        <v>#REF!</v>
      </c>
    </row>
    <row r="340" customFormat="false" ht="21.75" hidden="false" customHeight="true" outlineLevel="0" collapsed="false">
      <c r="B340" s="41" t="n">
        <v>45699</v>
      </c>
      <c r="C340" s="42" t="s">
        <v>19</v>
      </c>
      <c r="D340" s="43" t="s">
        <v>255</v>
      </c>
      <c r="E340" s="44" t="n">
        <v>0</v>
      </c>
      <c r="F340" s="45" t="n">
        <v>30711.82</v>
      </c>
      <c r="G340" s="46" t="e">
        <f aca="false">G339+E340</f>
        <v>#REF!</v>
      </c>
      <c r="H340" s="47" t="e">
        <f aca="false">H339+F340</f>
        <v>#REF!</v>
      </c>
      <c r="I340" s="1" t="e">
        <f aca="false">G340=H340</f>
        <v>#REF!</v>
      </c>
    </row>
    <row r="341" customFormat="false" ht="21.75" hidden="false" customHeight="true" outlineLevel="0" collapsed="false">
      <c r="B341" s="41" t="n">
        <v>45708</v>
      </c>
      <c r="C341" s="42" t="s">
        <v>28</v>
      </c>
      <c r="D341" s="43" t="s">
        <v>256</v>
      </c>
      <c r="E341" s="44" t="n">
        <v>30711.82</v>
      </c>
      <c r="F341" s="45" t="n">
        <v>0</v>
      </c>
      <c r="G341" s="46" t="e">
        <f aca="false">G340+E341</f>
        <v>#REF!</v>
      </c>
      <c r="H341" s="47" t="e">
        <f aca="false">H340+F341</f>
        <v>#REF!</v>
      </c>
      <c r="I341" s="1" t="e">
        <f aca="false">G341=H341</f>
        <v>#REF!</v>
      </c>
    </row>
    <row r="342" customFormat="false" ht="21.75" hidden="false" customHeight="true" outlineLevel="0" collapsed="false">
      <c r="B342" s="41" t="n">
        <v>45708</v>
      </c>
      <c r="C342" s="42" t="s">
        <v>197</v>
      </c>
      <c r="D342" s="43" t="s">
        <v>256</v>
      </c>
      <c r="E342" s="44" t="n">
        <v>0</v>
      </c>
      <c r="F342" s="45" t="n">
        <v>30711.82</v>
      </c>
      <c r="G342" s="46" t="e">
        <f aca="false">G341+E342</f>
        <v>#REF!</v>
      </c>
      <c r="H342" s="47" t="e">
        <f aca="false">H341+F342</f>
        <v>#REF!</v>
      </c>
      <c r="I342" s="1" t="e">
        <f aca="false">G342=H342</f>
        <v>#REF!</v>
      </c>
    </row>
    <row r="343" customFormat="false" ht="21.75" hidden="false" customHeight="true" outlineLevel="0" collapsed="false">
      <c r="B343" s="41" t="n">
        <v>45707</v>
      </c>
      <c r="C343" s="42" t="s">
        <v>197</v>
      </c>
      <c r="D343" s="43" t="s">
        <v>257</v>
      </c>
      <c r="E343" s="44" t="n">
        <v>8903.64</v>
      </c>
      <c r="F343" s="45" t="n">
        <v>0</v>
      </c>
      <c r="G343" s="46" t="e">
        <f aca="false">G342+E343</f>
        <v>#REF!</v>
      </c>
      <c r="H343" s="47" t="e">
        <f aca="false">H342+F343</f>
        <v>#REF!</v>
      </c>
      <c r="I343" s="1" t="e">
        <f aca="false">G343=H343</f>
        <v>#REF!</v>
      </c>
    </row>
    <row r="344" customFormat="false" ht="21.75" hidden="false" customHeight="true" outlineLevel="0" collapsed="false">
      <c r="B344" s="41" t="n">
        <v>45707</v>
      </c>
      <c r="C344" s="42" t="s">
        <v>19</v>
      </c>
      <c r="D344" s="43" t="s">
        <v>257</v>
      </c>
      <c r="E344" s="44" t="n">
        <v>0</v>
      </c>
      <c r="F344" s="45" t="n">
        <v>8903.64</v>
      </c>
      <c r="G344" s="46" t="e">
        <f aca="false">G343+E344</f>
        <v>#REF!</v>
      </c>
      <c r="H344" s="47" t="e">
        <f aca="false">H343+F344</f>
        <v>#REF!</v>
      </c>
      <c r="I344" s="1" t="e">
        <f aca="false">G344=H344</f>
        <v>#REF!</v>
      </c>
    </row>
    <row r="345" customFormat="false" ht="21.75" hidden="false" customHeight="true" outlineLevel="0" collapsed="false">
      <c r="B345" s="41" t="n">
        <v>45720</v>
      </c>
      <c r="C345" s="42" t="s">
        <v>28</v>
      </c>
      <c r="D345" s="43" t="s">
        <v>258</v>
      </c>
      <c r="E345" s="44" t="n">
        <v>8903.64</v>
      </c>
      <c r="F345" s="45" t="n">
        <v>0</v>
      </c>
      <c r="G345" s="46" t="e">
        <f aca="false">G344+E345</f>
        <v>#REF!</v>
      </c>
      <c r="H345" s="47" t="e">
        <f aca="false">H344+F345</f>
        <v>#REF!</v>
      </c>
      <c r="I345" s="1" t="e">
        <f aca="false">G345=H345</f>
        <v>#REF!</v>
      </c>
    </row>
    <row r="346" customFormat="false" ht="21.75" hidden="false" customHeight="true" outlineLevel="0" collapsed="false">
      <c r="B346" s="41" t="n">
        <v>45720</v>
      </c>
      <c r="C346" s="42" t="s">
        <v>197</v>
      </c>
      <c r="D346" s="43" t="s">
        <v>258</v>
      </c>
      <c r="E346" s="44" t="n">
        <v>0</v>
      </c>
      <c r="F346" s="45" t="n">
        <v>8903.64</v>
      </c>
      <c r="G346" s="46" t="e">
        <f aca="false">G345+E346</f>
        <v>#REF!</v>
      </c>
      <c r="H346" s="47" t="e">
        <f aca="false">H345+F346</f>
        <v>#REF!</v>
      </c>
      <c r="I346" s="1" t="e">
        <f aca="false">G346=H346</f>
        <v>#REF!</v>
      </c>
    </row>
    <row r="347" customFormat="false" ht="21.75" hidden="false" customHeight="true" outlineLevel="0" collapsed="false">
      <c r="B347" s="41" t="n">
        <v>45698</v>
      </c>
      <c r="C347" s="42" t="s">
        <v>197</v>
      </c>
      <c r="D347" s="43" t="s">
        <v>259</v>
      </c>
      <c r="E347" s="44" t="n">
        <v>17787.72</v>
      </c>
      <c r="F347" s="45" t="n">
        <v>0</v>
      </c>
      <c r="G347" s="46" t="e">
        <f aca="false">G346+E347</f>
        <v>#REF!</v>
      </c>
      <c r="H347" s="47" t="e">
        <f aca="false">H346+F347</f>
        <v>#REF!</v>
      </c>
      <c r="I347" s="1" t="e">
        <f aca="false">G347=H347</f>
        <v>#REF!</v>
      </c>
    </row>
    <row r="348" customFormat="false" ht="21.75" hidden="false" customHeight="true" outlineLevel="0" collapsed="false">
      <c r="B348" s="41" t="n">
        <v>45698</v>
      </c>
      <c r="C348" s="42" t="s">
        <v>19</v>
      </c>
      <c r="D348" s="43" t="s">
        <v>259</v>
      </c>
      <c r="E348" s="44" t="n">
        <v>0</v>
      </c>
      <c r="F348" s="45" t="n">
        <v>17787.72</v>
      </c>
      <c r="G348" s="46" t="e">
        <f aca="false">G347+E348</f>
        <v>#REF!</v>
      </c>
      <c r="H348" s="47" t="e">
        <f aca="false">H347+F348</f>
        <v>#REF!</v>
      </c>
      <c r="I348" s="1" t="e">
        <f aca="false">G348=H348</f>
        <v>#REF!</v>
      </c>
    </row>
    <row r="349" customFormat="false" ht="21.75" hidden="false" customHeight="true" outlineLevel="0" collapsed="false">
      <c r="B349" s="41" t="n">
        <v>45713</v>
      </c>
      <c r="C349" s="42" t="s">
        <v>28</v>
      </c>
      <c r="D349" s="43" t="s">
        <v>260</v>
      </c>
      <c r="E349" s="44" t="n">
        <v>17787.72</v>
      </c>
      <c r="F349" s="45" t="n">
        <v>0</v>
      </c>
      <c r="G349" s="46" t="e">
        <f aca="false">G348+E349</f>
        <v>#REF!</v>
      </c>
      <c r="H349" s="47" t="e">
        <f aca="false">H348+F349</f>
        <v>#REF!</v>
      </c>
      <c r="I349" s="1" t="e">
        <f aca="false">G349=H349</f>
        <v>#REF!</v>
      </c>
    </row>
    <row r="350" customFormat="false" ht="21.75" hidden="false" customHeight="true" outlineLevel="0" collapsed="false">
      <c r="B350" s="41" t="n">
        <v>45713</v>
      </c>
      <c r="C350" s="42" t="s">
        <v>197</v>
      </c>
      <c r="D350" s="43" t="s">
        <v>260</v>
      </c>
      <c r="E350" s="44" t="n">
        <v>0</v>
      </c>
      <c r="F350" s="45" t="n">
        <v>17787.72</v>
      </c>
      <c r="G350" s="46" t="e">
        <f aca="false">G349+E350</f>
        <v>#REF!</v>
      </c>
      <c r="H350" s="47" t="e">
        <f aca="false">H349+F350</f>
        <v>#REF!</v>
      </c>
      <c r="I350" s="1" t="e">
        <f aca="false">G350=H350</f>
        <v>#REF!</v>
      </c>
    </row>
    <row r="351" customFormat="false" ht="21.75" hidden="false" customHeight="true" outlineLevel="0" collapsed="false">
      <c r="B351" s="41" t="s">
        <v>205</v>
      </c>
      <c r="C351" s="42" t="s">
        <v>197</v>
      </c>
      <c r="D351" s="43" t="s">
        <v>261</v>
      </c>
      <c r="E351" s="44" t="n">
        <v>42760.66</v>
      </c>
      <c r="F351" s="45" t="n">
        <v>0</v>
      </c>
      <c r="G351" s="46" t="e">
        <f aca="false">G350+E351</f>
        <v>#REF!</v>
      </c>
      <c r="H351" s="47" t="e">
        <f aca="false">H350+F351</f>
        <v>#REF!</v>
      </c>
      <c r="I351" s="1" t="e">
        <f aca="false">G351=H351</f>
        <v>#REF!</v>
      </c>
    </row>
    <row r="352" customFormat="false" ht="21.75" hidden="false" customHeight="true" outlineLevel="0" collapsed="false">
      <c r="B352" s="41" t="s">
        <v>205</v>
      </c>
      <c r="C352" s="42" t="s">
        <v>19</v>
      </c>
      <c r="D352" s="43" t="s">
        <v>261</v>
      </c>
      <c r="E352" s="44" t="n">
        <v>0</v>
      </c>
      <c r="F352" s="45" t="n">
        <v>42760.66</v>
      </c>
      <c r="G352" s="46" t="e">
        <f aca="false">G351+E352</f>
        <v>#REF!</v>
      </c>
      <c r="H352" s="47" t="e">
        <f aca="false">H351+F352</f>
        <v>#REF!</v>
      </c>
      <c r="I352" s="1" t="e">
        <f aca="false">G352=H352</f>
        <v>#REF!</v>
      </c>
    </row>
    <row r="353" customFormat="false" ht="21.75" hidden="false" customHeight="true" outlineLevel="0" collapsed="false">
      <c r="B353" s="41" t="n">
        <v>45714</v>
      </c>
      <c r="C353" s="42" t="s">
        <v>28</v>
      </c>
      <c r="D353" s="43" t="s">
        <v>262</v>
      </c>
      <c r="E353" s="44" t="n">
        <v>42760.66</v>
      </c>
      <c r="F353" s="45" t="n">
        <v>0</v>
      </c>
      <c r="G353" s="46" t="e">
        <f aca="false">G352+E353</f>
        <v>#REF!</v>
      </c>
      <c r="H353" s="47" t="e">
        <f aca="false">H352+F353</f>
        <v>#REF!</v>
      </c>
      <c r="I353" s="1" t="e">
        <f aca="false">G353=H353</f>
        <v>#REF!</v>
      </c>
    </row>
    <row r="354" customFormat="false" ht="21.75" hidden="false" customHeight="true" outlineLevel="0" collapsed="false">
      <c r="B354" s="41" t="n">
        <v>45714</v>
      </c>
      <c r="C354" s="42" t="s">
        <v>197</v>
      </c>
      <c r="D354" s="43" t="s">
        <v>262</v>
      </c>
      <c r="E354" s="44" t="n">
        <v>0</v>
      </c>
      <c r="F354" s="45" t="n">
        <v>42760.66</v>
      </c>
      <c r="G354" s="46" t="e">
        <f aca="false">G353+E354</f>
        <v>#REF!</v>
      </c>
      <c r="H354" s="47" t="e">
        <f aca="false">H353+F354</f>
        <v>#REF!</v>
      </c>
      <c r="I354" s="1" t="e">
        <f aca="false">G354=H354</f>
        <v>#REF!</v>
      </c>
    </row>
    <row r="355" customFormat="false" ht="21.75" hidden="false" customHeight="true" outlineLevel="0" collapsed="false">
      <c r="B355" s="41" t="n">
        <v>45693</v>
      </c>
      <c r="C355" s="42" t="s">
        <v>197</v>
      </c>
      <c r="D355" s="43" t="s">
        <v>263</v>
      </c>
      <c r="E355" s="44" t="n">
        <v>11879.75</v>
      </c>
      <c r="F355" s="45" t="n">
        <v>0</v>
      </c>
      <c r="G355" s="46" t="e">
        <f aca="false">G354+E355</f>
        <v>#REF!</v>
      </c>
      <c r="H355" s="47" t="e">
        <f aca="false">H354+F355</f>
        <v>#REF!</v>
      </c>
      <c r="I355" s="1" t="e">
        <f aca="false">G355=H355</f>
        <v>#REF!</v>
      </c>
    </row>
    <row r="356" customFormat="false" ht="21.75" hidden="false" customHeight="true" outlineLevel="0" collapsed="false">
      <c r="B356" s="41" t="n">
        <v>45693</v>
      </c>
      <c r="C356" s="42" t="s">
        <v>19</v>
      </c>
      <c r="D356" s="43" t="s">
        <v>263</v>
      </c>
      <c r="E356" s="44" t="n">
        <v>0</v>
      </c>
      <c r="F356" s="45" t="n">
        <v>11879.75</v>
      </c>
      <c r="G356" s="46" t="e">
        <f aca="false">G355+E356</f>
        <v>#REF!</v>
      </c>
      <c r="H356" s="47" t="e">
        <f aca="false">H355+F356</f>
        <v>#REF!</v>
      </c>
      <c r="I356" s="1" t="e">
        <f aca="false">G356=H356</f>
        <v>#REF!</v>
      </c>
    </row>
    <row r="357" customFormat="false" ht="21.75" hidden="false" customHeight="true" outlineLevel="0" collapsed="false">
      <c r="B357" s="41" t="n">
        <v>45708</v>
      </c>
      <c r="C357" s="42" t="s">
        <v>28</v>
      </c>
      <c r="D357" s="43" t="s">
        <v>264</v>
      </c>
      <c r="E357" s="44" t="n">
        <v>11879.75</v>
      </c>
      <c r="F357" s="45" t="n">
        <v>0</v>
      </c>
      <c r="G357" s="46" t="e">
        <f aca="false">G356+E357</f>
        <v>#REF!</v>
      </c>
      <c r="H357" s="47" t="e">
        <f aca="false">H356+F357</f>
        <v>#REF!</v>
      </c>
      <c r="I357" s="1" t="e">
        <f aca="false">G357=H357</f>
        <v>#REF!</v>
      </c>
    </row>
    <row r="358" customFormat="false" ht="21.75" hidden="false" customHeight="true" outlineLevel="0" collapsed="false">
      <c r="B358" s="41" t="n">
        <v>45708</v>
      </c>
      <c r="C358" s="42" t="s">
        <v>197</v>
      </c>
      <c r="D358" s="43" t="s">
        <v>264</v>
      </c>
      <c r="E358" s="44" t="n">
        <v>0</v>
      </c>
      <c r="F358" s="45" t="n">
        <v>11879.75</v>
      </c>
      <c r="G358" s="46" t="e">
        <f aca="false">G357+E358</f>
        <v>#REF!</v>
      </c>
      <c r="H358" s="47" t="e">
        <f aca="false">H357+F358</f>
        <v>#REF!</v>
      </c>
      <c r="I358" s="1" t="e">
        <f aca="false">G358=H358</f>
        <v>#REF!</v>
      </c>
    </row>
    <row r="359" customFormat="false" ht="21.75" hidden="false" customHeight="true" outlineLevel="0" collapsed="false">
      <c r="B359" s="41" t="n">
        <v>45705</v>
      </c>
      <c r="C359" s="42" t="s">
        <v>197</v>
      </c>
      <c r="D359" s="43" t="s">
        <v>265</v>
      </c>
      <c r="E359" s="44" t="n">
        <v>31072.54</v>
      </c>
      <c r="F359" s="45" t="n">
        <v>0</v>
      </c>
      <c r="G359" s="46" t="e">
        <f aca="false">G358+E359</f>
        <v>#REF!</v>
      </c>
      <c r="H359" s="47" t="e">
        <f aca="false">H358+F359</f>
        <v>#REF!</v>
      </c>
      <c r="I359" s="1" t="e">
        <f aca="false">G359=H359</f>
        <v>#REF!</v>
      </c>
    </row>
    <row r="360" customFormat="false" ht="21.75" hidden="false" customHeight="true" outlineLevel="0" collapsed="false">
      <c r="B360" s="41" t="n">
        <v>45705</v>
      </c>
      <c r="C360" s="42" t="s">
        <v>19</v>
      </c>
      <c r="D360" s="43" t="s">
        <v>265</v>
      </c>
      <c r="E360" s="44" t="n">
        <v>0</v>
      </c>
      <c r="F360" s="45" t="n">
        <v>31072.54</v>
      </c>
      <c r="G360" s="46" t="e">
        <f aca="false">G359+E360</f>
        <v>#REF!</v>
      </c>
      <c r="H360" s="47" t="e">
        <f aca="false">H359+F360</f>
        <v>#REF!</v>
      </c>
      <c r="I360" s="1" t="e">
        <f aca="false">G360=H360</f>
        <v>#REF!</v>
      </c>
    </row>
    <row r="361" customFormat="false" ht="21.75" hidden="false" customHeight="true" outlineLevel="0" collapsed="false">
      <c r="B361" s="41" t="n">
        <v>45719</v>
      </c>
      <c r="C361" s="42" t="s">
        <v>28</v>
      </c>
      <c r="D361" s="43" t="s">
        <v>266</v>
      </c>
      <c r="E361" s="44" t="n">
        <v>31072.54</v>
      </c>
      <c r="F361" s="45" t="n">
        <v>0</v>
      </c>
      <c r="G361" s="46" t="e">
        <f aca="false">G360+E361</f>
        <v>#REF!</v>
      </c>
      <c r="H361" s="47" t="e">
        <f aca="false">H360+F361</f>
        <v>#REF!</v>
      </c>
      <c r="I361" s="1" t="e">
        <f aca="false">G361=H361</f>
        <v>#REF!</v>
      </c>
    </row>
    <row r="362" customFormat="false" ht="21.75" hidden="false" customHeight="true" outlineLevel="0" collapsed="false">
      <c r="B362" s="41" t="n">
        <v>45719</v>
      </c>
      <c r="C362" s="42" t="s">
        <v>197</v>
      </c>
      <c r="D362" s="43" t="s">
        <v>266</v>
      </c>
      <c r="E362" s="44" t="n">
        <v>0</v>
      </c>
      <c r="F362" s="45" t="n">
        <v>31072.54</v>
      </c>
      <c r="G362" s="46" t="e">
        <f aca="false">G361+E362</f>
        <v>#REF!</v>
      </c>
      <c r="H362" s="47" t="e">
        <f aca="false">H361+F362</f>
        <v>#REF!</v>
      </c>
      <c r="I362" s="1" t="e">
        <f aca="false">G362=H362</f>
        <v>#REF!</v>
      </c>
    </row>
    <row r="363" customFormat="false" ht="21.75" hidden="false" customHeight="true" outlineLevel="0" collapsed="false">
      <c r="B363" s="41" t="n">
        <v>45699</v>
      </c>
      <c r="C363" s="42" t="s">
        <v>197</v>
      </c>
      <c r="D363" s="43" t="s">
        <v>267</v>
      </c>
      <c r="E363" s="44" t="n">
        <v>28660.33</v>
      </c>
      <c r="F363" s="45" t="n">
        <v>0</v>
      </c>
      <c r="G363" s="46" t="e">
        <f aca="false">G362+E363</f>
        <v>#REF!</v>
      </c>
      <c r="H363" s="47" t="e">
        <f aca="false">H362+F363</f>
        <v>#REF!</v>
      </c>
      <c r="I363" s="1" t="e">
        <f aca="false">G363=H363</f>
        <v>#REF!</v>
      </c>
    </row>
    <row r="364" customFormat="false" ht="21.75" hidden="false" customHeight="true" outlineLevel="0" collapsed="false">
      <c r="B364" s="41" t="n">
        <v>45699</v>
      </c>
      <c r="C364" s="42" t="s">
        <v>19</v>
      </c>
      <c r="D364" s="43" t="s">
        <v>267</v>
      </c>
      <c r="E364" s="44" t="n">
        <v>0</v>
      </c>
      <c r="F364" s="45" t="n">
        <v>28660.33</v>
      </c>
      <c r="G364" s="46" t="e">
        <f aca="false">G363+E364</f>
        <v>#REF!</v>
      </c>
      <c r="H364" s="47" t="e">
        <f aca="false">H363+F364</f>
        <v>#REF!</v>
      </c>
      <c r="I364" s="1" t="e">
        <f aca="false">G364=H364</f>
        <v>#REF!</v>
      </c>
    </row>
    <row r="365" customFormat="false" ht="21.75" hidden="false" customHeight="true" outlineLevel="0" collapsed="false">
      <c r="B365" s="41" t="n">
        <v>45713</v>
      </c>
      <c r="C365" s="42" t="s">
        <v>28</v>
      </c>
      <c r="D365" s="43" t="s">
        <v>268</v>
      </c>
      <c r="E365" s="44" t="n">
        <v>28660.33</v>
      </c>
      <c r="F365" s="45" t="n">
        <v>0</v>
      </c>
      <c r="G365" s="46" t="e">
        <f aca="false">G364+E365</f>
        <v>#REF!</v>
      </c>
      <c r="H365" s="47" t="e">
        <f aca="false">H364+F365</f>
        <v>#REF!</v>
      </c>
      <c r="I365" s="1" t="e">
        <f aca="false">G365=H365</f>
        <v>#REF!</v>
      </c>
    </row>
    <row r="366" customFormat="false" ht="21.75" hidden="false" customHeight="true" outlineLevel="0" collapsed="false">
      <c r="B366" s="41" t="n">
        <v>45713</v>
      </c>
      <c r="C366" s="42" t="s">
        <v>197</v>
      </c>
      <c r="D366" s="43" t="s">
        <v>268</v>
      </c>
      <c r="E366" s="44" t="n">
        <v>0</v>
      </c>
      <c r="F366" s="45" t="n">
        <v>28660.33</v>
      </c>
      <c r="G366" s="46" t="e">
        <f aca="false">G365+E366</f>
        <v>#REF!</v>
      </c>
      <c r="H366" s="47" t="e">
        <f aca="false">H365+F366</f>
        <v>#REF!</v>
      </c>
      <c r="I366" s="1" t="e">
        <f aca="false">G366=H366</f>
        <v>#REF!</v>
      </c>
    </row>
    <row r="367" customFormat="false" ht="21.75" hidden="false" customHeight="true" outlineLevel="0" collapsed="false">
      <c r="B367" s="41" t="s">
        <v>196</v>
      </c>
      <c r="C367" s="42" t="s">
        <v>197</v>
      </c>
      <c r="D367" s="43" t="s">
        <v>269</v>
      </c>
      <c r="E367" s="44" t="n">
        <v>31791.39</v>
      </c>
      <c r="F367" s="45" t="n">
        <v>0</v>
      </c>
      <c r="G367" s="46" t="e">
        <f aca="false">G366+E367</f>
        <v>#REF!</v>
      </c>
      <c r="H367" s="47" t="e">
        <f aca="false">H366+F367</f>
        <v>#REF!</v>
      </c>
      <c r="I367" s="1" t="e">
        <f aca="false">G367=H367</f>
        <v>#REF!</v>
      </c>
    </row>
    <row r="368" customFormat="false" ht="21.75" hidden="false" customHeight="true" outlineLevel="0" collapsed="false">
      <c r="B368" s="41" t="s">
        <v>196</v>
      </c>
      <c r="C368" s="42" t="s">
        <v>19</v>
      </c>
      <c r="D368" s="43" t="s">
        <v>269</v>
      </c>
      <c r="E368" s="44" t="n">
        <v>0</v>
      </c>
      <c r="F368" s="45" t="n">
        <v>31791.39</v>
      </c>
      <c r="G368" s="46" t="e">
        <f aca="false">G367+E368</f>
        <v>#REF!</v>
      </c>
      <c r="H368" s="47" t="e">
        <f aca="false">H367+F368</f>
        <v>#REF!</v>
      </c>
      <c r="I368" s="1" t="e">
        <f aca="false">G368=H368</f>
        <v>#REF!</v>
      </c>
    </row>
    <row r="369" customFormat="false" ht="21.75" hidden="false" customHeight="true" outlineLevel="0" collapsed="false">
      <c r="B369" s="41" t="s">
        <v>205</v>
      </c>
      <c r="C369" s="42" t="s">
        <v>28</v>
      </c>
      <c r="D369" s="43" t="s">
        <v>270</v>
      </c>
      <c r="E369" s="44" t="n">
        <v>31791.39</v>
      </c>
      <c r="F369" s="45" t="n">
        <v>0</v>
      </c>
      <c r="G369" s="46" t="e">
        <f aca="false">G368+E369</f>
        <v>#REF!</v>
      </c>
      <c r="H369" s="47" t="e">
        <f aca="false">H368+F369</f>
        <v>#REF!</v>
      </c>
      <c r="I369" s="1" t="e">
        <f aca="false">G369=H369</f>
        <v>#REF!</v>
      </c>
    </row>
    <row r="370" customFormat="false" ht="21.75" hidden="false" customHeight="true" outlineLevel="0" collapsed="false">
      <c r="B370" s="41" t="s">
        <v>205</v>
      </c>
      <c r="C370" s="42" t="s">
        <v>197</v>
      </c>
      <c r="D370" s="43" t="s">
        <v>270</v>
      </c>
      <c r="E370" s="44" t="n">
        <v>0</v>
      </c>
      <c r="F370" s="45" t="n">
        <v>31791.39</v>
      </c>
      <c r="G370" s="46" t="e">
        <f aca="false">G369+E370</f>
        <v>#REF!</v>
      </c>
      <c r="H370" s="47" t="e">
        <f aca="false">H369+F370</f>
        <v>#REF!</v>
      </c>
      <c r="I370" s="1" t="e">
        <f aca="false">G370=H370</f>
        <v>#REF!</v>
      </c>
    </row>
    <row r="371" customFormat="false" ht="21.75" hidden="false" customHeight="true" outlineLevel="0" collapsed="false">
      <c r="B371" s="41" t="n">
        <v>45695</v>
      </c>
      <c r="C371" s="42" t="s">
        <v>197</v>
      </c>
      <c r="D371" s="43" t="s">
        <v>271</v>
      </c>
      <c r="E371" s="44" t="n">
        <v>17578.04</v>
      </c>
      <c r="F371" s="45" t="n">
        <v>0</v>
      </c>
      <c r="G371" s="46" t="e">
        <f aca="false">G370+E371</f>
        <v>#REF!</v>
      </c>
      <c r="H371" s="47" t="e">
        <f aca="false">H370+F371</f>
        <v>#REF!</v>
      </c>
      <c r="I371" s="1" t="e">
        <f aca="false">G371=H371</f>
        <v>#REF!</v>
      </c>
    </row>
    <row r="372" customFormat="false" ht="21.75" hidden="false" customHeight="true" outlineLevel="0" collapsed="false">
      <c r="B372" s="41" t="n">
        <v>45695</v>
      </c>
      <c r="C372" s="42" t="s">
        <v>19</v>
      </c>
      <c r="D372" s="43" t="s">
        <v>271</v>
      </c>
      <c r="E372" s="44" t="n">
        <v>0</v>
      </c>
      <c r="F372" s="45" t="n">
        <v>17578.04</v>
      </c>
      <c r="G372" s="46" t="e">
        <f aca="false">G371+E372</f>
        <v>#REF!</v>
      </c>
      <c r="H372" s="47" t="e">
        <f aca="false">H371+F372</f>
        <v>#REF!</v>
      </c>
      <c r="I372" s="1" t="e">
        <f aca="false">G372=H372</f>
        <v>#REF!</v>
      </c>
    </row>
    <row r="373" customFormat="false" ht="21.75" hidden="false" customHeight="true" outlineLevel="0" collapsed="false">
      <c r="B373" s="41" t="n">
        <v>45709</v>
      </c>
      <c r="C373" s="42" t="s">
        <v>28</v>
      </c>
      <c r="D373" s="43" t="s">
        <v>272</v>
      </c>
      <c r="E373" s="44" t="n">
        <v>17578.04</v>
      </c>
      <c r="F373" s="45" t="n">
        <v>0</v>
      </c>
      <c r="G373" s="46" t="e">
        <f aca="false">G372+E373</f>
        <v>#REF!</v>
      </c>
      <c r="H373" s="47" t="e">
        <f aca="false">H372+F373</f>
        <v>#REF!</v>
      </c>
      <c r="I373" s="1" t="e">
        <f aca="false">G373=H373</f>
        <v>#REF!</v>
      </c>
    </row>
    <row r="374" customFormat="false" ht="21.75" hidden="false" customHeight="true" outlineLevel="0" collapsed="false">
      <c r="B374" s="41" t="n">
        <v>45709</v>
      </c>
      <c r="C374" s="42" t="s">
        <v>197</v>
      </c>
      <c r="D374" s="43" t="s">
        <v>272</v>
      </c>
      <c r="E374" s="44" t="n">
        <v>0</v>
      </c>
      <c r="F374" s="45" t="n">
        <v>17578.04</v>
      </c>
      <c r="G374" s="46" t="e">
        <f aca="false">G373+E374</f>
        <v>#REF!</v>
      </c>
      <c r="H374" s="47" t="e">
        <f aca="false">H373+F374</f>
        <v>#REF!</v>
      </c>
      <c r="I374" s="1" t="e">
        <f aca="false">G374=H374</f>
        <v>#REF!</v>
      </c>
    </row>
    <row r="375" customFormat="false" ht="21.75" hidden="false" customHeight="true" outlineLevel="0" collapsed="false">
      <c r="B375" s="41" t="n">
        <v>45698</v>
      </c>
      <c r="C375" s="42" t="s">
        <v>197</v>
      </c>
      <c r="D375" s="43" t="s">
        <v>273</v>
      </c>
      <c r="E375" s="44" t="n">
        <v>46212.64</v>
      </c>
      <c r="F375" s="45" t="n">
        <v>0</v>
      </c>
      <c r="G375" s="46" t="e">
        <f aca="false">G374+E375</f>
        <v>#REF!</v>
      </c>
      <c r="H375" s="47" t="e">
        <f aca="false">H374+F375</f>
        <v>#REF!</v>
      </c>
      <c r="I375" s="1" t="e">
        <f aca="false">G375=H375</f>
        <v>#REF!</v>
      </c>
    </row>
    <row r="376" customFormat="false" ht="21.75" hidden="false" customHeight="true" outlineLevel="0" collapsed="false">
      <c r="B376" s="41" t="n">
        <v>45698</v>
      </c>
      <c r="C376" s="42" t="s">
        <v>19</v>
      </c>
      <c r="D376" s="43" t="s">
        <v>273</v>
      </c>
      <c r="E376" s="44" t="n">
        <v>0</v>
      </c>
      <c r="F376" s="45" t="n">
        <v>46212.64</v>
      </c>
      <c r="G376" s="46" t="e">
        <f aca="false">G375+E376</f>
        <v>#REF!</v>
      </c>
      <c r="H376" s="47" t="e">
        <f aca="false">H375+F376</f>
        <v>#REF!</v>
      </c>
      <c r="I376" s="1" t="e">
        <f aca="false">G376=H376</f>
        <v>#REF!</v>
      </c>
    </row>
    <row r="377" customFormat="false" ht="21.75" hidden="false" customHeight="true" outlineLevel="0" collapsed="false">
      <c r="B377" s="41" t="n">
        <v>45706</v>
      </c>
      <c r="C377" s="42" t="s">
        <v>28</v>
      </c>
      <c r="D377" s="43" t="s">
        <v>274</v>
      </c>
      <c r="E377" s="44" t="n">
        <v>46212.64</v>
      </c>
      <c r="F377" s="45" t="n">
        <v>0</v>
      </c>
      <c r="G377" s="46" t="e">
        <f aca="false">G376+E377</f>
        <v>#REF!</v>
      </c>
      <c r="H377" s="47" t="e">
        <f aca="false">H376+F377</f>
        <v>#REF!</v>
      </c>
      <c r="I377" s="1" t="e">
        <f aca="false">G377=H377</f>
        <v>#REF!</v>
      </c>
    </row>
    <row r="378" customFormat="false" ht="21.75" hidden="false" customHeight="true" outlineLevel="0" collapsed="false">
      <c r="B378" s="41" t="n">
        <v>45706</v>
      </c>
      <c r="C378" s="42" t="s">
        <v>197</v>
      </c>
      <c r="D378" s="43" t="s">
        <v>274</v>
      </c>
      <c r="E378" s="44" t="n">
        <v>0</v>
      </c>
      <c r="F378" s="45" t="n">
        <v>46212.64</v>
      </c>
      <c r="G378" s="46" t="e">
        <f aca="false">G377+E378</f>
        <v>#REF!</v>
      </c>
      <c r="H378" s="47" t="e">
        <f aca="false">H377+F378</f>
        <v>#REF!</v>
      </c>
      <c r="I378" s="1" t="e">
        <f aca="false">G378=H378</f>
        <v>#REF!</v>
      </c>
    </row>
    <row r="379" customFormat="false" ht="21.75" hidden="false" customHeight="true" outlineLevel="0" collapsed="false">
      <c r="B379" s="41" t="n">
        <v>45706</v>
      </c>
      <c r="C379" s="42" t="s">
        <v>197</v>
      </c>
      <c r="D379" s="43" t="s">
        <v>275</v>
      </c>
      <c r="E379" s="44" t="n">
        <v>45622.8</v>
      </c>
      <c r="F379" s="45" t="n">
        <v>0</v>
      </c>
      <c r="G379" s="46" t="e">
        <f aca="false">G378+E379</f>
        <v>#REF!</v>
      </c>
      <c r="H379" s="47" t="e">
        <f aca="false">H378+F379</f>
        <v>#REF!</v>
      </c>
      <c r="I379" s="1" t="e">
        <f aca="false">G379=H379</f>
        <v>#REF!</v>
      </c>
    </row>
    <row r="380" customFormat="false" ht="21.75" hidden="false" customHeight="true" outlineLevel="0" collapsed="false">
      <c r="B380" s="41" t="n">
        <v>45706</v>
      </c>
      <c r="C380" s="42" t="s">
        <v>19</v>
      </c>
      <c r="D380" s="43" t="s">
        <v>275</v>
      </c>
      <c r="E380" s="44" t="n">
        <v>0</v>
      </c>
      <c r="F380" s="45" t="n">
        <v>45622.8</v>
      </c>
      <c r="G380" s="46" t="e">
        <f aca="false">G379+E380</f>
        <v>#REF!</v>
      </c>
      <c r="H380" s="47" t="e">
        <f aca="false">H379+F380</f>
        <v>#REF!</v>
      </c>
      <c r="I380" s="1" t="e">
        <f aca="false">G380=H380</f>
        <v>#REF!</v>
      </c>
    </row>
    <row r="381" customFormat="false" ht="21.75" hidden="false" customHeight="true" outlineLevel="0" collapsed="false">
      <c r="B381" s="41" t="n">
        <v>45715</v>
      </c>
      <c r="C381" s="42" t="s">
        <v>28</v>
      </c>
      <c r="D381" s="43" t="s">
        <v>276</v>
      </c>
      <c r="E381" s="44" t="n">
        <v>45622.8</v>
      </c>
      <c r="F381" s="45" t="n">
        <v>0</v>
      </c>
      <c r="G381" s="46" t="e">
        <f aca="false">G380+E381</f>
        <v>#REF!</v>
      </c>
      <c r="H381" s="47" t="e">
        <f aca="false">H380+F381</f>
        <v>#REF!</v>
      </c>
      <c r="I381" s="1" t="e">
        <f aca="false">G381=H381</f>
        <v>#REF!</v>
      </c>
    </row>
    <row r="382" customFormat="false" ht="21.75" hidden="false" customHeight="true" outlineLevel="0" collapsed="false">
      <c r="B382" s="41" t="n">
        <v>45715</v>
      </c>
      <c r="C382" s="42" t="s">
        <v>197</v>
      </c>
      <c r="D382" s="43" t="s">
        <v>276</v>
      </c>
      <c r="E382" s="44" t="n">
        <v>0</v>
      </c>
      <c r="F382" s="45" t="n">
        <v>45622.8</v>
      </c>
      <c r="G382" s="46" t="e">
        <f aca="false">G381+E382</f>
        <v>#REF!</v>
      </c>
      <c r="H382" s="47" t="e">
        <f aca="false">H381+F382</f>
        <v>#REF!</v>
      </c>
      <c r="I382" s="1" t="e">
        <f aca="false">G382=H382</f>
        <v>#REF!</v>
      </c>
    </row>
    <row r="383" customFormat="false" ht="21.75" hidden="false" customHeight="true" outlineLevel="0" collapsed="false">
      <c r="B383" s="41" t="n">
        <v>45708</v>
      </c>
      <c r="C383" s="42" t="s">
        <v>197</v>
      </c>
      <c r="D383" s="43" t="s">
        <v>277</v>
      </c>
      <c r="E383" s="44" t="n">
        <v>47227.32</v>
      </c>
      <c r="F383" s="45" t="n">
        <v>0</v>
      </c>
      <c r="G383" s="46" t="e">
        <f aca="false">G382+E383</f>
        <v>#REF!</v>
      </c>
      <c r="H383" s="47" t="e">
        <f aca="false">H382+F383</f>
        <v>#REF!</v>
      </c>
      <c r="I383" s="1" t="e">
        <f aca="false">G383=H383</f>
        <v>#REF!</v>
      </c>
    </row>
    <row r="384" customFormat="false" ht="21.75" hidden="false" customHeight="true" outlineLevel="0" collapsed="false">
      <c r="B384" s="41" t="n">
        <v>45708</v>
      </c>
      <c r="C384" s="42" t="s">
        <v>19</v>
      </c>
      <c r="D384" s="43" t="s">
        <v>277</v>
      </c>
      <c r="E384" s="44" t="n">
        <v>0</v>
      </c>
      <c r="F384" s="45" t="n">
        <v>47227.32</v>
      </c>
      <c r="G384" s="46" t="e">
        <f aca="false">G383+E384</f>
        <v>#REF!</v>
      </c>
      <c r="H384" s="47" t="e">
        <f aca="false">H383+F384</f>
        <v>#REF!</v>
      </c>
      <c r="I384" s="1" t="e">
        <f aca="false">G384=H384</f>
        <v>#REF!</v>
      </c>
    </row>
    <row r="385" customFormat="false" ht="21.75" hidden="false" customHeight="true" outlineLevel="0" collapsed="false">
      <c r="B385" s="41" t="n">
        <v>45716</v>
      </c>
      <c r="C385" s="42" t="s">
        <v>28</v>
      </c>
      <c r="D385" s="43" t="s">
        <v>278</v>
      </c>
      <c r="E385" s="44" t="n">
        <v>47227.32</v>
      </c>
      <c r="F385" s="45" t="n">
        <v>0</v>
      </c>
      <c r="G385" s="46" t="e">
        <f aca="false">G384+E385</f>
        <v>#REF!</v>
      </c>
      <c r="H385" s="47" t="e">
        <f aca="false">H384+F385</f>
        <v>#REF!</v>
      </c>
      <c r="I385" s="1" t="e">
        <f aca="false">G385=H385</f>
        <v>#REF!</v>
      </c>
    </row>
    <row r="386" customFormat="false" ht="21.75" hidden="false" customHeight="true" outlineLevel="0" collapsed="false">
      <c r="B386" s="41" t="n">
        <v>45716</v>
      </c>
      <c r="C386" s="42" t="s">
        <v>197</v>
      </c>
      <c r="D386" s="43" t="s">
        <v>278</v>
      </c>
      <c r="E386" s="44" t="n">
        <v>0</v>
      </c>
      <c r="F386" s="45" t="n">
        <v>47227.32</v>
      </c>
      <c r="G386" s="46" t="e">
        <f aca="false">G385+E386</f>
        <v>#REF!</v>
      </c>
      <c r="H386" s="47" t="e">
        <f aca="false">H385+F386</f>
        <v>#REF!</v>
      </c>
      <c r="I386" s="1" t="e">
        <f aca="false">G386=H386</f>
        <v>#REF!</v>
      </c>
    </row>
    <row r="387" customFormat="false" ht="21.75" hidden="false" customHeight="true" outlineLevel="0" collapsed="false">
      <c r="B387" s="41" t="n">
        <v>45701</v>
      </c>
      <c r="C387" s="42" t="s">
        <v>197</v>
      </c>
      <c r="D387" s="43" t="s">
        <v>279</v>
      </c>
      <c r="E387" s="44" t="n">
        <v>48296.99</v>
      </c>
      <c r="F387" s="45" t="n">
        <v>0</v>
      </c>
      <c r="G387" s="46" t="e">
        <f aca="false">G386+E387</f>
        <v>#REF!</v>
      </c>
      <c r="H387" s="47" t="e">
        <f aca="false">H386+F387</f>
        <v>#REF!</v>
      </c>
      <c r="I387" s="1" t="e">
        <f aca="false">G387=H387</f>
        <v>#REF!</v>
      </c>
    </row>
    <row r="388" customFormat="false" ht="21.75" hidden="false" customHeight="true" outlineLevel="0" collapsed="false">
      <c r="B388" s="41" t="n">
        <v>45701</v>
      </c>
      <c r="C388" s="42" t="s">
        <v>19</v>
      </c>
      <c r="D388" s="43" t="s">
        <v>279</v>
      </c>
      <c r="E388" s="44" t="n">
        <v>0</v>
      </c>
      <c r="F388" s="45" t="n">
        <v>48296.99</v>
      </c>
      <c r="G388" s="46" t="e">
        <f aca="false">G387+E388</f>
        <v>#REF!</v>
      </c>
      <c r="H388" s="47" t="e">
        <f aca="false">H387+F388</f>
        <v>#REF!</v>
      </c>
      <c r="I388" s="1" t="e">
        <f aca="false">G388=H388</f>
        <v>#REF!</v>
      </c>
    </row>
    <row r="389" customFormat="false" ht="21.75" hidden="false" customHeight="true" outlineLevel="0" collapsed="false">
      <c r="B389" s="41" t="n">
        <v>45715</v>
      </c>
      <c r="C389" s="42" t="s">
        <v>28</v>
      </c>
      <c r="D389" s="43" t="s">
        <v>280</v>
      </c>
      <c r="E389" s="44" t="n">
        <v>48296.99</v>
      </c>
      <c r="F389" s="45" t="n">
        <v>0</v>
      </c>
      <c r="G389" s="46" t="e">
        <f aca="false">G388+E389</f>
        <v>#REF!</v>
      </c>
      <c r="H389" s="47" t="e">
        <f aca="false">H388+F389</f>
        <v>#REF!</v>
      </c>
      <c r="I389" s="1" t="e">
        <f aca="false">G389=H389</f>
        <v>#REF!</v>
      </c>
    </row>
    <row r="390" customFormat="false" ht="21.75" hidden="false" customHeight="true" outlineLevel="0" collapsed="false">
      <c r="B390" s="41" t="n">
        <v>45715</v>
      </c>
      <c r="C390" s="42" t="s">
        <v>197</v>
      </c>
      <c r="D390" s="43" t="s">
        <v>280</v>
      </c>
      <c r="E390" s="44" t="n">
        <v>0</v>
      </c>
      <c r="F390" s="45" t="n">
        <v>48296.99</v>
      </c>
      <c r="G390" s="46" t="e">
        <f aca="false">G389+E390</f>
        <v>#REF!</v>
      </c>
      <c r="H390" s="47" t="e">
        <f aca="false">H389+F390</f>
        <v>#REF!</v>
      </c>
      <c r="I390" s="1" t="e">
        <f aca="false">G390=H390</f>
        <v>#REF!</v>
      </c>
    </row>
    <row r="391" customFormat="false" ht="21.75" hidden="false" customHeight="true" outlineLevel="0" collapsed="false">
      <c r="B391" s="41" t="n">
        <v>45707</v>
      </c>
      <c r="C391" s="42" t="s">
        <v>197</v>
      </c>
      <c r="D391" s="43" t="s">
        <v>281</v>
      </c>
      <c r="E391" s="44" t="n">
        <v>5161.72</v>
      </c>
      <c r="F391" s="45" t="n">
        <v>0</v>
      </c>
      <c r="G391" s="46" t="e">
        <f aca="false">G390+E391</f>
        <v>#REF!</v>
      </c>
      <c r="H391" s="47" t="e">
        <f aca="false">H390+F391</f>
        <v>#REF!</v>
      </c>
      <c r="I391" s="1" t="e">
        <f aca="false">G391=H391</f>
        <v>#REF!</v>
      </c>
    </row>
    <row r="392" customFormat="false" ht="21.75" hidden="false" customHeight="true" outlineLevel="0" collapsed="false">
      <c r="B392" s="41" t="n">
        <v>45707</v>
      </c>
      <c r="C392" s="42" t="s">
        <v>19</v>
      </c>
      <c r="D392" s="43" t="s">
        <v>281</v>
      </c>
      <c r="E392" s="44" t="n">
        <v>0</v>
      </c>
      <c r="F392" s="45" t="n">
        <v>5161.72</v>
      </c>
      <c r="G392" s="46" t="e">
        <f aca="false">G391+E392</f>
        <v>#REF!</v>
      </c>
      <c r="H392" s="47" t="e">
        <f aca="false">H391+F392</f>
        <v>#REF!</v>
      </c>
      <c r="I392" s="1" t="e">
        <f aca="false">G392=H392</f>
        <v>#REF!</v>
      </c>
    </row>
    <row r="393" customFormat="false" ht="21.75" hidden="false" customHeight="true" outlineLevel="0" collapsed="false">
      <c r="B393" s="41" t="s">
        <v>241</v>
      </c>
      <c r="C393" s="42" t="s">
        <v>28</v>
      </c>
      <c r="D393" s="43" t="s">
        <v>282</v>
      </c>
      <c r="E393" s="44" t="n">
        <v>5161.72</v>
      </c>
      <c r="F393" s="45" t="n">
        <v>0</v>
      </c>
      <c r="G393" s="46" t="e">
        <f aca="false">G392+E393</f>
        <v>#REF!</v>
      </c>
      <c r="H393" s="47" t="e">
        <f aca="false">H392+F393</f>
        <v>#REF!</v>
      </c>
      <c r="I393" s="1" t="e">
        <f aca="false">G393=H393</f>
        <v>#REF!</v>
      </c>
    </row>
    <row r="394" customFormat="false" ht="21.75" hidden="false" customHeight="true" outlineLevel="0" collapsed="false">
      <c r="B394" s="41" t="s">
        <v>241</v>
      </c>
      <c r="C394" s="42" t="s">
        <v>197</v>
      </c>
      <c r="D394" s="43" t="s">
        <v>282</v>
      </c>
      <c r="E394" s="44" t="n">
        <v>0</v>
      </c>
      <c r="F394" s="45" t="n">
        <v>5161.72</v>
      </c>
      <c r="G394" s="46" t="e">
        <f aca="false">G393+E394</f>
        <v>#REF!</v>
      </c>
      <c r="H394" s="47" t="e">
        <f aca="false">H393+F394</f>
        <v>#REF!</v>
      </c>
      <c r="I394" s="1" t="e">
        <f aca="false">G394=H394</f>
        <v>#REF!</v>
      </c>
    </row>
    <row r="395" customFormat="false" ht="21.75" hidden="false" customHeight="true" outlineLevel="0" collapsed="false">
      <c r="B395" s="41" t="n">
        <v>45701</v>
      </c>
      <c r="C395" s="42" t="s">
        <v>197</v>
      </c>
      <c r="D395" s="43" t="s">
        <v>283</v>
      </c>
      <c r="E395" s="44" t="n">
        <v>16865.61</v>
      </c>
      <c r="F395" s="45" t="n">
        <v>0</v>
      </c>
      <c r="G395" s="46" t="e">
        <f aca="false">G394+E395</f>
        <v>#REF!</v>
      </c>
      <c r="H395" s="47" t="e">
        <f aca="false">H394+F395</f>
        <v>#REF!</v>
      </c>
      <c r="I395" s="1" t="e">
        <f aca="false">G395=H395</f>
        <v>#REF!</v>
      </c>
    </row>
    <row r="396" customFormat="false" ht="21.75" hidden="false" customHeight="true" outlineLevel="0" collapsed="false">
      <c r="B396" s="41" t="n">
        <v>45701</v>
      </c>
      <c r="C396" s="42" t="s">
        <v>19</v>
      </c>
      <c r="D396" s="43" t="s">
        <v>283</v>
      </c>
      <c r="E396" s="44" t="n">
        <v>0</v>
      </c>
      <c r="F396" s="45" t="n">
        <v>16865.61</v>
      </c>
      <c r="G396" s="46" t="e">
        <f aca="false">G395+E396</f>
        <v>#REF!</v>
      </c>
      <c r="H396" s="47" t="e">
        <f aca="false">H395+F396</f>
        <v>#REF!</v>
      </c>
      <c r="I396" s="1" t="e">
        <f aca="false">G396=H396</f>
        <v>#REF!</v>
      </c>
    </row>
    <row r="397" customFormat="false" ht="21.75" hidden="false" customHeight="true" outlineLevel="0" collapsed="false">
      <c r="B397" s="41" t="n">
        <v>45716</v>
      </c>
      <c r="C397" s="42" t="s">
        <v>28</v>
      </c>
      <c r="D397" s="43" t="s">
        <v>284</v>
      </c>
      <c r="E397" s="44" t="n">
        <v>16865.61</v>
      </c>
      <c r="F397" s="45" t="n">
        <v>0</v>
      </c>
      <c r="G397" s="46" t="e">
        <f aca="false">G396+E397</f>
        <v>#REF!</v>
      </c>
      <c r="H397" s="47" t="e">
        <f aca="false">H396+F397</f>
        <v>#REF!</v>
      </c>
      <c r="I397" s="1" t="e">
        <f aca="false">G397=H397</f>
        <v>#REF!</v>
      </c>
    </row>
    <row r="398" customFormat="false" ht="21.75" hidden="false" customHeight="true" outlineLevel="0" collapsed="false">
      <c r="B398" s="41" t="n">
        <v>45716</v>
      </c>
      <c r="C398" s="42" t="s">
        <v>197</v>
      </c>
      <c r="D398" s="43" t="s">
        <v>284</v>
      </c>
      <c r="E398" s="44" t="n">
        <v>0</v>
      </c>
      <c r="F398" s="45" t="n">
        <v>16865.61</v>
      </c>
      <c r="G398" s="46" t="e">
        <f aca="false">G397+E398</f>
        <v>#REF!</v>
      </c>
      <c r="H398" s="47" t="e">
        <f aca="false">H397+F398</f>
        <v>#REF!</v>
      </c>
      <c r="I398" s="1" t="e">
        <f aca="false">G398=H398</f>
        <v>#REF!</v>
      </c>
    </row>
    <row r="399" customFormat="false" ht="21.75" hidden="false" customHeight="true" outlineLevel="0" collapsed="false">
      <c r="B399" s="41" t="n">
        <v>45706</v>
      </c>
      <c r="C399" s="42" t="s">
        <v>197</v>
      </c>
      <c r="D399" s="43" t="s">
        <v>285</v>
      </c>
      <c r="E399" s="44" t="n">
        <v>29752.62</v>
      </c>
      <c r="F399" s="45" t="n">
        <v>0</v>
      </c>
      <c r="G399" s="46" t="e">
        <f aca="false">G398+E399</f>
        <v>#REF!</v>
      </c>
      <c r="H399" s="47" t="e">
        <f aca="false">H398+F399</f>
        <v>#REF!</v>
      </c>
      <c r="I399" s="1" t="e">
        <f aca="false">G399=H399</f>
        <v>#REF!</v>
      </c>
    </row>
    <row r="400" customFormat="false" ht="21.75" hidden="false" customHeight="true" outlineLevel="0" collapsed="false">
      <c r="B400" s="41" t="n">
        <v>45706</v>
      </c>
      <c r="C400" s="42" t="s">
        <v>19</v>
      </c>
      <c r="D400" s="43" t="s">
        <v>285</v>
      </c>
      <c r="E400" s="44" t="n">
        <v>0</v>
      </c>
      <c r="F400" s="45" t="n">
        <v>29752.62</v>
      </c>
      <c r="G400" s="46" t="e">
        <f aca="false">G399+E400</f>
        <v>#REF!</v>
      </c>
      <c r="H400" s="47" t="e">
        <f aca="false">H399+F400</f>
        <v>#REF!</v>
      </c>
      <c r="I400" s="1" t="e">
        <f aca="false">G400=H400</f>
        <v>#REF!</v>
      </c>
    </row>
    <row r="401" customFormat="false" ht="21.75" hidden="false" customHeight="true" outlineLevel="0" collapsed="false">
      <c r="B401" s="41" t="n">
        <v>45720</v>
      </c>
      <c r="C401" s="42" t="s">
        <v>28</v>
      </c>
      <c r="D401" s="43" t="s">
        <v>286</v>
      </c>
      <c r="E401" s="44" t="n">
        <v>29752.62</v>
      </c>
      <c r="F401" s="45" t="n">
        <v>0</v>
      </c>
      <c r="G401" s="46" t="e">
        <f aca="false">G400+E401</f>
        <v>#REF!</v>
      </c>
      <c r="H401" s="47" t="e">
        <f aca="false">H400+F401</f>
        <v>#REF!</v>
      </c>
      <c r="I401" s="1" t="e">
        <f aca="false">G401=H401</f>
        <v>#REF!</v>
      </c>
    </row>
    <row r="402" customFormat="false" ht="21.75" hidden="false" customHeight="true" outlineLevel="0" collapsed="false">
      <c r="B402" s="41" t="n">
        <v>45720</v>
      </c>
      <c r="C402" s="42" t="s">
        <v>197</v>
      </c>
      <c r="D402" s="43" t="s">
        <v>286</v>
      </c>
      <c r="E402" s="44" t="n">
        <v>0</v>
      </c>
      <c r="F402" s="45" t="n">
        <v>29752.62</v>
      </c>
      <c r="G402" s="46" t="e">
        <f aca="false">G401+E402</f>
        <v>#REF!</v>
      </c>
      <c r="H402" s="47" t="e">
        <f aca="false">H401+F402</f>
        <v>#REF!</v>
      </c>
      <c r="I402" s="1" t="e">
        <f aca="false">G402=H402</f>
        <v>#REF!</v>
      </c>
    </row>
    <row r="403" customFormat="false" ht="21.75" hidden="false" customHeight="true" outlineLevel="0" collapsed="false">
      <c r="B403" s="41" t="s">
        <v>205</v>
      </c>
      <c r="C403" s="42" t="s">
        <v>197</v>
      </c>
      <c r="D403" s="43" t="s">
        <v>287</v>
      </c>
      <c r="E403" s="44" t="n">
        <v>12734.01</v>
      </c>
      <c r="F403" s="45" t="n">
        <v>0</v>
      </c>
      <c r="G403" s="46" t="e">
        <f aca="false">G402+E403</f>
        <v>#REF!</v>
      </c>
      <c r="H403" s="47" t="e">
        <f aca="false">H402+F403</f>
        <v>#REF!</v>
      </c>
      <c r="I403" s="1" t="e">
        <f aca="false">G403=H403</f>
        <v>#REF!</v>
      </c>
    </row>
    <row r="404" customFormat="false" ht="21.75" hidden="false" customHeight="true" outlineLevel="0" collapsed="false">
      <c r="B404" s="41" t="s">
        <v>205</v>
      </c>
      <c r="C404" s="42" t="s">
        <v>19</v>
      </c>
      <c r="D404" s="43" t="s">
        <v>287</v>
      </c>
      <c r="E404" s="44" t="n">
        <v>0</v>
      </c>
      <c r="F404" s="45" t="n">
        <v>12734.01</v>
      </c>
      <c r="G404" s="46" t="e">
        <f aca="false">G403+E404</f>
        <v>#REF!</v>
      </c>
      <c r="H404" s="47" t="e">
        <f aca="false">H403+F404</f>
        <v>#REF!</v>
      </c>
      <c r="I404" s="1" t="e">
        <f aca="false">G404=H404</f>
        <v>#REF!</v>
      </c>
    </row>
    <row r="405" customFormat="false" ht="21.75" hidden="false" customHeight="true" outlineLevel="0" collapsed="false">
      <c r="B405" s="41" t="s">
        <v>241</v>
      </c>
      <c r="C405" s="42" t="s">
        <v>28</v>
      </c>
      <c r="D405" s="43" t="s">
        <v>288</v>
      </c>
      <c r="E405" s="44" t="n">
        <v>12734.01</v>
      </c>
      <c r="F405" s="45" t="n">
        <v>0</v>
      </c>
      <c r="G405" s="46" t="e">
        <f aca="false">G404+E405</f>
        <v>#REF!</v>
      </c>
      <c r="H405" s="47" t="e">
        <f aca="false">H404+F405</f>
        <v>#REF!</v>
      </c>
      <c r="I405" s="1" t="e">
        <f aca="false">G405=H405</f>
        <v>#REF!</v>
      </c>
    </row>
    <row r="406" customFormat="false" ht="21.75" hidden="false" customHeight="true" outlineLevel="0" collapsed="false">
      <c r="B406" s="41" t="s">
        <v>241</v>
      </c>
      <c r="C406" s="42" t="s">
        <v>197</v>
      </c>
      <c r="D406" s="43" t="s">
        <v>288</v>
      </c>
      <c r="E406" s="44" t="n">
        <v>0</v>
      </c>
      <c r="F406" s="45" t="n">
        <v>12734.01</v>
      </c>
      <c r="G406" s="46" t="e">
        <f aca="false">G405+E406</f>
        <v>#REF!</v>
      </c>
      <c r="H406" s="47" t="e">
        <f aca="false">H405+F406</f>
        <v>#REF!</v>
      </c>
      <c r="I406" s="1" t="e">
        <f aca="false">G406=H406</f>
        <v>#REF!</v>
      </c>
    </row>
    <row r="407" customFormat="false" ht="21.75" hidden="false" customHeight="true" outlineLevel="0" collapsed="false">
      <c r="B407" s="41" t="n">
        <v>45694</v>
      </c>
      <c r="C407" s="42" t="s">
        <v>197</v>
      </c>
      <c r="D407" s="43" t="s">
        <v>289</v>
      </c>
      <c r="E407" s="44" t="n">
        <v>3866.8</v>
      </c>
      <c r="F407" s="45" t="n">
        <v>0</v>
      </c>
      <c r="G407" s="46" t="e">
        <f aca="false">G406+E407</f>
        <v>#REF!</v>
      </c>
      <c r="H407" s="47" t="e">
        <f aca="false">H406+F407</f>
        <v>#REF!</v>
      </c>
      <c r="I407" s="1" t="e">
        <f aca="false">G407=H407</f>
        <v>#REF!</v>
      </c>
    </row>
    <row r="408" customFormat="false" ht="21.75" hidden="false" customHeight="true" outlineLevel="0" collapsed="false">
      <c r="B408" s="41" t="n">
        <v>45694</v>
      </c>
      <c r="C408" s="42" t="s">
        <v>19</v>
      </c>
      <c r="D408" s="43" t="s">
        <v>289</v>
      </c>
      <c r="E408" s="44" t="n">
        <v>0</v>
      </c>
      <c r="F408" s="45" t="n">
        <v>3866.8</v>
      </c>
      <c r="G408" s="46" t="e">
        <f aca="false">G407+E408</f>
        <v>#REF!</v>
      </c>
      <c r="H408" s="47" t="e">
        <f aca="false">H407+F408</f>
        <v>#REF!</v>
      </c>
      <c r="I408" s="1" t="e">
        <f aca="false">G408=H408</f>
        <v>#REF!</v>
      </c>
    </row>
    <row r="409" customFormat="false" ht="21.75" hidden="false" customHeight="true" outlineLevel="0" collapsed="false">
      <c r="B409" s="41" t="n">
        <v>45708</v>
      </c>
      <c r="C409" s="42" t="s">
        <v>28</v>
      </c>
      <c r="D409" s="43" t="s">
        <v>290</v>
      </c>
      <c r="E409" s="44" t="n">
        <v>3866.8</v>
      </c>
      <c r="F409" s="45" t="n">
        <v>0</v>
      </c>
      <c r="G409" s="46" t="e">
        <f aca="false">G408+E409</f>
        <v>#REF!</v>
      </c>
      <c r="H409" s="47" t="e">
        <f aca="false">H408+F409</f>
        <v>#REF!</v>
      </c>
      <c r="I409" s="1" t="e">
        <f aca="false">G409=H409</f>
        <v>#REF!</v>
      </c>
    </row>
    <row r="410" customFormat="false" ht="21.75" hidden="false" customHeight="true" outlineLevel="0" collapsed="false">
      <c r="B410" s="41" t="n">
        <v>45708</v>
      </c>
      <c r="C410" s="42" t="s">
        <v>197</v>
      </c>
      <c r="D410" s="43" t="s">
        <v>290</v>
      </c>
      <c r="E410" s="44" t="n">
        <v>0</v>
      </c>
      <c r="F410" s="45" t="n">
        <v>3866.8</v>
      </c>
      <c r="G410" s="46" t="e">
        <f aca="false">G409+E410</f>
        <v>#REF!</v>
      </c>
      <c r="H410" s="47" t="e">
        <f aca="false">H409+F410</f>
        <v>#REF!</v>
      </c>
      <c r="I410" s="1" t="e">
        <f aca="false">G410=H410</f>
        <v>#REF!</v>
      </c>
    </row>
    <row r="411" customFormat="false" ht="21.75" hidden="false" customHeight="true" outlineLevel="0" collapsed="false">
      <c r="B411" s="41" t="n">
        <v>45701</v>
      </c>
      <c r="C411" s="42" t="s">
        <v>197</v>
      </c>
      <c r="D411" s="43" t="s">
        <v>291</v>
      </c>
      <c r="E411" s="44" t="n">
        <v>7631.66</v>
      </c>
      <c r="F411" s="45" t="n">
        <v>0</v>
      </c>
      <c r="G411" s="46" t="e">
        <f aca="false">G410+E411</f>
        <v>#REF!</v>
      </c>
      <c r="H411" s="47" t="e">
        <f aca="false">H410+F411</f>
        <v>#REF!</v>
      </c>
      <c r="I411" s="1" t="e">
        <f aca="false">G411=H411</f>
        <v>#REF!</v>
      </c>
    </row>
    <row r="412" customFormat="false" ht="21.75" hidden="false" customHeight="true" outlineLevel="0" collapsed="false">
      <c r="B412" s="41" t="n">
        <v>45701</v>
      </c>
      <c r="C412" s="42" t="s">
        <v>19</v>
      </c>
      <c r="D412" s="43" t="s">
        <v>291</v>
      </c>
      <c r="E412" s="44" t="n">
        <v>0</v>
      </c>
      <c r="F412" s="45" t="n">
        <v>7631.66</v>
      </c>
      <c r="G412" s="46" t="e">
        <f aca="false">G411+E412</f>
        <v>#REF!</v>
      </c>
      <c r="H412" s="47" t="e">
        <f aca="false">H411+F412</f>
        <v>#REF!</v>
      </c>
      <c r="I412" s="1" t="e">
        <f aca="false">G412=H412</f>
        <v>#REF!</v>
      </c>
    </row>
    <row r="413" customFormat="false" ht="21.75" hidden="false" customHeight="true" outlineLevel="0" collapsed="false">
      <c r="B413" s="41" t="n">
        <v>45709</v>
      </c>
      <c r="C413" s="42" t="s">
        <v>28</v>
      </c>
      <c r="D413" s="43" t="s">
        <v>292</v>
      </c>
      <c r="E413" s="44" t="n">
        <v>7631.66</v>
      </c>
      <c r="F413" s="45" t="n">
        <v>0</v>
      </c>
      <c r="G413" s="46" t="e">
        <f aca="false">G412+E413</f>
        <v>#REF!</v>
      </c>
      <c r="H413" s="47" t="e">
        <f aca="false">H412+F413</f>
        <v>#REF!</v>
      </c>
      <c r="I413" s="1" t="e">
        <f aca="false">G413=H413</f>
        <v>#REF!</v>
      </c>
    </row>
    <row r="414" customFormat="false" ht="21.75" hidden="false" customHeight="true" outlineLevel="0" collapsed="false">
      <c r="B414" s="41" t="n">
        <v>45709</v>
      </c>
      <c r="C414" s="42" t="s">
        <v>197</v>
      </c>
      <c r="D414" s="43" t="s">
        <v>292</v>
      </c>
      <c r="E414" s="44" t="n">
        <v>0</v>
      </c>
      <c r="F414" s="45" t="n">
        <v>7631.66</v>
      </c>
      <c r="G414" s="46" t="e">
        <f aca="false">G413+E414</f>
        <v>#REF!</v>
      </c>
      <c r="H414" s="47" t="e">
        <f aca="false">H413+F414</f>
        <v>#REF!</v>
      </c>
      <c r="I414" s="1" t="e">
        <f aca="false">G414=H414</f>
        <v>#REF!</v>
      </c>
    </row>
    <row r="415" customFormat="false" ht="21.75" hidden="false" customHeight="true" outlineLevel="0" collapsed="false">
      <c r="B415" s="41" t="n">
        <v>45705</v>
      </c>
      <c r="C415" s="42" t="s">
        <v>197</v>
      </c>
      <c r="D415" s="43" t="s">
        <v>293</v>
      </c>
      <c r="E415" s="44" t="n">
        <v>7826.02</v>
      </c>
      <c r="F415" s="45" t="n">
        <v>0</v>
      </c>
      <c r="G415" s="46" t="e">
        <f aca="false">G414+E415</f>
        <v>#REF!</v>
      </c>
      <c r="H415" s="47" t="e">
        <f aca="false">H414+F415</f>
        <v>#REF!</v>
      </c>
      <c r="I415" s="1" t="e">
        <f aca="false">G415=H415</f>
        <v>#REF!</v>
      </c>
    </row>
    <row r="416" customFormat="false" ht="21.75" hidden="false" customHeight="true" outlineLevel="0" collapsed="false">
      <c r="B416" s="41" t="n">
        <v>45705</v>
      </c>
      <c r="C416" s="42" t="s">
        <v>19</v>
      </c>
      <c r="D416" s="43" t="s">
        <v>293</v>
      </c>
      <c r="E416" s="44" t="n">
        <v>0</v>
      </c>
      <c r="F416" s="45" t="n">
        <v>7826.02</v>
      </c>
      <c r="G416" s="46" t="e">
        <f aca="false">G415+E416</f>
        <v>#REF!</v>
      </c>
      <c r="H416" s="47" t="e">
        <f aca="false">H415+F416</f>
        <v>#REF!</v>
      </c>
      <c r="I416" s="1" t="e">
        <f aca="false">G416=H416</f>
        <v>#REF!</v>
      </c>
    </row>
    <row r="417" customFormat="false" ht="21.75" hidden="false" customHeight="true" outlineLevel="0" collapsed="false">
      <c r="B417" s="41" t="n">
        <v>45713</v>
      </c>
      <c r="C417" s="42" t="s">
        <v>28</v>
      </c>
      <c r="D417" s="43" t="s">
        <v>294</v>
      </c>
      <c r="E417" s="44" t="n">
        <v>7826.02</v>
      </c>
      <c r="F417" s="45" t="n">
        <v>0</v>
      </c>
      <c r="G417" s="46" t="e">
        <f aca="false">G416+E417</f>
        <v>#REF!</v>
      </c>
      <c r="H417" s="47" t="e">
        <f aca="false">H416+F417</f>
        <v>#REF!</v>
      </c>
      <c r="I417" s="1" t="e">
        <f aca="false">G417=H417</f>
        <v>#REF!</v>
      </c>
    </row>
    <row r="418" customFormat="false" ht="21.75" hidden="false" customHeight="true" outlineLevel="0" collapsed="false">
      <c r="B418" s="41" t="n">
        <v>45713</v>
      </c>
      <c r="C418" s="42" t="s">
        <v>197</v>
      </c>
      <c r="D418" s="43" t="s">
        <v>294</v>
      </c>
      <c r="E418" s="44" t="n">
        <v>0</v>
      </c>
      <c r="F418" s="45" t="n">
        <v>7826.02</v>
      </c>
      <c r="G418" s="46" t="e">
        <f aca="false">G417+E418</f>
        <v>#REF!</v>
      </c>
      <c r="H418" s="47" t="e">
        <f aca="false">H417+F418</f>
        <v>#REF!</v>
      </c>
      <c r="I418" s="1" t="e">
        <f aca="false">G418=H418</f>
        <v>#REF!</v>
      </c>
    </row>
    <row r="419" customFormat="false" ht="21.75" hidden="false" customHeight="true" outlineLevel="0" collapsed="false">
      <c r="B419" s="41" t="n">
        <v>45701</v>
      </c>
      <c r="C419" s="42" t="s">
        <v>197</v>
      </c>
      <c r="D419" s="43" t="s">
        <v>295</v>
      </c>
      <c r="E419" s="44" t="n">
        <v>35560.16</v>
      </c>
      <c r="F419" s="45" t="n">
        <v>0</v>
      </c>
      <c r="G419" s="46" t="e">
        <f aca="false">G418+E419</f>
        <v>#REF!</v>
      </c>
      <c r="H419" s="47" t="e">
        <f aca="false">H418+F419</f>
        <v>#REF!</v>
      </c>
      <c r="I419" s="1" t="e">
        <f aca="false">G419=H419</f>
        <v>#REF!</v>
      </c>
    </row>
    <row r="420" customFormat="false" ht="21.75" hidden="false" customHeight="true" outlineLevel="0" collapsed="false">
      <c r="B420" s="41" t="n">
        <v>45701</v>
      </c>
      <c r="C420" s="42" t="s">
        <v>19</v>
      </c>
      <c r="D420" s="43" t="s">
        <v>295</v>
      </c>
      <c r="E420" s="44" t="n">
        <v>0</v>
      </c>
      <c r="F420" s="45" t="n">
        <v>35560.16</v>
      </c>
      <c r="G420" s="46" t="e">
        <f aca="false">G419+E420</f>
        <v>#REF!</v>
      </c>
      <c r="H420" s="47" t="e">
        <f aca="false">H419+F420</f>
        <v>#REF!</v>
      </c>
      <c r="I420" s="1" t="e">
        <f aca="false">G420=H420</f>
        <v>#REF!</v>
      </c>
    </row>
    <row r="421" customFormat="false" ht="21.75" hidden="false" customHeight="true" outlineLevel="0" collapsed="false">
      <c r="B421" s="41" t="n">
        <v>45715</v>
      </c>
      <c r="C421" s="42" t="s">
        <v>28</v>
      </c>
      <c r="D421" s="43" t="s">
        <v>296</v>
      </c>
      <c r="E421" s="44" t="n">
        <v>35560.16</v>
      </c>
      <c r="F421" s="45" t="n">
        <v>0</v>
      </c>
      <c r="G421" s="46" t="e">
        <f aca="false">G420+E421</f>
        <v>#REF!</v>
      </c>
      <c r="H421" s="47" t="e">
        <f aca="false">H420+F421</f>
        <v>#REF!</v>
      </c>
      <c r="I421" s="1" t="e">
        <f aca="false">G421=H421</f>
        <v>#REF!</v>
      </c>
    </row>
    <row r="422" customFormat="false" ht="21.75" hidden="false" customHeight="true" outlineLevel="0" collapsed="false">
      <c r="B422" s="41" t="n">
        <v>45715</v>
      </c>
      <c r="C422" s="42" t="s">
        <v>197</v>
      </c>
      <c r="D422" s="43" t="s">
        <v>296</v>
      </c>
      <c r="E422" s="44" t="n">
        <v>0</v>
      </c>
      <c r="F422" s="45" t="n">
        <v>35560.16</v>
      </c>
      <c r="G422" s="46" t="e">
        <f aca="false">G421+E422</f>
        <v>#REF!</v>
      </c>
      <c r="H422" s="47" t="e">
        <f aca="false">H421+F422</f>
        <v>#REF!</v>
      </c>
      <c r="I422" s="1" t="e">
        <f aca="false">G422=H422</f>
        <v>#REF!</v>
      </c>
    </row>
    <row r="423" customFormat="false" ht="21.75" hidden="false" customHeight="true" outlineLevel="0" collapsed="false">
      <c r="B423" s="41" t="n">
        <v>45693</v>
      </c>
      <c r="C423" s="42" t="s">
        <v>197</v>
      </c>
      <c r="D423" s="43" t="s">
        <v>297</v>
      </c>
      <c r="E423" s="44" t="n">
        <v>45197.42</v>
      </c>
      <c r="F423" s="45" t="n">
        <v>0</v>
      </c>
      <c r="G423" s="46" t="e">
        <f aca="false">G422+E423</f>
        <v>#REF!</v>
      </c>
      <c r="H423" s="47" t="e">
        <f aca="false">H422+F423</f>
        <v>#REF!</v>
      </c>
      <c r="I423" s="1" t="e">
        <f aca="false">G423=H423</f>
        <v>#REF!</v>
      </c>
    </row>
    <row r="424" customFormat="false" ht="21.75" hidden="false" customHeight="true" outlineLevel="0" collapsed="false">
      <c r="B424" s="41" t="n">
        <v>45693</v>
      </c>
      <c r="C424" s="42" t="s">
        <v>19</v>
      </c>
      <c r="D424" s="43" t="s">
        <v>297</v>
      </c>
      <c r="E424" s="44" t="n">
        <v>0</v>
      </c>
      <c r="F424" s="45" t="n">
        <v>45197.42</v>
      </c>
      <c r="G424" s="46" t="e">
        <f aca="false">G423+E424</f>
        <v>#REF!</v>
      </c>
      <c r="H424" s="47" t="e">
        <f aca="false">H423+F424</f>
        <v>#REF!</v>
      </c>
      <c r="I424" s="1" t="e">
        <f aca="false">G424=H424</f>
        <v>#REF!</v>
      </c>
    </row>
    <row r="425" customFormat="false" ht="21.75" hidden="false" customHeight="true" outlineLevel="0" collapsed="false">
      <c r="B425" s="41" t="n">
        <v>45700</v>
      </c>
      <c r="C425" s="42" t="s">
        <v>28</v>
      </c>
      <c r="D425" s="43" t="s">
        <v>298</v>
      </c>
      <c r="E425" s="44" t="n">
        <v>45197.42</v>
      </c>
      <c r="F425" s="45" t="n">
        <v>0</v>
      </c>
      <c r="G425" s="46" t="e">
        <f aca="false">G424+E425</f>
        <v>#REF!</v>
      </c>
      <c r="H425" s="47" t="e">
        <f aca="false">H424+F425</f>
        <v>#REF!</v>
      </c>
      <c r="I425" s="1" t="e">
        <f aca="false">G425=H425</f>
        <v>#REF!</v>
      </c>
    </row>
    <row r="426" customFormat="false" ht="21.75" hidden="false" customHeight="true" outlineLevel="0" collapsed="false">
      <c r="B426" s="41" t="n">
        <v>45700</v>
      </c>
      <c r="C426" s="42" t="s">
        <v>197</v>
      </c>
      <c r="D426" s="43" t="s">
        <v>298</v>
      </c>
      <c r="E426" s="44" t="n">
        <v>0</v>
      </c>
      <c r="F426" s="45" t="n">
        <v>45197.42</v>
      </c>
      <c r="G426" s="46" t="e">
        <f aca="false">G425+E426</f>
        <v>#REF!</v>
      </c>
      <c r="H426" s="47" t="e">
        <f aca="false">H425+F426</f>
        <v>#REF!</v>
      </c>
      <c r="I426" s="1" t="e">
        <f aca="false">G426=H426</f>
        <v>#REF!</v>
      </c>
    </row>
    <row r="427" customFormat="false" ht="21.75" hidden="false" customHeight="true" outlineLevel="0" collapsed="false">
      <c r="B427" s="41" t="n">
        <v>45699</v>
      </c>
      <c r="C427" s="42" t="s">
        <v>197</v>
      </c>
      <c r="D427" s="43" t="s">
        <v>299</v>
      </c>
      <c r="E427" s="44" t="n">
        <v>36708.26</v>
      </c>
      <c r="F427" s="45" t="n">
        <v>0</v>
      </c>
      <c r="G427" s="46" t="e">
        <f aca="false">G426+E427</f>
        <v>#REF!</v>
      </c>
      <c r="H427" s="47" t="e">
        <f aca="false">H426+F427</f>
        <v>#REF!</v>
      </c>
      <c r="I427" s="1" t="e">
        <f aca="false">G427=H427</f>
        <v>#REF!</v>
      </c>
    </row>
    <row r="428" customFormat="false" ht="21.75" hidden="false" customHeight="true" outlineLevel="0" collapsed="false">
      <c r="B428" s="41" t="n">
        <v>45699</v>
      </c>
      <c r="C428" s="42" t="s">
        <v>19</v>
      </c>
      <c r="D428" s="43" t="s">
        <v>299</v>
      </c>
      <c r="E428" s="44" t="n">
        <v>0</v>
      </c>
      <c r="F428" s="45" t="n">
        <v>36708.26</v>
      </c>
      <c r="G428" s="46" t="e">
        <f aca="false">G427+E428</f>
        <v>#REF!</v>
      </c>
      <c r="H428" s="47" t="e">
        <f aca="false">H427+F428</f>
        <v>#REF!</v>
      </c>
      <c r="I428" s="1" t="e">
        <f aca="false">G428=H428</f>
        <v>#REF!</v>
      </c>
    </row>
    <row r="429" customFormat="false" ht="21.75" hidden="false" customHeight="true" outlineLevel="0" collapsed="false">
      <c r="B429" s="41" t="n">
        <v>45714</v>
      </c>
      <c r="C429" s="42" t="s">
        <v>28</v>
      </c>
      <c r="D429" s="43" t="s">
        <v>300</v>
      </c>
      <c r="E429" s="44" t="n">
        <v>36708.26</v>
      </c>
      <c r="F429" s="45" t="n">
        <v>0</v>
      </c>
      <c r="G429" s="46" t="e">
        <f aca="false">G428+E429</f>
        <v>#REF!</v>
      </c>
      <c r="H429" s="47" t="e">
        <f aca="false">H428+F429</f>
        <v>#REF!</v>
      </c>
      <c r="I429" s="1" t="e">
        <f aca="false">G429=H429</f>
        <v>#REF!</v>
      </c>
    </row>
    <row r="430" customFormat="false" ht="21.75" hidden="false" customHeight="true" outlineLevel="0" collapsed="false">
      <c r="B430" s="41" t="n">
        <v>45714</v>
      </c>
      <c r="C430" s="42" t="s">
        <v>197</v>
      </c>
      <c r="D430" s="43" t="s">
        <v>300</v>
      </c>
      <c r="E430" s="44" t="n">
        <v>0</v>
      </c>
      <c r="F430" s="45" t="n">
        <v>36708.26</v>
      </c>
      <c r="G430" s="46" t="e">
        <f aca="false">G429+E430</f>
        <v>#REF!</v>
      </c>
      <c r="H430" s="47" t="e">
        <f aca="false">H429+F430</f>
        <v>#REF!</v>
      </c>
      <c r="I430" s="1" t="e">
        <f aca="false">G430=H430</f>
        <v>#REF!</v>
      </c>
    </row>
    <row r="431" customFormat="false" ht="21.75" hidden="false" customHeight="true" outlineLevel="0" collapsed="false">
      <c r="B431" s="41" t="n">
        <v>45693</v>
      </c>
      <c r="C431" s="42" t="s">
        <v>197</v>
      </c>
      <c r="D431" s="43" t="s">
        <v>301</v>
      </c>
      <c r="E431" s="44" t="n">
        <v>2961.17</v>
      </c>
      <c r="F431" s="45" t="n">
        <v>0</v>
      </c>
      <c r="G431" s="46" t="e">
        <f aca="false">G430+E431</f>
        <v>#REF!</v>
      </c>
      <c r="H431" s="47" t="e">
        <f aca="false">H430+F431</f>
        <v>#REF!</v>
      </c>
      <c r="I431" s="1" t="e">
        <f aca="false">G431=H431</f>
        <v>#REF!</v>
      </c>
    </row>
    <row r="432" customFormat="false" ht="21.75" hidden="false" customHeight="true" outlineLevel="0" collapsed="false">
      <c r="B432" s="41" t="n">
        <v>45693</v>
      </c>
      <c r="C432" s="42" t="s">
        <v>19</v>
      </c>
      <c r="D432" s="43" t="s">
        <v>301</v>
      </c>
      <c r="E432" s="44" t="n">
        <v>0</v>
      </c>
      <c r="F432" s="45" t="n">
        <v>2961.17</v>
      </c>
      <c r="G432" s="46" t="e">
        <f aca="false">G431+E432</f>
        <v>#REF!</v>
      </c>
      <c r="H432" s="47" t="e">
        <f aca="false">H431+F432</f>
        <v>#REF!</v>
      </c>
      <c r="I432" s="1" t="e">
        <f aca="false">G432=H432</f>
        <v>#REF!</v>
      </c>
    </row>
    <row r="433" customFormat="false" ht="21.75" hidden="false" customHeight="true" outlineLevel="0" collapsed="false">
      <c r="B433" s="41" t="s">
        <v>205</v>
      </c>
      <c r="C433" s="42" t="s">
        <v>28</v>
      </c>
      <c r="D433" s="43" t="s">
        <v>302</v>
      </c>
      <c r="E433" s="44" t="n">
        <v>2961.17</v>
      </c>
      <c r="F433" s="45" t="n">
        <v>0</v>
      </c>
      <c r="G433" s="46" t="e">
        <f aca="false">G432+E433</f>
        <v>#REF!</v>
      </c>
      <c r="H433" s="47" t="e">
        <f aca="false">H432+F433</f>
        <v>#REF!</v>
      </c>
      <c r="I433" s="1" t="e">
        <f aca="false">G433=H433</f>
        <v>#REF!</v>
      </c>
    </row>
    <row r="434" customFormat="false" ht="21.75" hidden="false" customHeight="true" outlineLevel="0" collapsed="false">
      <c r="B434" s="41" t="s">
        <v>205</v>
      </c>
      <c r="C434" s="42" t="s">
        <v>197</v>
      </c>
      <c r="D434" s="43" t="s">
        <v>302</v>
      </c>
      <c r="E434" s="44" t="n">
        <v>0</v>
      </c>
      <c r="F434" s="45" t="n">
        <v>2961.17</v>
      </c>
      <c r="G434" s="46" t="e">
        <f aca="false">G433+E434</f>
        <v>#REF!</v>
      </c>
      <c r="H434" s="47" t="e">
        <f aca="false">H433+F434</f>
        <v>#REF!</v>
      </c>
      <c r="I434" s="1" t="e">
        <f aca="false">G434=H434</f>
        <v>#REF!</v>
      </c>
    </row>
    <row r="435" customFormat="false" ht="21.75" hidden="false" customHeight="true" outlineLevel="0" collapsed="false">
      <c r="B435" s="41" t="n">
        <v>45698</v>
      </c>
      <c r="C435" s="42" t="s">
        <v>197</v>
      </c>
      <c r="D435" s="43" t="s">
        <v>303</v>
      </c>
      <c r="E435" s="44" t="n">
        <v>28846.52</v>
      </c>
      <c r="F435" s="45" t="n">
        <v>0</v>
      </c>
      <c r="G435" s="46" t="e">
        <f aca="false">G434+E435</f>
        <v>#REF!</v>
      </c>
      <c r="H435" s="47" t="e">
        <f aca="false">H434+F435</f>
        <v>#REF!</v>
      </c>
      <c r="I435" s="1" t="e">
        <f aca="false">G435=H435</f>
        <v>#REF!</v>
      </c>
    </row>
    <row r="436" customFormat="false" ht="21.75" hidden="false" customHeight="true" outlineLevel="0" collapsed="false">
      <c r="B436" s="41" t="n">
        <v>45698</v>
      </c>
      <c r="C436" s="42" t="s">
        <v>19</v>
      </c>
      <c r="D436" s="43" t="s">
        <v>303</v>
      </c>
      <c r="E436" s="44" t="n">
        <v>0</v>
      </c>
      <c r="F436" s="45" t="n">
        <v>28846.52</v>
      </c>
      <c r="G436" s="46" t="e">
        <f aca="false">G435+E436</f>
        <v>#REF!</v>
      </c>
      <c r="H436" s="47" t="e">
        <f aca="false">H435+F436</f>
        <v>#REF!</v>
      </c>
      <c r="I436" s="1" t="e">
        <f aca="false">G436=H436</f>
        <v>#REF!</v>
      </c>
    </row>
    <row r="437" customFormat="false" ht="21.75" hidden="false" customHeight="true" outlineLevel="0" collapsed="false">
      <c r="B437" s="41" t="n">
        <v>45705</v>
      </c>
      <c r="C437" s="42" t="s">
        <v>28</v>
      </c>
      <c r="D437" s="43" t="s">
        <v>304</v>
      </c>
      <c r="E437" s="44" t="n">
        <v>28846.52</v>
      </c>
      <c r="F437" s="45" t="n">
        <v>0</v>
      </c>
      <c r="G437" s="46" t="e">
        <f aca="false">G436+E437</f>
        <v>#REF!</v>
      </c>
      <c r="H437" s="47" t="e">
        <f aca="false">H436+F437</f>
        <v>#REF!</v>
      </c>
      <c r="I437" s="1" t="e">
        <f aca="false">G437=H437</f>
        <v>#REF!</v>
      </c>
    </row>
    <row r="438" customFormat="false" ht="21.75" hidden="false" customHeight="true" outlineLevel="0" collapsed="false">
      <c r="B438" s="41" t="n">
        <v>45705</v>
      </c>
      <c r="C438" s="42" t="s">
        <v>197</v>
      </c>
      <c r="D438" s="43" t="s">
        <v>304</v>
      </c>
      <c r="E438" s="44" t="n">
        <v>0</v>
      </c>
      <c r="F438" s="45" t="n">
        <v>28846.52</v>
      </c>
      <c r="G438" s="46" t="e">
        <f aca="false">G437+E438</f>
        <v>#REF!</v>
      </c>
      <c r="H438" s="47" t="e">
        <f aca="false">H437+F438</f>
        <v>#REF!</v>
      </c>
      <c r="I438" s="1" t="e">
        <f aca="false">G438=H438</f>
        <v>#REF!</v>
      </c>
    </row>
    <row r="439" customFormat="false" ht="21.75" hidden="false" customHeight="true" outlineLevel="0" collapsed="false">
      <c r="B439" s="41" t="n">
        <v>45706</v>
      </c>
      <c r="C439" s="42" t="s">
        <v>197</v>
      </c>
      <c r="D439" s="43" t="s">
        <v>305</v>
      </c>
      <c r="E439" s="44" t="n">
        <v>31579.35</v>
      </c>
      <c r="F439" s="45" t="n">
        <v>0</v>
      </c>
      <c r="G439" s="46" t="e">
        <f aca="false">G438+E439</f>
        <v>#REF!</v>
      </c>
      <c r="H439" s="47" t="e">
        <f aca="false">H438+F439</f>
        <v>#REF!</v>
      </c>
      <c r="I439" s="1" t="e">
        <f aca="false">G439=H439</f>
        <v>#REF!</v>
      </c>
    </row>
    <row r="440" customFormat="false" ht="21.75" hidden="false" customHeight="true" outlineLevel="0" collapsed="false">
      <c r="B440" s="41" t="n">
        <v>45706</v>
      </c>
      <c r="C440" s="42" t="s">
        <v>19</v>
      </c>
      <c r="D440" s="43" t="s">
        <v>305</v>
      </c>
      <c r="E440" s="44" t="n">
        <v>0</v>
      </c>
      <c r="F440" s="45" t="n">
        <v>31579.35</v>
      </c>
      <c r="G440" s="46" t="e">
        <f aca="false">G439+E440</f>
        <v>#REF!</v>
      </c>
      <c r="H440" s="47" t="e">
        <f aca="false">H439+F440</f>
        <v>#REF!</v>
      </c>
      <c r="I440" s="1" t="e">
        <f aca="false">G440=H440</f>
        <v>#REF!</v>
      </c>
    </row>
    <row r="441" customFormat="false" ht="21.75" hidden="false" customHeight="true" outlineLevel="0" collapsed="false">
      <c r="B441" s="41" t="n">
        <v>45716</v>
      </c>
      <c r="C441" s="42" t="s">
        <v>28</v>
      </c>
      <c r="D441" s="43" t="s">
        <v>306</v>
      </c>
      <c r="E441" s="44" t="n">
        <v>31579.35</v>
      </c>
      <c r="F441" s="45" t="n">
        <v>0</v>
      </c>
      <c r="G441" s="46" t="e">
        <f aca="false">G440+E441</f>
        <v>#REF!</v>
      </c>
      <c r="H441" s="47" t="e">
        <f aca="false">H440+F441</f>
        <v>#REF!</v>
      </c>
      <c r="I441" s="1" t="e">
        <f aca="false">G441=H441</f>
        <v>#REF!</v>
      </c>
    </row>
    <row r="442" customFormat="false" ht="21.75" hidden="false" customHeight="true" outlineLevel="0" collapsed="false">
      <c r="B442" s="41" t="n">
        <v>45716</v>
      </c>
      <c r="C442" s="42" t="s">
        <v>197</v>
      </c>
      <c r="D442" s="43" t="s">
        <v>306</v>
      </c>
      <c r="E442" s="44" t="n">
        <v>0</v>
      </c>
      <c r="F442" s="45" t="n">
        <v>31579.35</v>
      </c>
      <c r="G442" s="46" t="e">
        <f aca="false">G441+E442</f>
        <v>#REF!</v>
      </c>
      <c r="H442" s="47" t="e">
        <f aca="false">H441+F442</f>
        <v>#REF!</v>
      </c>
      <c r="I442" s="1" t="e">
        <f aca="false">G442=H442</f>
        <v>#REF!</v>
      </c>
    </row>
    <row r="443" customFormat="false" ht="21.75" hidden="false" customHeight="true" outlineLevel="0" collapsed="false">
      <c r="B443" s="41" t="n">
        <v>45698</v>
      </c>
      <c r="C443" s="42" t="s">
        <v>197</v>
      </c>
      <c r="D443" s="43" t="s">
        <v>307</v>
      </c>
      <c r="E443" s="44" t="n">
        <v>28614.8</v>
      </c>
      <c r="F443" s="45" t="n">
        <v>0</v>
      </c>
      <c r="G443" s="46" t="e">
        <f aca="false">G442+E443</f>
        <v>#REF!</v>
      </c>
      <c r="H443" s="47" t="e">
        <f aca="false">H442+F443</f>
        <v>#REF!</v>
      </c>
      <c r="I443" s="1" t="e">
        <f aca="false">G443=H443</f>
        <v>#REF!</v>
      </c>
    </row>
    <row r="444" customFormat="false" ht="21.75" hidden="false" customHeight="true" outlineLevel="0" collapsed="false">
      <c r="B444" s="41" t="n">
        <v>45698</v>
      </c>
      <c r="C444" s="42" t="s">
        <v>19</v>
      </c>
      <c r="D444" s="43" t="s">
        <v>307</v>
      </c>
      <c r="E444" s="44" t="n">
        <v>0</v>
      </c>
      <c r="F444" s="45" t="n">
        <v>28614.8</v>
      </c>
      <c r="G444" s="46" t="e">
        <f aca="false">G443+E444</f>
        <v>#REF!</v>
      </c>
      <c r="H444" s="47" t="e">
        <f aca="false">H443+F444</f>
        <v>#REF!</v>
      </c>
      <c r="I444" s="1" t="e">
        <f aca="false">G444=H444</f>
        <v>#REF!</v>
      </c>
    </row>
    <row r="445" customFormat="false" ht="21.75" hidden="false" customHeight="true" outlineLevel="0" collapsed="false">
      <c r="B445" s="41" t="n">
        <v>45712</v>
      </c>
      <c r="C445" s="42" t="s">
        <v>28</v>
      </c>
      <c r="D445" s="43" t="s">
        <v>308</v>
      </c>
      <c r="E445" s="44" t="n">
        <v>28614.8</v>
      </c>
      <c r="F445" s="45" t="n">
        <v>0</v>
      </c>
      <c r="G445" s="46" t="e">
        <f aca="false">G444+E445</f>
        <v>#REF!</v>
      </c>
      <c r="H445" s="47" t="e">
        <f aca="false">H444+F445</f>
        <v>#REF!</v>
      </c>
      <c r="I445" s="1" t="e">
        <f aca="false">G445=H445</f>
        <v>#REF!</v>
      </c>
    </row>
    <row r="446" customFormat="false" ht="21.75" hidden="false" customHeight="true" outlineLevel="0" collapsed="false">
      <c r="B446" s="41" t="n">
        <v>45712</v>
      </c>
      <c r="C446" s="42" t="s">
        <v>197</v>
      </c>
      <c r="D446" s="43" t="s">
        <v>308</v>
      </c>
      <c r="E446" s="44" t="n">
        <v>0</v>
      </c>
      <c r="F446" s="45" t="n">
        <v>28614.8</v>
      </c>
      <c r="G446" s="46" t="e">
        <f aca="false">G445+E446</f>
        <v>#REF!</v>
      </c>
      <c r="H446" s="47" t="e">
        <f aca="false">H445+F446</f>
        <v>#REF!</v>
      </c>
      <c r="I446" s="1" t="e">
        <f aca="false">G446=H446</f>
        <v>#REF!</v>
      </c>
    </row>
    <row r="447" customFormat="false" ht="21.75" hidden="false" customHeight="true" outlineLevel="0" collapsed="false">
      <c r="B447" s="41" t="s">
        <v>205</v>
      </c>
      <c r="C447" s="42" t="s">
        <v>197</v>
      </c>
      <c r="D447" s="43" t="s">
        <v>309</v>
      </c>
      <c r="E447" s="44" t="n">
        <v>27081.83</v>
      </c>
      <c r="F447" s="45" t="n">
        <v>0</v>
      </c>
      <c r="G447" s="46" t="e">
        <f aca="false">G446+E447</f>
        <v>#REF!</v>
      </c>
      <c r="H447" s="47" t="e">
        <f aca="false">H446+F447</f>
        <v>#REF!</v>
      </c>
      <c r="I447" s="1" t="e">
        <f aca="false">G447=H447</f>
        <v>#REF!</v>
      </c>
    </row>
    <row r="448" customFormat="false" ht="21.75" hidden="false" customHeight="true" outlineLevel="0" collapsed="false">
      <c r="B448" s="41" t="s">
        <v>205</v>
      </c>
      <c r="C448" s="42" t="s">
        <v>19</v>
      </c>
      <c r="D448" s="43" t="s">
        <v>309</v>
      </c>
      <c r="E448" s="44" t="n">
        <v>0</v>
      </c>
      <c r="F448" s="45" t="n">
        <v>27081.83</v>
      </c>
      <c r="G448" s="46" t="e">
        <f aca="false">G447+E448</f>
        <v>#REF!</v>
      </c>
      <c r="H448" s="47" t="e">
        <f aca="false">H447+F448</f>
        <v>#REF!</v>
      </c>
      <c r="I448" s="1" t="e">
        <f aca="false">G448=H448</f>
        <v>#REF!</v>
      </c>
    </row>
    <row r="449" customFormat="false" ht="21.75" hidden="false" customHeight="true" outlineLevel="0" collapsed="false">
      <c r="B449" s="41" t="n">
        <v>45712</v>
      </c>
      <c r="C449" s="42" t="s">
        <v>28</v>
      </c>
      <c r="D449" s="43" t="s">
        <v>310</v>
      </c>
      <c r="E449" s="44" t="n">
        <v>27081.83</v>
      </c>
      <c r="F449" s="45" t="n">
        <v>0</v>
      </c>
      <c r="G449" s="46" t="e">
        <f aca="false">G448+E449</f>
        <v>#REF!</v>
      </c>
      <c r="H449" s="47" t="e">
        <f aca="false">H448+F449</f>
        <v>#REF!</v>
      </c>
      <c r="I449" s="1" t="e">
        <f aca="false">G449=H449</f>
        <v>#REF!</v>
      </c>
    </row>
    <row r="450" customFormat="false" ht="21.75" hidden="false" customHeight="true" outlineLevel="0" collapsed="false">
      <c r="B450" s="41" t="n">
        <v>45712</v>
      </c>
      <c r="C450" s="42" t="s">
        <v>197</v>
      </c>
      <c r="D450" s="43" t="s">
        <v>310</v>
      </c>
      <c r="E450" s="44" t="n">
        <v>0</v>
      </c>
      <c r="F450" s="45" t="n">
        <v>27081.83</v>
      </c>
      <c r="G450" s="46" t="e">
        <f aca="false">G449+E450</f>
        <v>#REF!</v>
      </c>
      <c r="H450" s="47" t="e">
        <f aca="false">H449+F450</f>
        <v>#REF!</v>
      </c>
      <c r="I450" s="1" t="e">
        <f aca="false">G450=H450</f>
        <v>#REF!</v>
      </c>
    </row>
    <row r="451" customFormat="false" ht="21.75" hidden="false" customHeight="true" outlineLevel="0" collapsed="false">
      <c r="B451" s="41" t="n">
        <v>45699</v>
      </c>
      <c r="C451" s="42" t="s">
        <v>197</v>
      </c>
      <c r="D451" s="43" t="s">
        <v>311</v>
      </c>
      <c r="E451" s="44" t="n">
        <v>47505.46</v>
      </c>
      <c r="F451" s="45" t="n">
        <v>0</v>
      </c>
      <c r="G451" s="46" t="e">
        <f aca="false">G450+E451</f>
        <v>#REF!</v>
      </c>
      <c r="H451" s="47" t="e">
        <f aca="false">H450+F451</f>
        <v>#REF!</v>
      </c>
      <c r="I451" s="1" t="e">
        <f aca="false">G451=H451</f>
        <v>#REF!</v>
      </c>
    </row>
    <row r="452" customFormat="false" ht="21.75" hidden="false" customHeight="true" outlineLevel="0" collapsed="false">
      <c r="B452" s="41" t="n">
        <v>45699</v>
      </c>
      <c r="C452" s="42" t="s">
        <v>19</v>
      </c>
      <c r="D452" s="43" t="s">
        <v>311</v>
      </c>
      <c r="E452" s="44" t="n">
        <v>0</v>
      </c>
      <c r="F452" s="45" t="n">
        <v>47505.46</v>
      </c>
      <c r="G452" s="46" t="e">
        <f aca="false">G451+E452</f>
        <v>#REF!</v>
      </c>
      <c r="H452" s="47" t="e">
        <f aca="false">H451+F452</f>
        <v>#REF!</v>
      </c>
      <c r="I452" s="1" t="e">
        <f aca="false">G452=H452</f>
        <v>#REF!</v>
      </c>
    </row>
    <row r="453" customFormat="false" ht="21.75" hidden="false" customHeight="true" outlineLevel="0" collapsed="false">
      <c r="B453" s="41" t="n">
        <v>45708</v>
      </c>
      <c r="C453" s="42" t="s">
        <v>28</v>
      </c>
      <c r="D453" s="43" t="s">
        <v>312</v>
      </c>
      <c r="E453" s="44" t="n">
        <v>47505.46</v>
      </c>
      <c r="F453" s="45" t="n">
        <v>0</v>
      </c>
      <c r="G453" s="46" t="e">
        <f aca="false">G452+E453</f>
        <v>#REF!</v>
      </c>
      <c r="H453" s="47" t="e">
        <f aca="false">H452+F453</f>
        <v>#REF!</v>
      </c>
      <c r="I453" s="1" t="e">
        <f aca="false">G453=H453</f>
        <v>#REF!</v>
      </c>
    </row>
    <row r="454" customFormat="false" ht="21.75" hidden="false" customHeight="true" outlineLevel="0" collapsed="false">
      <c r="B454" s="41" t="n">
        <v>45708</v>
      </c>
      <c r="C454" s="42" t="s">
        <v>197</v>
      </c>
      <c r="D454" s="43" t="s">
        <v>312</v>
      </c>
      <c r="E454" s="44" t="n">
        <v>0</v>
      </c>
      <c r="F454" s="45" t="n">
        <v>47505.46</v>
      </c>
      <c r="G454" s="46" t="e">
        <f aca="false">G453+E454</f>
        <v>#REF!</v>
      </c>
      <c r="H454" s="47" t="e">
        <f aca="false">H453+F454</f>
        <v>#REF!</v>
      </c>
      <c r="I454" s="1" t="e">
        <f aca="false">G454=H454</f>
        <v>#REF!</v>
      </c>
    </row>
    <row r="455" customFormat="false" ht="21.75" hidden="false" customHeight="true" outlineLevel="0" collapsed="false">
      <c r="B455" s="41" t="s">
        <v>205</v>
      </c>
      <c r="C455" s="42" t="s">
        <v>197</v>
      </c>
      <c r="D455" s="43" t="s">
        <v>313</v>
      </c>
      <c r="E455" s="44" t="n">
        <v>27238.33</v>
      </c>
      <c r="F455" s="45" t="n">
        <v>0</v>
      </c>
      <c r="G455" s="46" t="e">
        <f aca="false">G454+E455</f>
        <v>#REF!</v>
      </c>
      <c r="H455" s="47" t="e">
        <f aca="false">H454+F455</f>
        <v>#REF!</v>
      </c>
      <c r="I455" s="1" t="e">
        <f aca="false">G455=H455</f>
        <v>#REF!</v>
      </c>
    </row>
    <row r="456" customFormat="false" ht="21.75" hidden="false" customHeight="true" outlineLevel="0" collapsed="false">
      <c r="B456" s="41" t="s">
        <v>205</v>
      </c>
      <c r="C456" s="42" t="s">
        <v>19</v>
      </c>
      <c r="D456" s="43" t="s">
        <v>313</v>
      </c>
      <c r="E456" s="44" t="n">
        <v>0</v>
      </c>
      <c r="F456" s="45" t="n">
        <v>27238.33</v>
      </c>
      <c r="G456" s="46" t="e">
        <f aca="false">G455+E456</f>
        <v>#REF!</v>
      </c>
      <c r="H456" s="47" t="e">
        <f aca="false">H455+F456</f>
        <v>#REF!</v>
      </c>
      <c r="I456" s="1" t="e">
        <f aca="false">G456=H456</f>
        <v>#REF!</v>
      </c>
    </row>
    <row r="457" customFormat="false" ht="21.75" hidden="false" customHeight="true" outlineLevel="0" collapsed="false">
      <c r="B457" s="41" t="n">
        <v>45715</v>
      </c>
      <c r="C457" s="42" t="s">
        <v>28</v>
      </c>
      <c r="D457" s="43" t="s">
        <v>314</v>
      </c>
      <c r="E457" s="44" t="n">
        <v>27238.33</v>
      </c>
      <c r="F457" s="45" t="n">
        <v>0</v>
      </c>
      <c r="G457" s="46" t="e">
        <f aca="false">G456+E457</f>
        <v>#REF!</v>
      </c>
      <c r="H457" s="47" t="e">
        <f aca="false">H456+F457</f>
        <v>#REF!</v>
      </c>
      <c r="I457" s="1" t="e">
        <f aca="false">G457=H457</f>
        <v>#REF!</v>
      </c>
    </row>
    <row r="458" customFormat="false" ht="21.75" hidden="false" customHeight="true" outlineLevel="0" collapsed="false">
      <c r="B458" s="41" t="n">
        <v>45715</v>
      </c>
      <c r="C458" s="42" t="s">
        <v>197</v>
      </c>
      <c r="D458" s="43" t="s">
        <v>314</v>
      </c>
      <c r="E458" s="44" t="n">
        <v>0</v>
      </c>
      <c r="F458" s="45" t="n">
        <v>27238.33</v>
      </c>
      <c r="G458" s="46" t="e">
        <f aca="false">G457+E458</f>
        <v>#REF!</v>
      </c>
      <c r="H458" s="47" t="e">
        <f aca="false">H457+F458</f>
        <v>#REF!</v>
      </c>
      <c r="I458" s="1" t="e">
        <f aca="false">G458=H458</f>
        <v>#REF!</v>
      </c>
    </row>
    <row r="459" customFormat="false" ht="21.75" hidden="false" customHeight="true" outlineLevel="0" collapsed="false">
      <c r="B459" s="41" t="s">
        <v>196</v>
      </c>
      <c r="C459" s="42" t="s">
        <v>197</v>
      </c>
      <c r="D459" s="43" t="s">
        <v>315</v>
      </c>
      <c r="E459" s="44" t="n">
        <v>13392.17</v>
      </c>
      <c r="F459" s="45" t="n">
        <v>0</v>
      </c>
      <c r="G459" s="46" t="e">
        <f aca="false">G458+E459</f>
        <v>#REF!</v>
      </c>
      <c r="H459" s="47" t="e">
        <f aca="false">H458+F459</f>
        <v>#REF!</v>
      </c>
      <c r="I459" s="1" t="e">
        <f aca="false">G459=H459</f>
        <v>#REF!</v>
      </c>
    </row>
    <row r="460" customFormat="false" ht="21.75" hidden="false" customHeight="true" outlineLevel="0" collapsed="false">
      <c r="B460" s="41" t="s">
        <v>196</v>
      </c>
      <c r="C460" s="42" t="s">
        <v>19</v>
      </c>
      <c r="D460" s="43" t="s">
        <v>315</v>
      </c>
      <c r="E460" s="44" t="n">
        <v>0</v>
      </c>
      <c r="F460" s="45" t="n">
        <v>13392.17</v>
      </c>
      <c r="G460" s="46" t="e">
        <f aca="false">G459+E460</f>
        <v>#REF!</v>
      </c>
      <c r="H460" s="47" t="e">
        <f aca="false">H459+F460</f>
        <v>#REF!</v>
      </c>
      <c r="I460" s="1" t="e">
        <f aca="false">G460=H460</f>
        <v>#REF!</v>
      </c>
    </row>
    <row r="461" customFormat="false" ht="21.75" hidden="false" customHeight="true" outlineLevel="0" collapsed="false">
      <c r="B461" s="41" t="n">
        <v>45708</v>
      </c>
      <c r="C461" s="42" t="s">
        <v>28</v>
      </c>
      <c r="D461" s="43" t="s">
        <v>316</v>
      </c>
      <c r="E461" s="44" t="n">
        <v>13392.17</v>
      </c>
      <c r="F461" s="45" t="n">
        <v>0</v>
      </c>
      <c r="G461" s="46" t="e">
        <f aca="false">G460+E461</f>
        <v>#REF!</v>
      </c>
      <c r="H461" s="47" t="e">
        <f aca="false">H460+F461</f>
        <v>#REF!</v>
      </c>
      <c r="I461" s="1" t="e">
        <f aca="false">G461=H461</f>
        <v>#REF!</v>
      </c>
    </row>
    <row r="462" customFormat="false" ht="21.75" hidden="false" customHeight="true" outlineLevel="0" collapsed="false">
      <c r="B462" s="41" t="n">
        <v>45708</v>
      </c>
      <c r="C462" s="42" t="s">
        <v>197</v>
      </c>
      <c r="D462" s="43" t="s">
        <v>316</v>
      </c>
      <c r="E462" s="44" t="n">
        <v>0</v>
      </c>
      <c r="F462" s="45" t="n">
        <v>13392.17</v>
      </c>
      <c r="G462" s="46" t="e">
        <f aca="false">G461+E462</f>
        <v>#REF!</v>
      </c>
      <c r="H462" s="47" t="e">
        <f aca="false">H461+F462</f>
        <v>#REF!</v>
      </c>
      <c r="I462" s="1" t="e">
        <f aca="false">G462=H462</f>
        <v>#REF!</v>
      </c>
    </row>
    <row r="463" customFormat="false" ht="21.75" hidden="false" customHeight="true" outlineLevel="0" collapsed="false">
      <c r="B463" s="41" t="n">
        <v>45701</v>
      </c>
      <c r="C463" s="42" t="s">
        <v>197</v>
      </c>
      <c r="D463" s="43" t="s">
        <v>317</v>
      </c>
      <c r="E463" s="44" t="n">
        <v>32109.77</v>
      </c>
      <c r="F463" s="45" t="n">
        <v>0</v>
      </c>
      <c r="G463" s="46" t="e">
        <f aca="false">G462+E463</f>
        <v>#REF!</v>
      </c>
      <c r="H463" s="47" t="e">
        <f aca="false">H462+F463</f>
        <v>#REF!</v>
      </c>
      <c r="I463" s="1" t="e">
        <f aca="false">G463=H463</f>
        <v>#REF!</v>
      </c>
    </row>
    <row r="464" customFormat="false" ht="21.75" hidden="false" customHeight="true" outlineLevel="0" collapsed="false">
      <c r="B464" s="41" t="n">
        <v>45701</v>
      </c>
      <c r="C464" s="42" t="s">
        <v>19</v>
      </c>
      <c r="D464" s="43" t="s">
        <v>317</v>
      </c>
      <c r="E464" s="44" t="n">
        <v>0</v>
      </c>
      <c r="F464" s="45" t="n">
        <v>32109.77</v>
      </c>
      <c r="G464" s="46" t="e">
        <f aca="false">G463+E464</f>
        <v>#REF!</v>
      </c>
      <c r="H464" s="47" t="e">
        <f aca="false">H463+F464</f>
        <v>#REF!</v>
      </c>
      <c r="I464" s="1" t="e">
        <f aca="false">G464=H464</f>
        <v>#REF!</v>
      </c>
    </row>
    <row r="465" customFormat="false" ht="21.75" hidden="false" customHeight="true" outlineLevel="0" collapsed="false">
      <c r="B465" s="41" t="n">
        <v>45715</v>
      </c>
      <c r="C465" s="42" t="s">
        <v>28</v>
      </c>
      <c r="D465" s="43" t="s">
        <v>318</v>
      </c>
      <c r="E465" s="44" t="n">
        <v>32109.77</v>
      </c>
      <c r="F465" s="45" t="n">
        <v>0</v>
      </c>
      <c r="G465" s="46" t="e">
        <f aca="false">G464+E465</f>
        <v>#REF!</v>
      </c>
      <c r="H465" s="47" t="e">
        <f aca="false">H464+F465</f>
        <v>#REF!</v>
      </c>
      <c r="I465" s="1" t="e">
        <f aca="false">G465=H465</f>
        <v>#REF!</v>
      </c>
    </row>
    <row r="466" customFormat="false" ht="21.75" hidden="false" customHeight="true" outlineLevel="0" collapsed="false">
      <c r="B466" s="41" t="n">
        <v>45715</v>
      </c>
      <c r="C466" s="42" t="s">
        <v>197</v>
      </c>
      <c r="D466" s="43" t="s">
        <v>318</v>
      </c>
      <c r="E466" s="44" t="n">
        <v>0</v>
      </c>
      <c r="F466" s="45" t="n">
        <v>32109.77</v>
      </c>
      <c r="G466" s="46" t="e">
        <f aca="false">G465+E466</f>
        <v>#REF!</v>
      </c>
      <c r="H466" s="47" t="e">
        <f aca="false">H465+F466</f>
        <v>#REF!</v>
      </c>
      <c r="I466" s="1" t="e">
        <f aca="false">G466=H466</f>
        <v>#REF!</v>
      </c>
    </row>
    <row r="467" customFormat="false" ht="21.75" hidden="false" customHeight="true" outlineLevel="0" collapsed="false">
      <c r="B467" s="41" t="n">
        <v>45708</v>
      </c>
      <c r="C467" s="42" t="s">
        <v>197</v>
      </c>
      <c r="D467" s="43" t="s">
        <v>319</v>
      </c>
      <c r="E467" s="44" t="n">
        <v>24688.54</v>
      </c>
      <c r="F467" s="45" t="n">
        <v>0</v>
      </c>
      <c r="G467" s="46" t="e">
        <f aca="false">G466+E467</f>
        <v>#REF!</v>
      </c>
      <c r="H467" s="47" t="e">
        <f aca="false">H466+F467</f>
        <v>#REF!</v>
      </c>
      <c r="I467" s="1" t="e">
        <f aca="false">G467=H467</f>
        <v>#REF!</v>
      </c>
    </row>
    <row r="468" customFormat="false" ht="21.75" hidden="false" customHeight="true" outlineLevel="0" collapsed="false">
      <c r="B468" s="41" t="n">
        <v>45708</v>
      </c>
      <c r="C468" s="42" t="s">
        <v>19</v>
      </c>
      <c r="D468" s="43" t="s">
        <v>319</v>
      </c>
      <c r="E468" s="44" t="n">
        <v>0</v>
      </c>
      <c r="F468" s="45" t="n">
        <v>24688.54</v>
      </c>
      <c r="G468" s="46" t="e">
        <f aca="false">G467+E468</f>
        <v>#REF!</v>
      </c>
      <c r="H468" s="47" t="e">
        <f aca="false">H467+F468</f>
        <v>#REF!</v>
      </c>
      <c r="I468" s="1" t="e">
        <f aca="false">G468=H468</f>
        <v>#REF!</v>
      </c>
    </row>
    <row r="469" customFormat="false" ht="21.75" hidden="false" customHeight="true" outlineLevel="0" collapsed="false">
      <c r="B469" s="41" t="n">
        <v>45716</v>
      </c>
      <c r="C469" s="42" t="s">
        <v>28</v>
      </c>
      <c r="D469" s="43" t="s">
        <v>320</v>
      </c>
      <c r="E469" s="44" t="n">
        <v>24688.54</v>
      </c>
      <c r="F469" s="45" t="n">
        <v>0</v>
      </c>
      <c r="G469" s="46" t="e">
        <f aca="false">G468+E469</f>
        <v>#REF!</v>
      </c>
      <c r="H469" s="47" t="e">
        <f aca="false">H468+F469</f>
        <v>#REF!</v>
      </c>
      <c r="I469" s="1" t="e">
        <f aca="false">G469=H469</f>
        <v>#REF!</v>
      </c>
    </row>
    <row r="470" customFormat="false" ht="21.75" hidden="false" customHeight="true" outlineLevel="0" collapsed="false">
      <c r="B470" s="41" t="n">
        <v>45716</v>
      </c>
      <c r="C470" s="42" t="s">
        <v>197</v>
      </c>
      <c r="D470" s="43" t="s">
        <v>320</v>
      </c>
      <c r="E470" s="44" t="n">
        <v>0</v>
      </c>
      <c r="F470" s="45" t="n">
        <v>24688.54</v>
      </c>
      <c r="G470" s="46" t="e">
        <f aca="false">G469+E470</f>
        <v>#REF!</v>
      </c>
      <c r="H470" s="47" t="e">
        <f aca="false">H469+F470</f>
        <v>#REF!</v>
      </c>
      <c r="I470" s="1" t="e">
        <f aca="false">G470=H470</f>
        <v>#REF!</v>
      </c>
    </row>
    <row r="471" customFormat="false" ht="21.75" hidden="false" customHeight="true" outlineLevel="0" collapsed="false">
      <c r="B471" s="41" t="n">
        <v>45707</v>
      </c>
      <c r="C471" s="42" t="s">
        <v>197</v>
      </c>
      <c r="D471" s="43" t="s">
        <v>321</v>
      </c>
      <c r="E471" s="44" t="n">
        <v>20924.31</v>
      </c>
      <c r="F471" s="45" t="n">
        <v>0</v>
      </c>
      <c r="G471" s="46" t="e">
        <f aca="false">G470+E471</f>
        <v>#REF!</v>
      </c>
      <c r="H471" s="47" t="e">
        <f aca="false">H470+F471</f>
        <v>#REF!</v>
      </c>
      <c r="I471" s="1" t="e">
        <f aca="false">G471=H471</f>
        <v>#REF!</v>
      </c>
    </row>
    <row r="472" customFormat="false" ht="21.75" hidden="false" customHeight="true" outlineLevel="0" collapsed="false">
      <c r="B472" s="41" t="n">
        <v>45707</v>
      </c>
      <c r="C472" s="42" t="s">
        <v>19</v>
      </c>
      <c r="D472" s="43" t="s">
        <v>321</v>
      </c>
      <c r="E472" s="44" t="n">
        <v>0</v>
      </c>
      <c r="F472" s="45" t="n">
        <v>20924.31</v>
      </c>
      <c r="G472" s="46" t="e">
        <f aca="false">G471+E472</f>
        <v>#REF!</v>
      </c>
      <c r="H472" s="47" t="e">
        <f aca="false">H471+F472</f>
        <v>#REF!</v>
      </c>
      <c r="I472" s="1" t="e">
        <f aca="false">G472=H472</f>
        <v>#REF!</v>
      </c>
    </row>
    <row r="473" customFormat="false" ht="21.75" hidden="false" customHeight="true" outlineLevel="0" collapsed="false">
      <c r="B473" s="41" t="n">
        <v>45719</v>
      </c>
      <c r="C473" s="42" t="s">
        <v>28</v>
      </c>
      <c r="D473" s="43" t="s">
        <v>322</v>
      </c>
      <c r="E473" s="44" t="n">
        <v>20924.31</v>
      </c>
      <c r="F473" s="45" t="n">
        <v>0</v>
      </c>
      <c r="G473" s="46" t="e">
        <f aca="false">G472+E473</f>
        <v>#REF!</v>
      </c>
      <c r="H473" s="47" t="e">
        <f aca="false">H472+F473</f>
        <v>#REF!</v>
      </c>
      <c r="I473" s="1" t="e">
        <f aca="false">G473=H473</f>
        <v>#REF!</v>
      </c>
    </row>
    <row r="474" customFormat="false" ht="21.75" hidden="false" customHeight="true" outlineLevel="0" collapsed="false">
      <c r="B474" s="41" t="n">
        <v>45719</v>
      </c>
      <c r="C474" s="42" t="s">
        <v>197</v>
      </c>
      <c r="D474" s="43" t="s">
        <v>322</v>
      </c>
      <c r="E474" s="44" t="n">
        <v>0</v>
      </c>
      <c r="F474" s="45" t="n">
        <v>20924.31</v>
      </c>
      <c r="G474" s="46" t="e">
        <f aca="false">G473+E474</f>
        <v>#REF!</v>
      </c>
      <c r="H474" s="47" t="e">
        <f aca="false">H473+F474</f>
        <v>#REF!</v>
      </c>
      <c r="I474" s="1" t="e">
        <f aca="false">G474=H474</f>
        <v>#REF!</v>
      </c>
    </row>
    <row r="475" customFormat="false" ht="21.75" hidden="false" customHeight="true" outlineLevel="0" collapsed="false">
      <c r="B475" s="41" t="n">
        <v>45694</v>
      </c>
      <c r="C475" s="42" t="s">
        <v>197</v>
      </c>
      <c r="D475" s="43" t="s">
        <v>323</v>
      </c>
      <c r="E475" s="44" t="n">
        <v>43605.48</v>
      </c>
      <c r="F475" s="45" t="n">
        <v>0</v>
      </c>
      <c r="G475" s="46" t="e">
        <f aca="false">G474+E475</f>
        <v>#REF!</v>
      </c>
      <c r="H475" s="47" t="e">
        <f aca="false">H474+F475</f>
        <v>#REF!</v>
      </c>
      <c r="I475" s="1" t="e">
        <f aca="false">G475=H475</f>
        <v>#REF!</v>
      </c>
    </row>
    <row r="476" customFormat="false" ht="21.75" hidden="false" customHeight="true" outlineLevel="0" collapsed="false">
      <c r="B476" s="41" t="n">
        <v>45694</v>
      </c>
      <c r="C476" s="42" t="s">
        <v>19</v>
      </c>
      <c r="D476" s="43" t="s">
        <v>323</v>
      </c>
      <c r="E476" s="44" t="n">
        <v>0</v>
      </c>
      <c r="F476" s="45" t="n">
        <v>43605.48</v>
      </c>
      <c r="G476" s="46" t="e">
        <f aca="false">G475+E476</f>
        <v>#REF!</v>
      </c>
      <c r="H476" s="47" t="e">
        <f aca="false">H475+F476</f>
        <v>#REF!</v>
      </c>
      <c r="I476" s="1" t="e">
        <f aca="false">G476=H476</f>
        <v>#REF!</v>
      </c>
    </row>
    <row r="477" customFormat="false" ht="21.75" hidden="false" customHeight="true" outlineLevel="0" collapsed="false">
      <c r="B477" s="41" t="n">
        <v>45709</v>
      </c>
      <c r="C477" s="42" t="s">
        <v>28</v>
      </c>
      <c r="D477" s="43" t="s">
        <v>324</v>
      </c>
      <c r="E477" s="44" t="n">
        <v>43605.48</v>
      </c>
      <c r="F477" s="45" t="n">
        <v>0</v>
      </c>
      <c r="G477" s="46" t="e">
        <f aca="false">G476+E477</f>
        <v>#REF!</v>
      </c>
      <c r="H477" s="47" t="e">
        <f aca="false">H476+F477</f>
        <v>#REF!</v>
      </c>
      <c r="I477" s="1" t="e">
        <f aca="false">G477=H477</f>
        <v>#REF!</v>
      </c>
    </row>
    <row r="478" customFormat="false" ht="21.75" hidden="false" customHeight="true" outlineLevel="0" collapsed="false">
      <c r="B478" s="41" t="n">
        <v>45709</v>
      </c>
      <c r="C478" s="42" t="s">
        <v>197</v>
      </c>
      <c r="D478" s="43" t="s">
        <v>324</v>
      </c>
      <c r="E478" s="44" t="n">
        <v>0</v>
      </c>
      <c r="F478" s="45" t="n">
        <v>43605.48</v>
      </c>
      <c r="G478" s="46" t="e">
        <f aca="false">G477+E478</f>
        <v>#REF!</v>
      </c>
      <c r="H478" s="47" t="e">
        <f aca="false">H477+F478</f>
        <v>#REF!</v>
      </c>
      <c r="I478" s="1" t="e">
        <f aca="false">G478=H478</f>
        <v>#REF!</v>
      </c>
    </row>
    <row r="479" customFormat="false" ht="21.75" hidden="false" customHeight="true" outlineLevel="0" collapsed="false">
      <c r="B479" s="41" t="n">
        <v>45694</v>
      </c>
      <c r="C479" s="42" t="s">
        <v>197</v>
      </c>
      <c r="D479" s="43" t="s">
        <v>325</v>
      </c>
      <c r="E479" s="44" t="n">
        <v>10818.65</v>
      </c>
      <c r="F479" s="45" t="n">
        <v>0</v>
      </c>
      <c r="G479" s="46" t="e">
        <f aca="false">G478+E479</f>
        <v>#REF!</v>
      </c>
      <c r="H479" s="47" t="e">
        <f aca="false">H478+F479</f>
        <v>#REF!</v>
      </c>
      <c r="I479" s="1" t="e">
        <f aca="false">G479=H479</f>
        <v>#REF!</v>
      </c>
    </row>
    <row r="480" customFormat="false" ht="21.75" hidden="false" customHeight="true" outlineLevel="0" collapsed="false">
      <c r="B480" s="41" t="n">
        <v>45694</v>
      </c>
      <c r="C480" s="42" t="s">
        <v>19</v>
      </c>
      <c r="D480" s="43" t="s">
        <v>325</v>
      </c>
      <c r="E480" s="44" t="n">
        <v>0</v>
      </c>
      <c r="F480" s="45" t="n">
        <v>10818.65</v>
      </c>
      <c r="G480" s="46" t="e">
        <f aca="false">G479+E480</f>
        <v>#REF!</v>
      </c>
      <c r="H480" s="47" t="e">
        <f aca="false">H479+F480</f>
        <v>#REF!</v>
      </c>
      <c r="I480" s="1" t="e">
        <f aca="false">G480=H480</f>
        <v>#REF!</v>
      </c>
    </row>
    <row r="481" customFormat="false" ht="21.75" hidden="false" customHeight="true" outlineLevel="0" collapsed="false">
      <c r="B481" s="41" t="s">
        <v>205</v>
      </c>
      <c r="C481" s="42" t="s">
        <v>28</v>
      </c>
      <c r="D481" s="43" t="s">
        <v>326</v>
      </c>
      <c r="E481" s="44" t="n">
        <v>10818.65</v>
      </c>
      <c r="F481" s="45" t="n">
        <v>0</v>
      </c>
      <c r="G481" s="46" t="e">
        <f aca="false">G480+E481</f>
        <v>#REF!</v>
      </c>
      <c r="H481" s="47" t="e">
        <f aca="false">H480+F481</f>
        <v>#REF!</v>
      </c>
      <c r="I481" s="1" t="e">
        <f aca="false">G481=H481</f>
        <v>#REF!</v>
      </c>
    </row>
    <row r="482" customFormat="false" ht="21.75" hidden="false" customHeight="true" outlineLevel="0" collapsed="false">
      <c r="B482" s="41" t="s">
        <v>205</v>
      </c>
      <c r="C482" s="42" t="s">
        <v>197</v>
      </c>
      <c r="D482" s="43" t="s">
        <v>326</v>
      </c>
      <c r="E482" s="44" t="n">
        <v>0</v>
      </c>
      <c r="F482" s="45" t="n">
        <v>10818.65</v>
      </c>
      <c r="G482" s="46" t="e">
        <f aca="false">G481+E482</f>
        <v>#REF!</v>
      </c>
      <c r="H482" s="47" t="e">
        <f aca="false">H481+F482</f>
        <v>#REF!</v>
      </c>
      <c r="I482" s="1" t="e">
        <f aca="false">G482=H482</f>
        <v>#REF!</v>
      </c>
    </row>
    <row r="483" customFormat="false" ht="21.75" hidden="false" customHeight="true" outlineLevel="0" collapsed="false">
      <c r="B483" s="41" t="n">
        <v>45700</v>
      </c>
      <c r="C483" s="42" t="s">
        <v>197</v>
      </c>
      <c r="D483" s="43" t="s">
        <v>327</v>
      </c>
      <c r="E483" s="44" t="n">
        <v>10996.39</v>
      </c>
      <c r="F483" s="45" t="n">
        <v>0</v>
      </c>
      <c r="G483" s="46" t="e">
        <f aca="false">G482+E483</f>
        <v>#REF!</v>
      </c>
      <c r="H483" s="47" t="e">
        <f aca="false">H482+F483</f>
        <v>#REF!</v>
      </c>
      <c r="I483" s="1" t="e">
        <f aca="false">G483=H483</f>
        <v>#REF!</v>
      </c>
    </row>
    <row r="484" customFormat="false" ht="21.75" hidden="false" customHeight="true" outlineLevel="0" collapsed="false">
      <c r="B484" s="41" t="n">
        <v>45700</v>
      </c>
      <c r="C484" s="42" t="s">
        <v>19</v>
      </c>
      <c r="D484" s="43" t="s">
        <v>327</v>
      </c>
      <c r="E484" s="44" t="n">
        <v>0</v>
      </c>
      <c r="F484" s="45" t="n">
        <v>10996.39</v>
      </c>
      <c r="G484" s="46" t="e">
        <f aca="false">G483+E484</f>
        <v>#REF!</v>
      </c>
      <c r="H484" s="47" t="e">
        <f aca="false">H483+F484</f>
        <v>#REF!</v>
      </c>
      <c r="I484" s="1" t="e">
        <f aca="false">G484=H484</f>
        <v>#REF!</v>
      </c>
    </row>
    <row r="485" customFormat="false" ht="21.75" hidden="false" customHeight="true" outlineLevel="0" collapsed="false">
      <c r="B485" s="41" t="n">
        <v>45713</v>
      </c>
      <c r="C485" s="42" t="s">
        <v>28</v>
      </c>
      <c r="D485" s="43" t="s">
        <v>328</v>
      </c>
      <c r="E485" s="44" t="n">
        <v>10996.39</v>
      </c>
      <c r="F485" s="45" t="n">
        <v>0</v>
      </c>
      <c r="G485" s="46" t="e">
        <f aca="false">G484+E485</f>
        <v>#REF!</v>
      </c>
      <c r="H485" s="47" t="e">
        <f aca="false">H484+F485</f>
        <v>#REF!</v>
      </c>
      <c r="I485" s="1" t="e">
        <f aca="false">G485=H485</f>
        <v>#REF!</v>
      </c>
    </row>
    <row r="486" customFormat="false" ht="21.75" hidden="false" customHeight="true" outlineLevel="0" collapsed="false">
      <c r="B486" s="41" t="n">
        <v>45713</v>
      </c>
      <c r="C486" s="42" t="s">
        <v>197</v>
      </c>
      <c r="D486" s="43" t="s">
        <v>328</v>
      </c>
      <c r="E486" s="44" t="n">
        <v>0</v>
      </c>
      <c r="F486" s="45" t="n">
        <v>10996.39</v>
      </c>
      <c r="G486" s="46" t="e">
        <f aca="false">G485+E486</f>
        <v>#REF!</v>
      </c>
      <c r="H486" s="47" t="e">
        <f aca="false">H485+F486</f>
        <v>#REF!</v>
      </c>
      <c r="I486" s="1" t="e">
        <f aca="false">G486=H486</f>
        <v>#REF!</v>
      </c>
    </row>
    <row r="487" customFormat="false" ht="21.75" hidden="false" customHeight="true" outlineLevel="0" collapsed="false">
      <c r="B487" s="41" t="n">
        <v>45702</v>
      </c>
      <c r="C487" s="42" t="s">
        <v>197</v>
      </c>
      <c r="D487" s="43" t="s">
        <v>329</v>
      </c>
      <c r="E487" s="44" t="n">
        <v>18242.6</v>
      </c>
      <c r="F487" s="45" t="n">
        <v>0</v>
      </c>
      <c r="G487" s="46" t="e">
        <f aca="false">G486+E487</f>
        <v>#REF!</v>
      </c>
      <c r="H487" s="47" t="e">
        <f aca="false">H486+F487</f>
        <v>#REF!</v>
      </c>
      <c r="I487" s="1" t="e">
        <f aca="false">G487=H487</f>
        <v>#REF!</v>
      </c>
    </row>
    <row r="488" customFormat="false" ht="21.75" hidden="false" customHeight="true" outlineLevel="0" collapsed="false">
      <c r="B488" s="41" t="n">
        <v>45702</v>
      </c>
      <c r="C488" s="42" t="s">
        <v>19</v>
      </c>
      <c r="D488" s="43" t="s">
        <v>329</v>
      </c>
      <c r="E488" s="44" t="n">
        <v>0</v>
      </c>
      <c r="F488" s="45" t="n">
        <v>18242.6</v>
      </c>
      <c r="G488" s="46" t="e">
        <f aca="false">G487+E488</f>
        <v>#REF!</v>
      </c>
      <c r="H488" s="47" t="e">
        <f aca="false">H487+F488</f>
        <v>#REF!</v>
      </c>
      <c r="I488" s="1" t="e">
        <f aca="false">G488=H488</f>
        <v>#REF!</v>
      </c>
    </row>
    <row r="489" customFormat="false" ht="21.75" hidden="false" customHeight="true" outlineLevel="0" collapsed="false">
      <c r="B489" s="41" t="n">
        <v>45714</v>
      </c>
      <c r="C489" s="42" t="s">
        <v>28</v>
      </c>
      <c r="D489" s="43" t="s">
        <v>330</v>
      </c>
      <c r="E489" s="44" t="n">
        <v>18242.6</v>
      </c>
      <c r="F489" s="45" t="n">
        <v>0</v>
      </c>
      <c r="G489" s="46" t="e">
        <f aca="false">G488+E489</f>
        <v>#REF!</v>
      </c>
      <c r="H489" s="47" t="e">
        <f aca="false">H488+F489</f>
        <v>#REF!</v>
      </c>
      <c r="I489" s="1" t="e">
        <f aca="false">G489=H489</f>
        <v>#REF!</v>
      </c>
    </row>
    <row r="490" customFormat="false" ht="21.75" hidden="false" customHeight="true" outlineLevel="0" collapsed="false">
      <c r="B490" s="41" t="n">
        <v>45714</v>
      </c>
      <c r="C490" s="42" t="s">
        <v>197</v>
      </c>
      <c r="D490" s="43" t="s">
        <v>330</v>
      </c>
      <c r="E490" s="44" t="n">
        <v>0</v>
      </c>
      <c r="F490" s="45" t="n">
        <v>18242.6</v>
      </c>
      <c r="G490" s="46" t="e">
        <f aca="false">G489+E490</f>
        <v>#REF!</v>
      </c>
      <c r="H490" s="47" t="e">
        <f aca="false">H489+F490</f>
        <v>#REF!</v>
      </c>
      <c r="I490" s="1" t="e">
        <f aca="false">G490=H490</f>
        <v>#REF!</v>
      </c>
    </row>
    <row r="491" customFormat="false" ht="21.75" hidden="false" customHeight="true" outlineLevel="0" collapsed="false">
      <c r="B491" s="41" t="n">
        <v>45705</v>
      </c>
      <c r="C491" s="42" t="s">
        <v>197</v>
      </c>
      <c r="D491" s="43" t="s">
        <v>331</v>
      </c>
      <c r="E491" s="44" t="n">
        <v>3184.49</v>
      </c>
      <c r="F491" s="45" t="n">
        <v>0</v>
      </c>
      <c r="G491" s="46" t="e">
        <f aca="false">G490+E491</f>
        <v>#REF!</v>
      </c>
      <c r="H491" s="47" t="e">
        <f aca="false">H490+F491</f>
        <v>#REF!</v>
      </c>
      <c r="I491" s="1" t="e">
        <f aca="false">G491=H491</f>
        <v>#REF!</v>
      </c>
    </row>
    <row r="492" customFormat="false" ht="21.75" hidden="false" customHeight="true" outlineLevel="0" collapsed="false">
      <c r="B492" s="41" t="n">
        <v>45705</v>
      </c>
      <c r="C492" s="42" t="s">
        <v>19</v>
      </c>
      <c r="D492" s="43" t="s">
        <v>331</v>
      </c>
      <c r="E492" s="44" t="n">
        <v>0</v>
      </c>
      <c r="F492" s="45" t="n">
        <v>3184.49</v>
      </c>
      <c r="G492" s="46" t="e">
        <f aca="false">G491+E492</f>
        <v>#REF!</v>
      </c>
      <c r="H492" s="47" t="e">
        <f aca="false">H491+F492</f>
        <v>#REF!</v>
      </c>
      <c r="I492" s="1" t="e">
        <f aca="false">G492=H492</f>
        <v>#REF!</v>
      </c>
    </row>
    <row r="493" customFormat="false" ht="21.75" hidden="false" customHeight="true" outlineLevel="0" collapsed="false">
      <c r="B493" s="41" t="s">
        <v>241</v>
      </c>
      <c r="C493" s="42" t="s">
        <v>28</v>
      </c>
      <c r="D493" s="43" t="s">
        <v>332</v>
      </c>
      <c r="E493" s="44" t="n">
        <v>3184.49</v>
      </c>
      <c r="F493" s="45" t="n">
        <v>0</v>
      </c>
      <c r="G493" s="46" t="e">
        <f aca="false">G492+E493</f>
        <v>#REF!</v>
      </c>
      <c r="H493" s="47" t="e">
        <f aca="false">H492+F493</f>
        <v>#REF!</v>
      </c>
      <c r="I493" s="1" t="e">
        <f aca="false">G493=H493</f>
        <v>#REF!</v>
      </c>
    </row>
    <row r="494" customFormat="false" ht="21.75" hidden="false" customHeight="true" outlineLevel="0" collapsed="false">
      <c r="B494" s="41" t="s">
        <v>241</v>
      </c>
      <c r="C494" s="42" t="s">
        <v>197</v>
      </c>
      <c r="D494" s="43" t="s">
        <v>332</v>
      </c>
      <c r="E494" s="44" t="n">
        <v>0</v>
      </c>
      <c r="F494" s="45" t="n">
        <v>3184.49</v>
      </c>
      <c r="G494" s="46" t="e">
        <f aca="false">G493+E494</f>
        <v>#REF!</v>
      </c>
      <c r="H494" s="47" t="e">
        <f aca="false">H493+F494</f>
        <v>#REF!</v>
      </c>
      <c r="I494" s="1" t="e">
        <f aca="false">G494=H494</f>
        <v>#REF!</v>
      </c>
    </row>
    <row r="495" customFormat="false" ht="21.75" hidden="false" customHeight="true" outlineLevel="0" collapsed="false">
      <c r="B495" s="41" t="s">
        <v>205</v>
      </c>
      <c r="C495" s="42" t="s">
        <v>197</v>
      </c>
      <c r="D495" s="43" t="s">
        <v>333</v>
      </c>
      <c r="E495" s="44" t="n">
        <v>30793.49</v>
      </c>
      <c r="F495" s="45" t="n">
        <v>0</v>
      </c>
      <c r="G495" s="46" t="e">
        <f aca="false">G494+E495</f>
        <v>#REF!</v>
      </c>
      <c r="H495" s="47" t="e">
        <f aca="false">H494+F495</f>
        <v>#REF!</v>
      </c>
      <c r="I495" s="1" t="e">
        <f aca="false">G495=H495</f>
        <v>#REF!</v>
      </c>
    </row>
    <row r="496" customFormat="false" ht="21.75" hidden="false" customHeight="true" outlineLevel="0" collapsed="false">
      <c r="B496" s="41" t="s">
        <v>205</v>
      </c>
      <c r="C496" s="42" t="s">
        <v>19</v>
      </c>
      <c r="D496" s="43" t="s">
        <v>333</v>
      </c>
      <c r="E496" s="44" t="n">
        <v>0</v>
      </c>
      <c r="F496" s="45" t="n">
        <v>30793.49</v>
      </c>
      <c r="G496" s="46" t="e">
        <f aca="false">G495+E496</f>
        <v>#REF!</v>
      </c>
      <c r="H496" s="47" t="e">
        <f aca="false">H495+F496</f>
        <v>#REF!</v>
      </c>
      <c r="I496" s="1" t="e">
        <f aca="false">G496=H496</f>
        <v>#REF!</v>
      </c>
    </row>
    <row r="497" customFormat="false" ht="21.75" hidden="false" customHeight="true" outlineLevel="0" collapsed="false">
      <c r="B497" s="41" t="s">
        <v>241</v>
      </c>
      <c r="C497" s="42" t="s">
        <v>28</v>
      </c>
      <c r="D497" s="43" t="s">
        <v>334</v>
      </c>
      <c r="E497" s="44" t="n">
        <v>30793.49</v>
      </c>
      <c r="F497" s="45" t="n">
        <v>0</v>
      </c>
      <c r="G497" s="46" t="e">
        <f aca="false">G496+E497</f>
        <v>#REF!</v>
      </c>
      <c r="H497" s="47" t="e">
        <f aca="false">H496+F497</f>
        <v>#REF!</v>
      </c>
      <c r="I497" s="1" t="e">
        <f aca="false">G497=H497</f>
        <v>#REF!</v>
      </c>
    </row>
    <row r="498" customFormat="false" ht="21.75" hidden="false" customHeight="true" outlineLevel="0" collapsed="false">
      <c r="B498" s="41" t="s">
        <v>241</v>
      </c>
      <c r="C498" s="42" t="s">
        <v>197</v>
      </c>
      <c r="D498" s="43" t="s">
        <v>334</v>
      </c>
      <c r="E498" s="44" t="n">
        <v>0</v>
      </c>
      <c r="F498" s="45" t="n">
        <v>30793.49</v>
      </c>
      <c r="G498" s="46" t="e">
        <f aca="false">G497+E498</f>
        <v>#REF!</v>
      </c>
      <c r="H498" s="47" t="e">
        <f aca="false">H497+F498</f>
        <v>#REF!</v>
      </c>
      <c r="I498" s="1" t="e">
        <f aca="false">G498=H498</f>
        <v>#REF!</v>
      </c>
    </row>
    <row r="499" customFormat="false" ht="21.75" hidden="false" customHeight="true" outlineLevel="0" collapsed="false">
      <c r="B499" s="41" t="n">
        <v>45695</v>
      </c>
      <c r="C499" s="42" t="s">
        <v>197</v>
      </c>
      <c r="D499" s="43" t="s">
        <v>335</v>
      </c>
      <c r="E499" s="44" t="n">
        <v>42184.83</v>
      </c>
      <c r="F499" s="45" t="n">
        <v>0</v>
      </c>
      <c r="G499" s="46" t="e">
        <f aca="false">G498+E499</f>
        <v>#REF!</v>
      </c>
      <c r="H499" s="47" t="e">
        <f aca="false">H498+F499</f>
        <v>#REF!</v>
      </c>
      <c r="I499" s="1" t="e">
        <f aca="false">G499=H499</f>
        <v>#REF!</v>
      </c>
    </row>
    <row r="500" customFormat="false" ht="21.75" hidden="false" customHeight="true" outlineLevel="0" collapsed="false">
      <c r="B500" s="41" t="n">
        <v>45695</v>
      </c>
      <c r="C500" s="42" t="s">
        <v>19</v>
      </c>
      <c r="D500" s="43" t="s">
        <v>335</v>
      </c>
      <c r="E500" s="44" t="n">
        <v>0</v>
      </c>
      <c r="F500" s="45" t="n">
        <v>42184.83</v>
      </c>
      <c r="G500" s="46" t="e">
        <f aca="false">G499+E500</f>
        <v>#REF!</v>
      </c>
      <c r="H500" s="47" t="e">
        <f aca="false">H499+F500</f>
        <v>#REF!</v>
      </c>
      <c r="I500" s="1" t="e">
        <f aca="false">G500=H500</f>
        <v>#REF!</v>
      </c>
    </row>
    <row r="501" customFormat="false" ht="21.75" hidden="false" customHeight="true" outlineLevel="0" collapsed="false">
      <c r="B501" s="41" t="n">
        <v>45705</v>
      </c>
      <c r="C501" s="42" t="s">
        <v>28</v>
      </c>
      <c r="D501" s="43" t="s">
        <v>336</v>
      </c>
      <c r="E501" s="44" t="n">
        <v>42184.83</v>
      </c>
      <c r="F501" s="45" t="n">
        <v>0</v>
      </c>
      <c r="G501" s="46" t="e">
        <f aca="false">G500+E501</f>
        <v>#REF!</v>
      </c>
      <c r="H501" s="47" t="e">
        <f aca="false">H500+F501</f>
        <v>#REF!</v>
      </c>
      <c r="I501" s="1" t="e">
        <f aca="false">G501=H501</f>
        <v>#REF!</v>
      </c>
    </row>
    <row r="502" customFormat="false" ht="21.75" hidden="false" customHeight="true" outlineLevel="0" collapsed="false">
      <c r="B502" s="41" t="n">
        <v>45705</v>
      </c>
      <c r="C502" s="42" t="s">
        <v>197</v>
      </c>
      <c r="D502" s="43" t="s">
        <v>336</v>
      </c>
      <c r="E502" s="44" t="n">
        <v>0</v>
      </c>
      <c r="F502" s="45" t="n">
        <v>42184.83</v>
      </c>
      <c r="G502" s="46" t="e">
        <f aca="false">G501+E502</f>
        <v>#REF!</v>
      </c>
      <c r="H502" s="47" t="e">
        <f aca="false">H501+F502</f>
        <v>#REF!</v>
      </c>
      <c r="I502" s="1" t="e">
        <f aca="false">G502=H502</f>
        <v>#REF!</v>
      </c>
    </row>
    <row r="503" customFormat="false" ht="21.75" hidden="false" customHeight="true" outlineLevel="0" collapsed="false">
      <c r="B503" s="41" t="s">
        <v>196</v>
      </c>
      <c r="C503" s="42" t="s">
        <v>197</v>
      </c>
      <c r="D503" s="43" t="s">
        <v>337</v>
      </c>
      <c r="E503" s="44" t="n">
        <v>3386.06</v>
      </c>
      <c r="F503" s="45" t="n">
        <v>0</v>
      </c>
      <c r="G503" s="46" t="e">
        <f aca="false">G502+E503</f>
        <v>#REF!</v>
      </c>
      <c r="H503" s="47" t="e">
        <f aca="false">H502+F503</f>
        <v>#REF!</v>
      </c>
      <c r="I503" s="1" t="e">
        <f aca="false">G503=H503</f>
        <v>#REF!</v>
      </c>
    </row>
    <row r="504" customFormat="false" ht="21.75" hidden="false" customHeight="true" outlineLevel="0" collapsed="false">
      <c r="B504" s="41" t="s">
        <v>196</v>
      </c>
      <c r="C504" s="42" t="s">
        <v>19</v>
      </c>
      <c r="D504" s="43" t="s">
        <v>337</v>
      </c>
      <c r="E504" s="44" t="n">
        <v>0</v>
      </c>
      <c r="F504" s="45" t="n">
        <v>3386.06</v>
      </c>
      <c r="G504" s="46" t="e">
        <f aca="false">G503+E504</f>
        <v>#REF!</v>
      </c>
      <c r="H504" s="47" t="e">
        <f aca="false">H503+F504</f>
        <v>#REF!</v>
      </c>
      <c r="I504" s="1" t="e">
        <f aca="false">G504=H504</f>
        <v>#REF!</v>
      </c>
    </row>
    <row r="505" customFormat="false" ht="21.75" hidden="false" customHeight="true" outlineLevel="0" collapsed="false">
      <c r="B505" s="41" t="n">
        <v>45707</v>
      </c>
      <c r="C505" s="42" t="s">
        <v>28</v>
      </c>
      <c r="D505" s="43" t="s">
        <v>338</v>
      </c>
      <c r="E505" s="44" t="n">
        <v>3386.06</v>
      </c>
      <c r="F505" s="45" t="n">
        <v>0</v>
      </c>
      <c r="G505" s="46" t="e">
        <f aca="false">G504+E505</f>
        <v>#REF!</v>
      </c>
      <c r="H505" s="47" t="e">
        <f aca="false">H504+F505</f>
        <v>#REF!</v>
      </c>
      <c r="I505" s="1" t="e">
        <f aca="false">G505=H505</f>
        <v>#REF!</v>
      </c>
    </row>
    <row r="506" customFormat="false" ht="21.75" hidden="false" customHeight="true" outlineLevel="0" collapsed="false">
      <c r="B506" s="41" t="n">
        <v>45707</v>
      </c>
      <c r="C506" s="42" t="s">
        <v>197</v>
      </c>
      <c r="D506" s="43" t="s">
        <v>338</v>
      </c>
      <c r="E506" s="44" t="n">
        <v>0</v>
      </c>
      <c r="F506" s="45" t="n">
        <v>3386.06</v>
      </c>
      <c r="G506" s="46" t="e">
        <f aca="false">G505+E506</f>
        <v>#REF!</v>
      </c>
      <c r="H506" s="47" t="e">
        <f aca="false">H505+F506</f>
        <v>#REF!</v>
      </c>
      <c r="I506" s="1" t="e">
        <f aca="false">G506=H506</f>
        <v>#REF!</v>
      </c>
    </row>
    <row r="507" customFormat="false" ht="21.75" hidden="false" customHeight="true" outlineLevel="0" collapsed="false">
      <c r="B507" s="41" t="n">
        <v>45700</v>
      </c>
      <c r="C507" s="42" t="s">
        <v>197</v>
      </c>
      <c r="D507" s="43" t="s">
        <v>339</v>
      </c>
      <c r="E507" s="44" t="n">
        <v>23815.77</v>
      </c>
      <c r="F507" s="45" t="n">
        <v>0</v>
      </c>
      <c r="G507" s="46" t="e">
        <f aca="false">G506+E507</f>
        <v>#REF!</v>
      </c>
      <c r="H507" s="47" t="e">
        <f aca="false">H506+F507</f>
        <v>#REF!</v>
      </c>
      <c r="I507" s="1" t="e">
        <f aca="false">G507=H507</f>
        <v>#REF!</v>
      </c>
    </row>
    <row r="508" customFormat="false" ht="21.75" hidden="false" customHeight="true" outlineLevel="0" collapsed="false">
      <c r="B508" s="41" t="n">
        <v>45700</v>
      </c>
      <c r="C508" s="42" t="s">
        <v>19</v>
      </c>
      <c r="D508" s="43" t="s">
        <v>339</v>
      </c>
      <c r="E508" s="44" t="n">
        <v>0</v>
      </c>
      <c r="F508" s="45" t="n">
        <v>23815.77</v>
      </c>
      <c r="G508" s="46" t="e">
        <f aca="false">G507+E508</f>
        <v>#REF!</v>
      </c>
      <c r="H508" s="47" t="e">
        <f aca="false">H507+F508</f>
        <v>#REF!</v>
      </c>
      <c r="I508" s="1" t="e">
        <f aca="false">G508=H508</f>
        <v>#REF!</v>
      </c>
    </row>
    <row r="509" customFormat="false" ht="21.75" hidden="false" customHeight="true" outlineLevel="0" collapsed="false">
      <c r="B509" s="41" t="n">
        <v>45709</v>
      </c>
      <c r="C509" s="42" t="s">
        <v>28</v>
      </c>
      <c r="D509" s="43" t="s">
        <v>340</v>
      </c>
      <c r="E509" s="44" t="n">
        <v>23815.77</v>
      </c>
      <c r="F509" s="45" t="n">
        <v>0</v>
      </c>
      <c r="G509" s="46" t="e">
        <f aca="false">G508+E509</f>
        <v>#REF!</v>
      </c>
      <c r="H509" s="47" t="e">
        <f aca="false">H508+F509</f>
        <v>#REF!</v>
      </c>
      <c r="I509" s="1" t="e">
        <f aca="false">G509=H509</f>
        <v>#REF!</v>
      </c>
    </row>
    <row r="510" customFormat="false" ht="21.75" hidden="false" customHeight="true" outlineLevel="0" collapsed="false">
      <c r="B510" s="41" t="n">
        <v>45709</v>
      </c>
      <c r="C510" s="42" t="s">
        <v>197</v>
      </c>
      <c r="D510" s="43" t="s">
        <v>340</v>
      </c>
      <c r="E510" s="44" t="n">
        <v>0</v>
      </c>
      <c r="F510" s="45" t="n">
        <v>23815.77</v>
      </c>
      <c r="G510" s="46" t="e">
        <f aca="false">G509+E510</f>
        <v>#REF!</v>
      </c>
      <c r="H510" s="47" t="e">
        <f aca="false">H509+F510</f>
        <v>#REF!</v>
      </c>
      <c r="I510" s="1" t="e">
        <f aca="false">G510=H510</f>
        <v>#REF!</v>
      </c>
    </row>
    <row r="511" customFormat="false" ht="21.75" hidden="false" customHeight="true" outlineLevel="0" collapsed="false">
      <c r="B511" s="41" t="s">
        <v>205</v>
      </c>
      <c r="C511" s="42" t="s">
        <v>197</v>
      </c>
      <c r="D511" s="43" t="s">
        <v>341</v>
      </c>
      <c r="E511" s="44" t="n">
        <v>37286.24</v>
      </c>
      <c r="F511" s="45" t="n">
        <v>0</v>
      </c>
      <c r="G511" s="46" t="e">
        <f aca="false">G510+E511</f>
        <v>#REF!</v>
      </c>
      <c r="H511" s="47" t="e">
        <f aca="false">H510+F511</f>
        <v>#REF!</v>
      </c>
      <c r="I511" s="1" t="e">
        <f aca="false">G511=H511</f>
        <v>#REF!</v>
      </c>
    </row>
    <row r="512" customFormat="false" ht="21.75" hidden="false" customHeight="true" outlineLevel="0" collapsed="false">
      <c r="B512" s="41" t="s">
        <v>205</v>
      </c>
      <c r="C512" s="42" t="s">
        <v>19</v>
      </c>
      <c r="D512" s="43" t="s">
        <v>341</v>
      </c>
      <c r="E512" s="44" t="n">
        <v>0</v>
      </c>
      <c r="F512" s="45" t="n">
        <v>37286.24</v>
      </c>
      <c r="G512" s="46" t="e">
        <f aca="false">G511+E512</f>
        <v>#REF!</v>
      </c>
      <c r="H512" s="47" t="e">
        <f aca="false">H511+F512</f>
        <v>#REF!</v>
      </c>
      <c r="I512" s="1" t="e">
        <f aca="false">G512=H512</f>
        <v>#REF!</v>
      </c>
    </row>
    <row r="513" customFormat="false" ht="21.75" hidden="false" customHeight="true" outlineLevel="0" collapsed="false">
      <c r="B513" s="41" t="n">
        <v>45716</v>
      </c>
      <c r="C513" s="42" t="s">
        <v>28</v>
      </c>
      <c r="D513" s="43" t="s">
        <v>342</v>
      </c>
      <c r="E513" s="44" t="n">
        <v>37286.24</v>
      </c>
      <c r="F513" s="45" t="n">
        <v>0</v>
      </c>
      <c r="G513" s="46" t="e">
        <f aca="false">G512+E513</f>
        <v>#REF!</v>
      </c>
      <c r="H513" s="47" t="e">
        <f aca="false">H512+F513</f>
        <v>#REF!</v>
      </c>
      <c r="I513" s="1" t="e">
        <f aca="false">G513=H513</f>
        <v>#REF!</v>
      </c>
    </row>
    <row r="514" customFormat="false" ht="21.75" hidden="false" customHeight="true" outlineLevel="0" collapsed="false">
      <c r="B514" s="41" t="n">
        <v>45716</v>
      </c>
      <c r="C514" s="42" t="s">
        <v>197</v>
      </c>
      <c r="D514" s="43" t="s">
        <v>342</v>
      </c>
      <c r="E514" s="44" t="n">
        <v>0</v>
      </c>
      <c r="F514" s="45" t="n">
        <v>37286.24</v>
      </c>
      <c r="G514" s="46" t="e">
        <f aca="false">G513+E514</f>
        <v>#REF!</v>
      </c>
      <c r="H514" s="47" t="e">
        <f aca="false">H513+F514</f>
        <v>#REF!</v>
      </c>
      <c r="I514" s="1" t="e">
        <f aca="false">G514=H514</f>
        <v>#REF!</v>
      </c>
    </row>
    <row r="515" customFormat="false" ht="21.75" hidden="false" customHeight="true" outlineLevel="0" collapsed="false">
      <c r="B515" s="41" t="n">
        <v>45706</v>
      </c>
      <c r="C515" s="42" t="s">
        <v>197</v>
      </c>
      <c r="D515" s="43" t="s">
        <v>343</v>
      </c>
      <c r="E515" s="44" t="n">
        <v>26554.76</v>
      </c>
      <c r="F515" s="45" t="n">
        <v>0</v>
      </c>
      <c r="G515" s="46" t="e">
        <f aca="false">G514+E515</f>
        <v>#REF!</v>
      </c>
      <c r="H515" s="47" t="e">
        <f aca="false">H514+F515</f>
        <v>#REF!</v>
      </c>
      <c r="I515" s="1" t="e">
        <f aca="false">G515=H515</f>
        <v>#REF!</v>
      </c>
    </row>
    <row r="516" customFormat="false" ht="21.75" hidden="false" customHeight="true" outlineLevel="0" collapsed="false">
      <c r="B516" s="41" t="n">
        <v>45706</v>
      </c>
      <c r="C516" s="42" t="s">
        <v>19</v>
      </c>
      <c r="D516" s="43" t="s">
        <v>343</v>
      </c>
      <c r="E516" s="44" t="n">
        <v>0</v>
      </c>
      <c r="F516" s="45" t="n">
        <v>26554.76</v>
      </c>
      <c r="G516" s="46" t="e">
        <f aca="false">G515+E516</f>
        <v>#REF!</v>
      </c>
      <c r="H516" s="47" t="e">
        <f aca="false">H515+F516</f>
        <v>#REF!</v>
      </c>
      <c r="I516" s="1" t="e">
        <f aca="false">G516=H516</f>
        <v>#REF!</v>
      </c>
    </row>
    <row r="517" customFormat="false" ht="21.75" hidden="false" customHeight="true" outlineLevel="0" collapsed="false">
      <c r="B517" s="41" t="n">
        <v>45713</v>
      </c>
      <c r="C517" s="42" t="s">
        <v>28</v>
      </c>
      <c r="D517" s="43" t="s">
        <v>344</v>
      </c>
      <c r="E517" s="44" t="n">
        <v>26554.76</v>
      </c>
      <c r="F517" s="45" t="n">
        <v>0</v>
      </c>
      <c r="G517" s="46" t="e">
        <f aca="false">G516+E517</f>
        <v>#REF!</v>
      </c>
      <c r="H517" s="47" t="e">
        <f aca="false">H516+F517</f>
        <v>#REF!</v>
      </c>
      <c r="I517" s="1" t="e">
        <f aca="false">G517=H517</f>
        <v>#REF!</v>
      </c>
    </row>
    <row r="518" customFormat="false" ht="21.75" hidden="false" customHeight="true" outlineLevel="0" collapsed="false">
      <c r="B518" s="41" t="n">
        <v>45713</v>
      </c>
      <c r="C518" s="42" t="s">
        <v>197</v>
      </c>
      <c r="D518" s="43" t="s">
        <v>344</v>
      </c>
      <c r="E518" s="44" t="n">
        <v>0</v>
      </c>
      <c r="F518" s="45" t="n">
        <v>26554.76</v>
      </c>
      <c r="G518" s="46" t="e">
        <f aca="false">G517+E518</f>
        <v>#REF!</v>
      </c>
      <c r="H518" s="47" t="e">
        <f aca="false">H517+F518</f>
        <v>#REF!</v>
      </c>
      <c r="I518" s="1" t="e">
        <f aca="false">G518=H518</f>
        <v>#REF!</v>
      </c>
    </row>
    <row r="519" customFormat="false" ht="21.75" hidden="false" customHeight="true" outlineLevel="0" collapsed="false">
      <c r="B519" s="41" t="n">
        <v>45708</v>
      </c>
      <c r="C519" s="42" t="s">
        <v>197</v>
      </c>
      <c r="D519" s="43" t="s">
        <v>345</v>
      </c>
      <c r="E519" s="44" t="n">
        <v>48051.9</v>
      </c>
      <c r="F519" s="45" t="n">
        <v>0</v>
      </c>
      <c r="G519" s="46" t="e">
        <f aca="false">G518+E519</f>
        <v>#REF!</v>
      </c>
      <c r="H519" s="47" t="e">
        <f aca="false">H518+F519</f>
        <v>#REF!</v>
      </c>
      <c r="I519" s="1" t="e">
        <f aca="false">G519=H519</f>
        <v>#REF!</v>
      </c>
    </row>
    <row r="520" customFormat="false" ht="21.75" hidden="false" customHeight="true" outlineLevel="0" collapsed="false">
      <c r="B520" s="41" t="n">
        <v>45708</v>
      </c>
      <c r="C520" s="42" t="s">
        <v>19</v>
      </c>
      <c r="D520" s="43" t="s">
        <v>345</v>
      </c>
      <c r="E520" s="44" t="n">
        <v>0</v>
      </c>
      <c r="F520" s="45" t="n">
        <v>48051.9</v>
      </c>
      <c r="G520" s="46" t="e">
        <f aca="false">G519+E520</f>
        <v>#REF!</v>
      </c>
      <c r="H520" s="47" t="e">
        <f aca="false">H519+F520</f>
        <v>#REF!</v>
      </c>
      <c r="I520" s="1" t="e">
        <f aca="false">G520=H520</f>
        <v>#REF!</v>
      </c>
    </row>
    <row r="521" customFormat="false" ht="21.75" hidden="false" customHeight="true" outlineLevel="0" collapsed="false">
      <c r="B521" s="41" t="n">
        <v>45720</v>
      </c>
      <c r="C521" s="42" t="s">
        <v>28</v>
      </c>
      <c r="D521" s="43" t="s">
        <v>346</v>
      </c>
      <c r="E521" s="44" t="n">
        <v>48051.9</v>
      </c>
      <c r="F521" s="45" t="n">
        <v>0</v>
      </c>
      <c r="G521" s="46" t="e">
        <f aca="false">G520+E521</f>
        <v>#REF!</v>
      </c>
      <c r="H521" s="47" t="e">
        <f aca="false">H520+F521</f>
        <v>#REF!</v>
      </c>
      <c r="I521" s="1" t="e">
        <f aca="false">G521=H521</f>
        <v>#REF!</v>
      </c>
    </row>
    <row r="522" customFormat="false" ht="21.75" hidden="false" customHeight="true" outlineLevel="0" collapsed="false">
      <c r="B522" s="41" t="n">
        <v>45720</v>
      </c>
      <c r="C522" s="42" t="s">
        <v>197</v>
      </c>
      <c r="D522" s="43" t="s">
        <v>346</v>
      </c>
      <c r="E522" s="44" t="n">
        <v>0</v>
      </c>
      <c r="F522" s="45" t="n">
        <v>48051.9</v>
      </c>
      <c r="G522" s="46" t="e">
        <f aca="false">G521+E522</f>
        <v>#REF!</v>
      </c>
      <c r="H522" s="47" t="e">
        <f aca="false">H521+F522</f>
        <v>#REF!</v>
      </c>
      <c r="I522" s="1" t="e">
        <f aca="false">G522=H522</f>
        <v>#REF!</v>
      </c>
    </row>
    <row r="523" customFormat="false" ht="21.75" hidden="false" customHeight="true" outlineLevel="0" collapsed="false">
      <c r="B523" s="41" t="n">
        <v>45700</v>
      </c>
      <c r="C523" s="42" t="s">
        <v>197</v>
      </c>
      <c r="D523" s="43" t="s">
        <v>347</v>
      </c>
      <c r="E523" s="44" t="n">
        <v>3505.93</v>
      </c>
      <c r="F523" s="45" t="n">
        <v>0</v>
      </c>
      <c r="G523" s="46" t="e">
        <f aca="false">G522+E523</f>
        <v>#REF!</v>
      </c>
      <c r="H523" s="47" t="e">
        <f aca="false">H522+F523</f>
        <v>#REF!</v>
      </c>
      <c r="I523" s="1" t="e">
        <f aca="false">G523=H523</f>
        <v>#REF!</v>
      </c>
    </row>
    <row r="524" customFormat="false" ht="21.75" hidden="false" customHeight="true" outlineLevel="0" collapsed="false">
      <c r="B524" s="41" t="n">
        <v>45700</v>
      </c>
      <c r="C524" s="42" t="s">
        <v>19</v>
      </c>
      <c r="D524" s="43" t="s">
        <v>347</v>
      </c>
      <c r="E524" s="44" t="n">
        <v>0</v>
      </c>
      <c r="F524" s="45" t="n">
        <v>3505.93</v>
      </c>
      <c r="G524" s="46" t="e">
        <f aca="false">G523+E524</f>
        <v>#REF!</v>
      </c>
      <c r="H524" s="47" t="e">
        <f aca="false">H523+F524</f>
        <v>#REF!</v>
      </c>
      <c r="I524" s="1" t="e">
        <f aca="false">G524=H524</f>
        <v>#REF!</v>
      </c>
    </row>
    <row r="525" customFormat="false" ht="21.75" hidden="false" customHeight="true" outlineLevel="0" collapsed="false">
      <c r="B525" s="41" t="n">
        <v>45713</v>
      </c>
      <c r="C525" s="42" t="s">
        <v>28</v>
      </c>
      <c r="D525" s="43" t="s">
        <v>348</v>
      </c>
      <c r="E525" s="44" t="n">
        <v>3505.93</v>
      </c>
      <c r="F525" s="45" t="n">
        <v>0</v>
      </c>
      <c r="G525" s="46" t="e">
        <f aca="false">G524+E525</f>
        <v>#REF!</v>
      </c>
      <c r="H525" s="47" t="e">
        <f aca="false">H524+F525</f>
        <v>#REF!</v>
      </c>
      <c r="I525" s="1" t="e">
        <f aca="false">G525=H525</f>
        <v>#REF!</v>
      </c>
    </row>
    <row r="526" customFormat="false" ht="21.75" hidden="false" customHeight="true" outlineLevel="0" collapsed="false">
      <c r="B526" s="41" t="n">
        <v>45713</v>
      </c>
      <c r="C526" s="42" t="s">
        <v>197</v>
      </c>
      <c r="D526" s="43" t="s">
        <v>348</v>
      </c>
      <c r="E526" s="44" t="n">
        <v>0</v>
      </c>
      <c r="F526" s="45" t="n">
        <v>3505.93</v>
      </c>
      <c r="G526" s="46" t="e">
        <f aca="false">G525+E526</f>
        <v>#REF!</v>
      </c>
      <c r="H526" s="47" t="e">
        <f aca="false">H525+F526</f>
        <v>#REF!</v>
      </c>
      <c r="I526" s="1" t="e">
        <f aca="false">G526=H526</f>
        <v>#REF!</v>
      </c>
    </row>
    <row r="527" customFormat="false" ht="21.75" hidden="false" customHeight="true" outlineLevel="0" collapsed="false">
      <c r="B527" s="41" t="s">
        <v>196</v>
      </c>
      <c r="C527" s="42" t="s">
        <v>197</v>
      </c>
      <c r="D527" s="43" t="s">
        <v>349</v>
      </c>
      <c r="E527" s="44" t="n">
        <v>41417.87</v>
      </c>
      <c r="F527" s="45" t="n">
        <v>0</v>
      </c>
      <c r="G527" s="46" t="e">
        <f aca="false">G526+E527</f>
        <v>#REF!</v>
      </c>
      <c r="H527" s="47" t="e">
        <f aca="false">H526+F527</f>
        <v>#REF!</v>
      </c>
      <c r="I527" s="1" t="e">
        <f aca="false">G527=H527</f>
        <v>#REF!</v>
      </c>
    </row>
    <row r="528" customFormat="false" ht="21.75" hidden="false" customHeight="true" outlineLevel="0" collapsed="false">
      <c r="B528" s="41" t="s">
        <v>196</v>
      </c>
      <c r="C528" s="42" t="s">
        <v>19</v>
      </c>
      <c r="D528" s="43" t="s">
        <v>349</v>
      </c>
      <c r="E528" s="44" t="n">
        <v>0</v>
      </c>
      <c r="F528" s="45" t="n">
        <v>41417.87</v>
      </c>
      <c r="G528" s="46" t="e">
        <f aca="false">G527+E528</f>
        <v>#REF!</v>
      </c>
      <c r="H528" s="47" t="e">
        <f aca="false">H527+F528</f>
        <v>#REF!</v>
      </c>
      <c r="I528" s="1" t="e">
        <f aca="false">G528=H528</f>
        <v>#REF!</v>
      </c>
    </row>
    <row r="529" customFormat="false" ht="21.75" hidden="false" customHeight="true" outlineLevel="0" collapsed="false">
      <c r="B529" s="41" t="n">
        <v>45705</v>
      </c>
      <c r="C529" s="42" t="s">
        <v>28</v>
      </c>
      <c r="D529" s="43" t="s">
        <v>350</v>
      </c>
      <c r="E529" s="44" t="n">
        <v>41417.87</v>
      </c>
      <c r="F529" s="45" t="n">
        <v>0</v>
      </c>
      <c r="G529" s="46" t="e">
        <f aca="false">G528+E529</f>
        <v>#REF!</v>
      </c>
      <c r="H529" s="47" t="e">
        <f aca="false">H528+F529</f>
        <v>#REF!</v>
      </c>
      <c r="I529" s="1" t="e">
        <f aca="false">G529=H529</f>
        <v>#REF!</v>
      </c>
    </row>
    <row r="530" customFormat="false" ht="21.75" hidden="false" customHeight="true" outlineLevel="0" collapsed="false">
      <c r="B530" s="41" t="n">
        <v>45705</v>
      </c>
      <c r="C530" s="42" t="s">
        <v>197</v>
      </c>
      <c r="D530" s="43" t="s">
        <v>350</v>
      </c>
      <c r="E530" s="44" t="n">
        <v>0</v>
      </c>
      <c r="F530" s="45" t="n">
        <v>41417.87</v>
      </c>
      <c r="G530" s="46" t="e">
        <f aca="false">G529+E530</f>
        <v>#REF!</v>
      </c>
      <c r="H530" s="47" t="e">
        <f aca="false">H529+F530</f>
        <v>#REF!</v>
      </c>
      <c r="I530" s="1" t="e">
        <f aca="false">G530=H530</f>
        <v>#REF!</v>
      </c>
    </row>
    <row r="531" customFormat="false" ht="21.75" hidden="false" customHeight="true" outlineLevel="0" collapsed="false">
      <c r="B531" s="41" t="n">
        <v>45699</v>
      </c>
      <c r="C531" s="42" t="s">
        <v>197</v>
      </c>
      <c r="D531" s="43" t="s">
        <v>351</v>
      </c>
      <c r="E531" s="44" t="n">
        <v>39046.88</v>
      </c>
      <c r="F531" s="45" t="n">
        <v>0</v>
      </c>
      <c r="G531" s="46" t="e">
        <f aca="false">G530+E531</f>
        <v>#REF!</v>
      </c>
      <c r="H531" s="47" t="e">
        <f aca="false">H530+F531</f>
        <v>#REF!</v>
      </c>
      <c r="I531" s="1" t="e">
        <f aca="false">G531=H531</f>
        <v>#REF!</v>
      </c>
    </row>
    <row r="532" customFormat="false" ht="21.75" hidden="false" customHeight="true" outlineLevel="0" collapsed="false">
      <c r="B532" s="41" t="n">
        <v>45699</v>
      </c>
      <c r="C532" s="42" t="s">
        <v>19</v>
      </c>
      <c r="D532" s="43" t="s">
        <v>351</v>
      </c>
      <c r="E532" s="44" t="n">
        <v>0</v>
      </c>
      <c r="F532" s="45" t="n">
        <v>39046.88</v>
      </c>
      <c r="G532" s="46" t="e">
        <f aca="false">G531+E532</f>
        <v>#REF!</v>
      </c>
      <c r="H532" s="47" t="e">
        <f aca="false">H531+F532</f>
        <v>#REF!</v>
      </c>
      <c r="I532" s="1" t="e">
        <f aca="false">G532=H532</f>
        <v>#REF!</v>
      </c>
    </row>
    <row r="533" customFormat="false" ht="21.75" hidden="false" customHeight="true" outlineLevel="0" collapsed="false">
      <c r="B533" s="41" t="n">
        <v>45707</v>
      </c>
      <c r="C533" s="42" t="s">
        <v>28</v>
      </c>
      <c r="D533" s="43" t="s">
        <v>352</v>
      </c>
      <c r="E533" s="44" t="n">
        <v>39046.88</v>
      </c>
      <c r="F533" s="45" t="n">
        <v>0</v>
      </c>
      <c r="G533" s="46" t="e">
        <f aca="false">G532+E533</f>
        <v>#REF!</v>
      </c>
      <c r="H533" s="47" t="e">
        <f aca="false">H532+F533</f>
        <v>#REF!</v>
      </c>
      <c r="I533" s="1" t="e">
        <f aca="false">G533=H533</f>
        <v>#REF!</v>
      </c>
    </row>
    <row r="534" customFormat="false" ht="21.75" hidden="false" customHeight="true" outlineLevel="0" collapsed="false">
      <c r="B534" s="41" t="n">
        <v>45707</v>
      </c>
      <c r="C534" s="42" t="s">
        <v>197</v>
      </c>
      <c r="D534" s="43" t="s">
        <v>352</v>
      </c>
      <c r="E534" s="44" t="n">
        <v>0</v>
      </c>
      <c r="F534" s="45" t="n">
        <v>39046.88</v>
      </c>
      <c r="G534" s="46" t="e">
        <f aca="false">G533+E534</f>
        <v>#REF!</v>
      </c>
      <c r="H534" s="47" t="e">
        <f aca="false">H533+F534</f>
        <v>#REF!</v>
      </c>
      <c r="I534" s="1" t="e">
        <f aca="false">G534=H534</f>
        <v>#REF!</v>
      </c>
    </row>
    <row r="535" customFormat="false" ht="21.75" hidden="false" customHeight="true" outlineLevel="0" collapsed="false">
      <c r="B535" s="41" t="n">
        <v>45693</v>
      </c>
      <c r="C535" s="42" t="s">
        <v>197</v>
      </c>
      <c r="D535" s="43" t="s">
        <v>353</v>
      </c>
      <c r="E535" s="44" t="n">
        <v>4138.85</v>
      </c>
      <c r="F535" s="45" t="n">
        <v>0</v>
      </c>
      <c r="G535" s="46" t="e">
        <f aca="false">G534+E535</f>
        <v>#REF!</v>
      </c>
      <c r="H535" s="47" t="e">
        <f aca="false">H534+F535</f>
        <v>#REF!</v>
      </c>
      <c r="I535" s="1" t="e">
        <f aca="false">G535=H535</f>
        <v>#REF!</v>
      </c>
    </row>
    <row r="536" customFormat="false" ht="21.75" hidden="false" customHeight="true" outlineLevel="0" collapsed="false">
      <c r="B536" s="41" t="n">
        <v>45693</v>
      </c>
      <c r="C536" s="42" t="s">
        <v>19</v>
      </c>
      <c r="D536" s="43" t="s">
        <v>353</v>
      </c>
      <c r="E536" s="44" t="n">
        <v>0</v>
      </c>
      <c r="F536" s="45" t="n">
        <v>4138.85</v>
      </c>
      <c r="G536" s="46" t="e">
        <f aca="false">G535+E536</f>
        <v>#REF!</v>
      </c>
      <c r="H536" s="47" t="e">
        <f aca="false">H535+F536</f>
        <v>#REF!</v>
      </c>
      <c r="I536" s="1" t="e">
        <f aca="false">G536=H536</f>
        <v>#REF!</v>
      </c>
    </row>
    <row r="537" customFormat="false" ht="21.75" hidden="false" customHeight="true" outlineLevel="0" collapsed="false">
      <c r="B537" s="41" t="n">
        <v>45706</v>
      </c>
      <c r="C537" s="42" t="s">
        <v>28</v>
      </c>
      <c r="D537" s="43" t="s">
        <v>354</v>
      </c>
      <c r="E537" s="44" t="n">
        <v>4138.85</v>
      </c>
      <c r="F537" s="45" t="n">
        <v>0</v>
      </c>
      <c r="G537" s="46" t="e">
        <f aca="false">G536+E537</f>
        <v>#REF!</v>
      </c>
      <c r="H537" s="47" t="e">
        <f aca="false">H536+F537</f>
        <v>#REF!</v>
      </c>
      <c r="I537" s="1" t="e">
        <f aca="false">G537=H537</f>
        <v>#REF!</v>
      </c>
    </row>
    <row r="538" customFormat="false" ht="21.75" hidden="false" customHeight="true" outlineLevel="0" collapsed="false">
      <c r="B538" s="41" t="n">
        <v>45706</v>
      </c>
      <c r="C538" s="42" t="s">
        <v>197</v>
      </c>
      <c r="D538" s="43" t="s">
        <v>354</v>
      </c>
      <c r="E538" s="44" t="n">
        <v>0</v>
      </c>
      <c r="F538" s="45" t="n">
        <v>4138.85</v>
      </c>
      <c r="G538" s="46" t="e">
        <f aca="false">G537+E538</f>
        <v>#REF!</v>
      </c>
      <c r="H538" s="47" t="e">
        <f aca="false">H537+F538</f>
        <v>#REF!</v>
      </c>
      <c r="I538" s="1" t="e">
        <f aca="false">G538=H538</f>
        <v>#REF!</v>
      </c>
    </row>
    <row r="539" customFormat="false" ht="21.75" hidden="false" customHeight="true" outlineLevel="0" collapsed="false">
      <c r="B539" s="41" t="n">
        <v>45698</v>
      </c>
      <c r="C539" s="42" t="s">
        <v>197</v>
      </c>
      <c r="D539" s="43" t="s">
        <v>355</v>
      </c>
      <c r="E539" s="44" t="n">
        <v>36732.66</v>
      </c>
      <c r="F539" s="45" t="n">
        <v>0</v>
      </c>
      <c r="G539" s="46" t="e">
        <f aca="false">G538+E539</f>
        <v>#REF!</v>
      </c>
      <c r="H539" s="47" t="e">
        <f aca="false">H538+F539</f>
        <v>#REF!</v>
      </c>
      <c r="I539" s="1" t="e">
        <f aca="false">G539=H539</f>
        <v>#REF!</v>
      </c>
    </row>
    <row r="540" customFormat="false" ht="21.75" hidden="false" customHeight="true" outlineLevel="0" collapsed="false">
      <c r="B540" s="41" t="n">
        <v>45698</v>
      </c>
      <c r="C540" s="42" t="s">
        <v>19</v>
      </c>
      <c r="D540" s="43" t="s">
        <v>355</v>
      </c>
      <c r="E540" s="44" t="n">
        <v>0</v>
      </c>
      <c r="F540" s="45" t="n">
        <v>36732.66</v>
      </c>
      <c r="G540" s="46" t="e">
        <f aca="false">G539+E540</f>
        <v>#REF!</v>
      </c>
      <c r="H540" s="47" t="e">
        <f aca="false">H539+F540</f>
        <v>#REF!</v>
      </c>
      <c r="I540" s="1" t="e">
        <f aca="false">G540=H540</f>
        <v>#REF!</v>
      </c>
    </row>
    <row r="541" customFormat="false" ht="21.75" hidden="false" customHeight="true" outlineLevel="0" collapsed="false">
      <c r="B541" s="41" t="n">
        <v>45713</v>
      </c>
      <c r="C541" s="42" t="s">
        <v>28</v>
      </c>
      <c r="D541" s="43" t="s">
        <v>356</v>
      </c>
      <c r="E541" s="44" t="n">
        <v>36732.66</v>
      </c>
      <c r="F541" s="45" t="n">
        <v>0</v>
      </c>
      <c r="G541" s="46" t="e">
        <f aca="false">G540+E541</f>
        <v>#REF!</v>
      </c>
      <c r="H541" s="47" t="e">
        <f aca="false">H540+F541</f>
        <v>#REF!</v>
      </c>
      <c r="I541" s="1" t="e">
        <f aca="false">G541=H541</f>
        <v>#REF!</v>
      </c>
    </row>
    <row r="542" customFormat="false" ht="21.75" hidden="false" customHeight="true" outlineLevel="0" collapsed="false">
      <c r="B542" s="41" t="n">
        <v>45713</v>
      </c>
      <c r="C542" s="42" t="s">
        <v>197</v>
      </c>
      <c r="D542" s="43" t="s">
        <v>356</v>
      </c>
      <c r="E542" s="44" t="n">
        <v>0</v>
      </c>
      <c r="F542" s="45" t="n">
        <v>36732.66</v>
      </c>
      <c r="G542" s="46" t="e">
        <f aca="false">G541+E542</f>
        <v>#REF!</v>
      </c>
      <c r="H542" s="47" t="e">
        <f aca="false">H541+F542</f>
        <v>#REF!</v>
      </c>
      <c r="I542" s="1" t="e">
        <f aca="false">G542=H542</f>
        <v>#REF!</v>
      </c>
    </row>
    <row r="543" customFormat="false" ht="21.75" hidden="false" customHeight="true" outlineLevel="0" collapsed="false">
      <c r="B543" s="41" t="n">
        <v>45694</v>
      </c>
      <c r="C543" s="42" t="s">
        <v>197</v>
      </c>
      <c r="D543" s="43" t="s">
        <v>357</v>
      </c>
      <c r="E543" s="44" t="n">
        <v>2799.87</v>
      </c>
      <c r="F543" s="45" t="n">
        <v>0</v>
      </c>
      <c r="G543" s="46" t="e">
        <f aca="false">G542+E543</f>
        <v>#REF!</v>
      </c>
      <c r="H543" s="47" t="e">
        <f aca="false">H542+F543</f>
        <v>#REF!</v>
      </c>
      <c r="I543" s="1" t="e">
        <f aca="false">G543=H543</f>
        <v>#REF!</v>
      </c>
    </row>
    <row r="544" customFormat="false" ht="21.75" hidden="false" customHeight="true" outlineLevel="0" collapsed="false">
      <c r="B544" s="41" t="n">
        <v>45694</v>
      </c>
      <c r="C544" s="42" t="s">
        <v>19</v>
      </c>
      <c r="D544" s="43" t="s">
        <v>357</v>
      </c>
      <c r="E544" s="44" t="n">
        <v>0</v>
      </c>
      <c r="F544" s="45" t="n">
        <v>2799.87</v>
      </c>
      <c r="G544" s="46" t="e">
        <f aca="false">G543+E544</f>
        <v>#REF!</v>
      </c>
      <c r="H544" s="47" t="e">
        <f aca="false">H543+F544</f>
        <v>#REF!</v>
      </c>
      <c r="I544" s="1" t="e">
        <f aca="false">G544=H544</f>
        <v>#REF!</v>
      </c>
    </row>
    <row r="545" customFormat="false" ht="21.75" hidden="false" customHeight="true" outlineLevel="0" collapsed="false">
      <c r="B545" s="41" t="s">
        <v>205</v>
      </c>
      <c r="C545" s="42" t="s">
        <v>28</v>
      </c>
      <c r="D545" s="43" t="s">
        <v>358</v>
      </c>
      <c r="E545" s="44" t="n">
        <v>2799.87</v>
      </c>
      <c r="F545" s="45" t="n">
        <v>0</v>
      </c>
      <c r="G545" s="46" t="e">
        <f aca="false">G544+E545</f>
        <v>#REF!</v>
      </c>
      <c r="H545" s="47" t="e">
        <f aca="false">H544+F545</f>
        <v>#REF!</v>
      </c>
      <c r="I545" s="1" t="e">
        <f aca="false">G545=H545</f>
        <v>#REF!</v>
      </c>
    </row>
    <row r="546" customFormat="false" ht="21.75" hidden="false" customHeight="true" outlineLevel="0" collapsed="false">
      <c r="B546" s="41" t="s">
        <v>205</v>
      </c>
      <c r="C546" s="42" t="s">
        <v>197</v>
      </c>
      <c r="D546" s="43" t="s">
        <v>358</v>
      </c>
      <c r="E546" s="44" t="n">
        <v>0</v>
      </c>
      <c r="F546" s="45" t="n">
        <v>2799.87</v>
      </c>
      <c r="G546" s="46" t="e">
        <f aca="false">G545+E546</f>
        <v>#REF!</v>
      </c>
      <c r="H546" s="47" t="e">
        <f aca="false">H545+F546</f>
        <v>#REF!</v>
      </c>
      <c r="I546" s="1" t="e">
        <f aca="false">G546=H546</f>
        <v>#REF!</v>
      </c>
    </row>
    <row r="547" customFormat="false" ht="21.75" hidden="false" customHeight="true" outlineLevel="0" collapsed="false">
      <c r="B547" s="41" t="n">
        <v>45701</v>
      </c>
      <c r="C547" s="42" t="s">
        <v>197</v>
      </c>
      <c r="D547" s="43" t="s">
        <v>359</v>
      </c>
      <c r="E547" s="44" t="n">
        <v>43446.95</v>
      </c>
      <c r="F547" s="45" t="n">
        <v>0</v>
      </c>
      <c r="G547" s="46" t="e">
        <f aca="false">G546+E547</f>
        <v>#REF!</v>
      </c>
      <c r="H547" s="47" t="e">
        <f aca="false">H546+F547</f>
        <v>#REF!</v>
      </c>
      <c r="I547" s="1" t="e">
        <f aca="false">G547=H547</f>
        <v>#REF!</v>
      </c>
    </row>
    <row r="548" customFormat="false" ht="21.75" hidden="false" customHeight="true" outlineLevel="0" collapsed="false">
      <c r="B548" s="41" t="n">
        <v>45701</v>
      </c>
      <c r="C548" s="42" t="s">
        <v>19</v>
      </c>
      <c r="D548" s="43" t="s">
        <v>359</v>
      </c>
      <c r="E548" s="44" t="n">
        <v>0</v>
      </c>
      <c r="F548" s="45" t="n">
        <v>43446.95</v>
      </c>
      <c r="G548" s="46" t="e">
        <f aca="false">G547+E548</f>
        <v>#REF!</v>
      </c>
      <c r="H548" s="47" t="e">
        <f aca="false">H547+F548</f>
        <v>#REF!</v>
      </c>
      <c r="I548" s="1" t="e">
        <f aca="false">G548=H548</f>
        <v>#REF!</v>
      </c>
    </row>
    <row r="549" customFormat="false" ht="21.75" hidden="false" customHeight="true" outlineLevel="0" collapsed="false">
      <c r="B549" s="41" t="n">
        <v>45714</v>
      </c>
      <c r="C549" s="42" t="s">
        <v>28</v>
      </c>
      <c r="D549" s="43" t="s">
        <v>360</v>
      </c>
      <c r="E549" s="44" t="n">
        <v>43446.95</v>
      </c>
      <c r="F549" s="45" t="n">
        <v>0</v>
      </c>
      <c r="G549" s="46" t="e">
        <f aca="false">G548+E549</f>
        <v>#REF!</v>
      </c>
      <c r="H549" s="47" t="e">
        <f aca="false">H548+F549</f>
        <v>#REF!</v>
      </c>
      <c r="I549" s="1" t="e">
        <f aca="false">G549=H549</f>
        <v>#REF!</v>
      </c>
    </row>
    <row r="550" customFormat="false" ht="21.75" hidden="false" customHeight="true" outlineLevel="0" collapsed="false">
      <c r="B550" s="41" t="n">
        <v>45714</v>
      </c>
      <c r="C550" s="42" t="s">
        <v>197</v>
      </c>
      <c r="D550" s="43" t="s">
        <v>360</v>
      </c>
      <c r="E550" s="44" t="n">
        <v>0</v>
      </c>
      <c r="F550" s="45" t="n">
        <v>43446.95</v>
      </c>
      <c r="G550" s="46" t="e">
        <f aca="false">G549+E550</f>
        <v>#REF!</v>
      </c>
      <c r="H550" s="47" t="e">
        <f aca="false">H549+F550</f>
        <v>#REF!</v>
      </c>
      <c r="I550" s="1" t="e">
        <f aca="false">G550=H550</f>
        <v>#REF!</v>
      </c>
    </row>
    <row r="551" customFormat="false" ht="21.75" hidden="false" customHeight="true" outlineLevel="0" collapsed="false">
      <c r="B551" s="41" t="n">
        <v>45702</v>
      </c>
      <c r="C551" s="42" t="s">
        <v>197</v>
      </c>
      <c r="D551" s="43" t="s">
        <v>361</v>
      </c>
      <c r="E551" s="44" t="n">
        <v>19951.2</v>
      </c>
      <c r="F551" s="45" t="n">
        <v>0</v>
      </c>
      <c r="G551" s="46" t="e">
        <f aca="false">G550+E551</f>
        <v>#REF!</v>
      </c>
      <c r="H551" s="47" t="e">
        <f aca="false">H550+F551</f>
        <v>#REF!</v>
      </c>
      <c r="I551" s="1" t="e">
        <f aca="false">G551=H551</f>
        <v>#REF!</v>
      </c>
    </row>
    <row r="552" customFormat="false" ht="21.75" hidden="false" customHeight="true" outlineLevel="0" collapsed="false">
      <c r="B552" s="41" t="n">
        <v>45702</v>
      </c>
      <c r="C552" s="42" t="s">
        <v>19</v>
      </c>
      <c r="D552" s="43" t="s">
        <v>361</v>
      </c>
      <c r="E552" s="44" t="n">
        <v>0</v>
      </c>
      <c r="F552" s="45" t="n">
        <v>19951.2</v>
      </c>
      <c r="G552" s="46" t="e">
        <f aca="false">G551+E552</f>
        <v>#REF!</v>
      </c>
      <c r="H552" s="47" t="e">
        <f aca="false">H551+F552</f>
        <v>#REF!</v>
      </c>
      <c r="I552" s="1" t="e">
        <f aca="false">G552=H552</f>
        <v>#REF!</v>
      </c>
    </row>
    <row r="553" customFormat="false" ht="21.75" hidden="false" customHeight="true" outlineLevel="0" collapsed="false">
      <c r="B553" s="41" t="n">
        <v>45713</v>
      </c>
      <c r="C553" s="42" t="s">
        <v>28</v>
      </c>
      <c r="D553" s="43" t="s">
        <v>362</v>
      </c>
      <c r="E553" s="44" t="n">
        <v>19951.2</v>
      </c>
      <c r="F553" s="45" t="n">
        <v>0</v>
      </c>
      <c r="G553" s="46" t="e">
        <f aca="false">G552+E553</f>
        <v>#REF!</v>
      </c>
      <c r="H553" s="47" t="e">
        <f aca="false">H552+F553</f>
        <v>#REF!</v>
      </c>
      <c r="I553" s="1" t="e">
        <f aca="false">G553=H553</f>
        <v>#REF!</v>
      </c>
    </row>
    <row r="554" customFormat="false" ht="21.75" hidden="false" customHeight="true" outlineLevel="0" collapsed="false">
      <c r="B554" s="41" t="n">
        <v>45713</v>
      </c>
      <c r="C554" s="42" t="s">
        <v>197</v>
      </c>
      <c r="D554" s="43" t="s">
        <v>362</v>
      </c>
      <c r="E554" s="44" t="n">
        <v>0</v>
      </c>
      <c r="F554" s="45" t="n">
        <v>19951.2</v>
      </c>
      <c r="G554" s="46" t="e">
        <f aca="false">G553+E554</f>
        <v>#REF!</v>
      </c>
      <c r="H554" s="47" t="e">
        <f aca="false">H553+F554</f>
        <v>#REF!</v>
      </c>
      <c r="I554" s="1" t="e">
        <f aca="false">G554=H554</f>
        <v>#REF!</v>
      </c>
    </row>
    <row r="555" customFormat="false" ht="21.75" hidden="false" customHeight="true" outlineLevel="0" collapsed="false">
      <c r="B555" s="41" t="n">
        <v>45694</v>
      </c>
      <c r="C555" s="42" t="s">
        <v>197</v>
      </c>
      <c r="D555" s="43" t="s">
        <v>363</v>
      </c>
      <c r="E555" s="44" t="n">
        <v>11624.95</v>
      </c>
      <c r="F555" s="45" t="n">
        <v>0</v>
      </c>
      <c r="G555" s="46" t="e">
        <f aca="false">G554+E555</f>
        <v>#REF!</v>
      </c>
      <c r="H555" s="47" t="e">
        <f aca="false">H554+F555</f>
        <v>#REF!</v>
      </c>
      <c r="I555" s="1" t="e">
        <f aca="false">G555=H555</f>
        <v>#REF!</v>
      </c>
    </row>
    <row r="556" customFormat="false" ht="21.75" hidden="false" customHeight="true" outlineLevel="0" collapsed="false">
      <c r="B556" s="41" t="n">
        <v>45694</v>
      </c>
      <c r="C556" s="42" t="s">
        <v>19</v>
      </c>
      <c r="D556" s="43" t="s">
        <v>363</v>
      </c>
      <c r="E556" s="44" t="n">
        <v>0</v>
      </c>
      <c r="F556" s="45" t="n">
        <v>11624.95</v>
      </c>
      <c r="G556" s="46" t="e">
        <f aca="false">G555+E556</f>
        <v>#REF!</v>
      </c>
      <c r="H556" s="47" t="e">
        <f aca="false">H555+F556</f>
        <v>#REF!</v>
      </c>
      <c r="I556" s="1" t="e">
        <f aca="false">G556=H556</f>
        <v>#REF!</v>
      </c>
    </row>
    <row r="557" customFormat="false" ht="21.75" hidden="false" customHeight="true" outlineLevel="0" collapsed="false">
      <c r="B557" s="41" t="s">
        <v>205</v>
      </c>
      <c r="C557" s="42" t="s">
        <v>28</v>
      </c>
      <c r="D557" s="43" t="s">
        <v>364</v>
      </c>
      <c r="E557" s="44" t="n">
        <v>11624.95</v>
      </c>
      <c r="F557" s="45" t="n">
        <v>0</v>
      </c>
      <c r="G557" s="46" t="e">
        <f aca="false">G556+E557</f>
        <v>#REF!</v>
      </c>
      <c r="H557" s="47" t="e">
        <f aca="false">H556+F557</f>
        <v>#REF!</v>
      </c>
      <c r="I557" s="1" t="e">
        <f aca="false">G557=H557</f>
        <v>#REF!</v>
      </c>
    </row>
    <row r="558" customFormat="false" ht="21.75" hidden="false" customHeight="true" outlineLevel="0" collapsed="false">
      <c r="B558" s="41" t="s">
        <v>205</v>
      </c>
      <c r="C558" s="42" t="s">
        <v>197</v>
      </c>
      <c r="D558" s="43" t="s">
        <v>364</v>
      </c>
      <c r="E558" s="44" t="n">
        <v>0</v>
      </c>
      <c r="F558" s="45" t="n">
        <v>11624.95</v>
      </c>
      <c r="G558" s="46" t="e">
        <f aca="false">G557+E558</f>
        <v>#REF!</v>
      </c>
      <c r="H558" s="47" t="e">
        <f aca="false">H557+F558</f>
        <v>#REF!</v>
      </c>
      <c r="I558" s="1" t="e">
        <f aca="false">G558=H558</f>
        <v>#REF!</v>
      </c>
    </row>
    <row r="559" customFormat="false" ht="21.75" hidden="false" customHeight="true" outlineLevel="0" collapsed="false">
      <c r="B559" s="41" t="n">
        <v>45708</v>
      </c>
      <c r="C559" s="42" t="s">
        <v>197</v>
      </c>
      <c r="D559" s="43" t="s">
        <v>365</v>
      </c>
      <c r="E559" s="44" t="n">
        <v>21498.66</v>
      </c>
      <c r="F559" s="45" t="n">
        <v>0</v>
      </c>
      <c r="G559" s="46" t="e">
        <f aca="false">G558+E559</f>
        <v>#REF!</v>
      </c>
      <c r="H559" s="47" t="e">
        <f aca="false">H558+F559</f>
        <v>#REF!</v>
      </c>
      <c r="I559" s="1" t="e">
        <f aca="false">G559=H559</f>
        <v>#REF!</v>
      </c>
    </row>
    <row r="560" customFormat="false" ht="21.75" hidden="false" customHeight="true" outlineLevel="0" collapsed="false">
      <c r="B560" s="41" t="n">
        <v>45708</v>
      </c>
      <c r="C560" s="42" t="s">
        <v>19</v>
      </c>
      <c r="D560" s="43" t="s">
        <v>365</v>
      </c>
      <c r="E560" s="44" t="n">
        <v>0</v>
      </c>
      <c r="F560" s="45" t="n">
        <v>21498.66</v>
      </c>
      <c r="G560" s="46" t="e">
        <f aca="false">G559+E560</f>
        <v>#REF!</v>
      </c>
      <c r="H560" s="47" t="e">
        <f aca="false">H559+F560</f>
        <v>#REF!</v>
      </c>
      <c r="I560" s="1" t="e">
        <f aca="false">G560=H560</f>
        <v>#REF!</v>
      </c>
    </row>
    <row r="561" customFormat="false" ht="21.75" hidden="false" customHeight="true" outlineLevel="0" collapsed="false">
      <c r="B561" s="41" t="s">
        <v>241</v>
      </c>
      <c r="C561" s="42" t="s">
        <v>28</v>
      </c>
      <c r="D561" s="43" t="s">
        <v>366</v>
      </c>
      <c r="E561" s="44" t="n">
        <v>21498.66</v>
      </c>
      <c r="F561" s="45" t="n">
        <v>0</v>
      </c>
      <c r="G561" s="46" t="e">
        <f aca="false">G560+E561</f>
        <v>#REF!</v>
      </c>
      <c r="H561" s="47" t="e">
        <f aca="false">H560+F561</f>
        <v>#REF!</v>
      </c>
      <c r="I561" s="1" t="e">
        <f aca="false">G561=H561</f>
        <v>#REF!</v>
      </c>
    </row>
    <row r="562" customFormat="false" ht="21.75" hidden="false" customHeight="true" outlineLevel="0" collapsed="false">
      <c r="B562" s="41" t="s">
        <v>241</v>
      </c>
      <c r="C562" s="42" t="s">
        <v>197</v>
      </c>
      <c r="D562" s="43" t="s">
        <v>366</v>
      </c>
      <c r="E562" s="44" t="n">
        <v>0</v>
      </c>
      <c r="F562" s="45" t="n">
        <v>21498.66</v>
      </c>
      <c r="G562" s="46" t="e">
        <f aca="false">G561+E562</f>
        <v>#REF!</v>
      </c>
      <c r="H562" s="47" t="e">
        <f aca="false">H561+F562</f>
        <v>#REF!</v>
      </c>
      <c r="I562" s="1" t="e">
        <f aca="false">G562=H562</f>
        <v>#REF!</v>
      </c>
    </row>
    <row r="563" customFormat="false" ht="21.75" hidden="false" customHeight="true" outlineLevel="0" collapsed="false">
      <c r="B563" s="41" t="n">
        <v>45706</v>
      </c>
      <c r="C563" s="42" t="s">
        <v>197</v>
      </c>
      <c r="D563" s="43" t="s">
        <v>367</v>
      </c>
      <c r="E563" s="44" t="n">
        <v>47562.85</v>
      </c>
      <c r="F563" s="45" t="n">
        <v>0</v>
      </c>
      <c r="G563" s="46" t="e">
        <f aca="false">G562+E563</f>
        <v>#REF!</v>
      </c>
      <c r="H563" s="47" t="e">
        <f aca="false">H562+F563</f>
        <v>#REF!</v>
      </c>
      <c r="I563" s="1" t="e">
        <f aca="false">G563=H563</f>
        <v>#REF!</v>
      </c>
    </row>
    <row r="564" customFormat="false" ht="21.75" hidden="false" customHeight="true" outlineLevel="0" collapsed="false">
      <c r="B564" s="41" t="n">
        <v>45706</v>
      </c>
      <c r="C564" s="42" t="s">
        <v>19</v>
      </c>
      <c r="D564" s="43" t="s">
        <v>367</v>
      </c>
      <c r="E564" s="44" t="n">
        <v>0</v>
      </c>
      <c r="F564" s="45" t="n">
        <v>47562.85</v>
      </c>
      <c r="G564" s="46" t="e">
        <f aca="false">G563+E564</f>
        <v>#REF!</v>
      </c>
      <c r="H564" s="47" t="e">
        <f aca="false">H563+F564</f>
        <v>#REF!</v>
      </c>
      <c r="I564" s="1" t="e">
        <f aca="false">G564=H564</f>
        <v>#REF!</v>
      </c>
    </row>
    <row r="565" customFormat="false" ht="21.75" hidden="false" customHeight="true" outlineLevel="0" collapsed="false">
      <c r="B565" s="41" t="s">
        <v>241</v>
      </c>
      <c r="C565" s="42" t="s">
        <v>28</v>
      </c>
      <c r="D565" s="43" t="s">
        <v>368</v>
      </c>
      <c r="E565" s="44" t="n">
        <v>47562.85</v>
      </c>
      <c r="F565" s="45" t="n">
        <v>0</v>
      </c>
      <c r="G565" s="46" t="e">
        <f aca="false">G564+E565</f>
        <v>#REF!</v>
      </c>
      <c r="H565" s="47" t="e">
        <f aca="false">H564+F565</f>
        <v>#REF!</v>
      </c>
      <c r="I565" s="1" t="e">
        <f aca="false">G565=H565</f>
        <v>#REF!</v>
      </c>
    </row>
    <row r="566" customFormat="false" ht="21.75" hidden="false" customHeight="true" outlineLevel="0" collapsed="false">
      <c r="B566" s="41" t="s">
        <v>241</v>
      </c>
      <c r="C566" s="42" t="s">
        <v>197</v>
      </c>
      <c r="D566" s="43" t="s">
        <v>368</v>
      </c>
      <c r="E566" s="44" t="n">
        <v>0</v>
      </c>
      <c r="F566" s="45" t="n">
        <v>47562.85</v>
      </c>
      <c r="G566" s="46" t="e">
        <f aca="false">G565+E566</f>
        <v>#REF!</v>
      </c>
      <c r="H566" s="47" t="e">
        <f aca="false">H565+F566</f>
        <v>#REF!</v>
      </c>
      <c r="I566" s="1" t="e">
        <f aca="false">G566=H566</f>
        <v>#REF!</v>
      </c>
    </row>
    <row r="567" customFormat="false" ht="21.75" hidden="false" customHeight="true" outlineLevel="0" collapsed="false">
      <c r="B567" s="41" t="n">
        <v>45698</v>
      </c>
      <c r="C567" s="42" t="s">
        <v>197</v>
      </c>
      <c r="D567" s="43" t="s">
        <v>369</v>
      </c>
      <c r="E567" s="44" t="n">
        <v>2090.28</v>
      </c>
      <c r="F567" s="45" t="n">
        <v>0</v>
      </c>
      <c r="G567" s="46" t="e">
        <f aca="false">G566+E567</f>
        <v>#REF!</v>
      </c>
      <c r="H567" s="47" t="e">
        <f aca="false">H566+F567</f>
        <v>#REF!</v>
      </c>
      <c r="I567" s="1" t="e">
        <f aca="false">G567=H567</f>
        <v>#REF!</v>
      </c>
    </row>
    <row r="568" customFormat="false" ht="21.75" hidden="false" customHeight="true" outlineLevel="0" collapsed="false">
      <c r="B568" s="41" t="n">
        <v>45698</v>
      </c>
      <c r="C568" s="42" t="s">
        <v>19</v>
      </c>
      <c r="D568" s="43" t="s">
        <v>369</v>
      </c>
      <c r="E568" s="44" t="n">
        <v>0</v>
      </c>
      <c r="F568" s="45" t="n">
        <v>2090.28</v>
      </c>
      <c r="G568" s="46" t="e">
        <f aca="false">G567+E568</f>
        <v>#REF!</v>
      </c>
      <c r="H568" s="47" t="e">
        <f aca="false">H567+F568</f>
        <v>#REF!</v>
      </c>
      <c r="I568" s="1" t="e">
        <f aca="false">G568=H568</f>
        <v>#REF!</v>
      </c>
    </row>
    <row r="569" customFormat="false" ht="21.75" hidden="false" customHeight="true" outlineLevel="0" collapsed="false">
      <c r="B569" s="41" t="n">
        <v>45712</v>
      </c>
      <c r="C569" s="42" t="s">
        <v>28</v>
      </c>
      <c r="D569" s="43" t="s">
        <v>370</v>
      </c>
      <c r="E569" s="44" t="n">
        <v>2090.28</v>
      </c>
      <c r="F569" s="45" t="n">
        <v>0</v>
      </c>
      <c r="G569" s="46" t="e">
        <f aca="false">G568+E569</f>
        <v>#REF!</v>
      </c>
      <c r="H569" s="47" t="e">
        <f aca="false">H568+F569</f>
        <v>#REF!</v>
      </c>
      <c r="I569" s="1" t="e">
        <f aca="false">G569=H569</f>
        <v>#REF!</v>
      </c>
    </row>
    <row r="570" customFormat="false" ht="21.75" hidden="false" customHeight="true" outlineLevel="0" collapsed="false">
      <c r="B570" s="41" t="n">
        <v>45712</v>
      </c>
      <c r="C570" s="42" t="s">
        <v>197</v>
      </c>
      <c r="D570" s="43" t="s">
        <v>370</v>
      </c>
      <c r="E570" s="44" t="n">
        <v>0</v>
      </c>
      <c r="F570" s="45" t="n">
        <v>2090.28</v>
      </c>
      <c r="G570" s="46" t="e">
        <f aca="false">G569+E570</f>
        <v>#REF!</v>
      </c>
      <c r="H570" s="47" t="e">
        <f aca="false">H569+F570</f>
        <v>#REF!</v>
      </c>
      <c r="I570" s="1" t="e">
        <f aca="false">G570=H570</f>
        <v>#REF!</v>
      </c>
    </row>
    <row r="571" customFormat="false" ht="21.75" hidden="false" customHeight="true" outlineLevel="0" collapsed="false">
      <c r="B571" s="41" t="n">
        <v>45695</v>
      </c>
      <c r="C571" s="42" t="s">
        <v>197</v>
      </c>
      <c r="D571" s="43" t="s">
        <v>371</v>
      </c>
      <c r="E571" s="44" t="n">
        <v>41330.27</v>
      </c>
      <c r="F571" s="45" t="n">
        <v>0</v>
      </c>
      <c r="G571" s="46" t="e">
        <f aca="false">G570+E571</f>
        <v>#REF!</v>
      </c>
      <c r="H571" s="47" t="e">
        <f aca="false">H570+F571</f>
        <v>#REF!</v>
      </c>
      <c r="I571" s="1" t="e">
        <f aca="false">G571=H571</f>
        <v>#REF!</v>
      </c>
    </row>
    <row r="572" customFormat="false" ht="21.75" hidden="false" customHeight="true" outlineLevel="0" collapsed="false">
      <c r="B572" s="41" t="n">
        <v>45695</v>
      </c>
      <c r="C572" s="42" t="s">
        <v>19</v>
      </c>
      <c r="D572" s="43" t="s">
        <v>371</v>
      </c>
      <c r="E572" s="44" t="n">
        <v>0</v>
      </c>
      <c r="F572" s="45" t="n">
        <v>41330.27</v>
      </c>
      <c r="G572" s="46" t="e">
        <f aca="false">G571+E572</f>
        <v>#REF!</v>
      </c>
      <c r="H572" s="47" t="e">
        <f aca="false">H571+F572</f>
        <v>#REF!</v>
      </c>
      <c r="I572" s="1" t="e">
        <f aca="false">G572=H572</f>
        <v>#REF!</v>
      </c>
    </row>
    <row r="573" customFormat="false" ht="21.75" hidden="false" customHeight="true" outlineLevel="0" collapsed="false">
      <c r="B573" s="41" t="n">
        <v>45705</v>
      </c>
      <c r="C573" s="42" t="s">
        <v>28</v>
      </c>
      <c r="D573" s="43" t="s">
        <v>372</v>
      </c>
      <c r="E573" s="44" t="n">
        <v>41330.27</v>
      </c>
      <c r="F573" s="45" t="n">
        <v>0</v>
      </c>
      <c r="G573" s="46" t="e">
        <f aca="false">G572+E573</f>
        <v>#REF!</v>
      </c>
      <c r="H573" s="47" t="e">
        <f aca="false">H572+F573</f>
        <v>#REF!</v>
      </c>
      <c r="I573" s="1" t="e">
        <f aca="false">G573=H573</f>
        <v>#REF!</v>
      </c>
    </row>
    <row r="574" customFormat="false" ht="21.75" hidden="false" customHeight="true" outlineLevel="0" collapsed="false">
      <c r="B574" s="41" t="n">
        <v>45705</v>
      </c>
      <c r="C574" s="42" t="s">
        <v>197</v>
      </c>
      <c r="D574" s="43" t="s">
        <v>372</v>
      </c>
      <c r="E574" s="44" t="n">
        <v>0</v>
      </c>
      <c r="F574" s="45" t="n">
        <v>41330.27</v>
      </c>
      <c r="G574" s="46" t="e">
        <f aca="false">G573+E574</f>
        <v>#REF!</v>
      </c>
      <c r="H574" s="47" t="e">
        <f aca="false">H573+F574</f>
        <v>#REF!</v>
      </c>
      <c r="I574" s="1" t="e">
        <f aca="false">G574=H574</f>
        <v>#REF!</v>
      </c>
    </row>
    <row r="575" customFormat="false" ht="21.75" hidden="false" customHeight="true" outlineLevel="0" collapsed="false">
      <c r="B575" s="41" t="n">
        <v>45693</v>
      </c>
      <c r="C575" s="42" t="s">
        <v>197</v>
      </c>
      <c r="D575" s="43" t="s">
        <v>373</v>
      </c>
      <c r="E575" s="44" t="n">
        <v>7307.39</v>
      </c>
      <c r="F575" s="45" t="n">
        <v>0</v>
      </c>
      <c r="G575" s="46" t="e">
        <f aca="false">G574+E575</f>
        <v>#REF!</v>
      </c>
      <c r="H575" s="47" t="e">
        <f aca="false">H574+F575</f>
        <v>#REF!</v>
      </c>
      <c r="I575" s="1" t="e">
        <f aca="false">G575=H575</f>
        <v>#REF!</v>
      </c>
    </row>
    <row r="576" customFormat="false" ht="21.75" hidden="false" customHeight="true" outlineLevel="0" collapsed="false">
      <c r="B576" s="41" t="n">
        <v>45693</v>
      </c>
      <c r="C576" s="42" t="s">
        <v>19</v>
      </c>
      <c r="D576" s="43" t="s">
        <v>373</v>
      </c>
      <c r="E576" s="44" t="n">
        <v>0</v>
      </c>
      <c r="F576" s="45" t="n">
        <v>7307.39</v>
      </c>
      <c r="G576" s="46" t="e">
        <f aca="false">G575+E576</f>
        <v>#REF!</v>
      </c>
      <c r="H576" s="47" t="e">
        <f aca="false">H575+F576</f>
        <v>#REF!</v>
      </c>
      <c r="I576" s="1" t="e">
        <f aca="false">G576=H576</f>
        <v>#REF!</v>
      </c>
    </row>
    <row r="577" customFormat="false" ht="21.75" hidden="false" customHeight="true" outlineLevel="0" collapsed="false">
      <c r="B577" s="41" t="n">
        <v>45706</v>
      </c>
      <c r="C577" s="42" t="s">
        <v>28</v>
      </c>
      <c r="D577" s="43" t="s">
        <v>374</v>
      </c>
      <c r="E577" s="44" t="n">
        <v>7307.39</v>
      </c>
      <c r="F577" s="45" t="n">
        <v>0</v>
      </c>
      <c r="G577" s="46" t="e">
        <f aca="false">G576+E577</f>
        <v>#REF!</v>
      </c>
      <c r="H577" s="47" t="e">
        <f aca="false">H576+F577</f>
        <v>#REF!</v>
      </c>
      <c r="I577" s="1" t="e">
        <f aca="false">G577=H577</f>
        <v>#REF!</v>
      </c>
    </row>
    <row r="578" customFormat="false" ht="21.75" hidden="false" customHeight="true" outlineLevel="0" collapsed="false">
      <c r="B578" s="41" t="n">
        <v>45706</v>
      </c>
      <c r="C578" s="42" t="s">
        <v>197</v>
      </c>
      <c r="D578" s="43" t="s">
        <v>374</v>
      </c>
      <c r="E578" s="44" t="n">
        <v>0</v>
      </c>
      <c r="F578" s="45" t="n">
        <v>7307.39</v>
      </c>
      <c r="G578" s="46" t="e">
        <f aca="false">G577+E578</f>
        <v>#REF!</v>
      </c>
      <c r="H578" s="47" t="e">
        <f aca="false">H577+F578</f>
        <v>#REF!</v>
      </c>
      <c r="I578" s="1" t="e">
        <f aca="false">G578=H578</f>
        <v>#REF!</v>
      </c>
    </row>
    <row r="579" customFormat="false" ht="21.75" hidden="false" customHeight="true" outlineLevel="0" collapsed="false">
      <c r="B579" s="41" t="n">
        <v>45695</v>
      </c>
      <c r="C579" s="42" t="s">
        <v>197</v>
      </c>
      <c r="D579" s="43" t="s">
        <v>375</v>
      </c>
      <c r="E579" s="44" t="n">
        <v>4121.6</v>
      </c>
      <c r="F579" s="45" t="n">
        <v>0</v>
      </c>
      <c r="G579" s="46" t="e">
        <f aca="false">G578+E579</f>
        <v>#REF!</v>
      </c>
      <c r="H579" s="47" t="e">
        <f aca="false">H578+F579</f>
        <v>#REF!</v>
      </c>
      <c r="I579" s="1" t="e">
        <f aca="false">G579=H579</f>
        <v>#REF!</v>
      </c>
    </row>
    <row r="580" customFormat="false" ht="21.75" hidden="false" customHeight="true" outlineLevel="0" collapsed="false">
      <c r="B580" s="41" t="n">
        <v>45695</v>
      </c>
      <c r="C580" s="42" t="s">
        <v>19</v>
      </c>
      <c r="D580" s="43" t="s">
        <v>375</v>
      </c>
      <c r="E580" s="44" t="n">
        <v>0</v>
      </c>
      <c r="F580" s="45" t="n">
        <v>4121.6</v>
      </c>
      <c r="G580" s="46" t="e">
        <f aca="false">G579+E580</f>
        <v>#REF!</v>
      </c>
      <c r="H580" s="47" t="e">
        <f aca="false">H579+F580</f>
        <v>#REF!</v>
      </c>
      <c r="I580" s="1" t="e">
        <f aca="false">G580=H580</f>
        <v>#REF!</v>
      </c>
    </row>
    <row r="581" customFormat="false" ht="21.75" hidden="false" customHeight="true" outlineLevel="0" collapsed="false">
      <c r="B581" s="41" t="n">
        <v>45705</v>
      </c>
      <c r="C581" s="42" t="s">
        <v>28</v>
      </c>
      <c r="D581" s="43" t="s">
        <v>376</v>
      </c>
      <c r="E581" s="44" t="n">
        <v>4121.6</v>
      </c>
      <c r="F581" s="45" t="n">
        <v>0</v>
      </c>
      <c r="G581" s="46" t="e">
        <f aca="false">G580+E581</f>
        <v>#REF!</v>
      </c>
      <c r="H581" s="47" t="e">
        <f aca="false">H580+F581</f>
        <v>#REF!</v>
      </c>
      <c r="I581" s="1" t="e">
        <f aca="false">G581=H581</f>
        <v>#REF!</v>
      </c>
    </row>
    <row r="582" customFormat="false" ht="21.75" hidden="false" customHeight="true" outlineLevel="0" collapsed="false">
      <c r="B582" s="41" t="n">
        <v>45705</v>
      </c>
      <c r="C582" s="42" t="s">
        <v>197</v>
      </c>
      <c r="D582" s="43" t="s">
        <v>376</v>
      </c>
      <c r="E582" s="44" t="n">
        <v>0</v>
      </c>
      <c r="F582" s="45" t="n">
        <v>4121.6</v>
      </c>
      <c r="G582" s="46" t="e">
        <f aca="false">G581+E582</f>
        <v>#REF!</v>
      </c>
      <c r="H582" s="47" t="e">
        <f aca="false">H581+F582</f>
        <v>#REF!</v>
      </c>
      <c r="I582" s="1" t="e">
        <f aca="false">G582=H582</f>
        <v>#REF!</v>
      </c>
    </row>
    <row r="583" customFormat="false" ht="21.75" hidden="false" customHeight="true" outlineLevel="0" collapsed="false">
      <c r="B583" s="41" t="n">
        <v>45702</v>
      </c>
      <c r="C583" s="42" t="s">
        <v>197</v>
      </c>
      <c r="D583" s="43" t="s">
        <v>377</v>
      </c>
      <c r="E583" s="44" t="n">
        <v>2146.86</v>
      </c>
      <c r="F583" s="45" t="n">
        <v>0</v>
      </c>
      <c r="G583" s="46" t="e">
        <f aca="false">G582+E583</f>
        <v>#REF!</v>
      </c>
      <c r="H583" s="47" t="e">
        <f aca="false">H582+F583</f>
        <v>#REF!</v>
      </c>
      <c r="I583" s="1" t="e">
        <f aca="false">G583=H583</f>
        <v>#REF!</v>
      </c>
    </row>
    <row r="584" customFormat="false" ht="21.75" hidden="false" customHeight="true" outlineLevel="0" collapsed="false">
      <c r="B584" s="41" t="n">
        <v>45702</v>
      </c>
      <c r="C584" s="42" t="s">
        <v>19</v>
      </c>
      <c r="D584" s="43" t="s">
        <v>377</v>
      </c>
      <c r="E584" s="44" t="n">
        <v>0</v>
      </c>
      <c r="F584" s="45" t="n">
        <v>2146.86</v>
      </c>
      <c r="G584" s="46" t="e">
        <f aca="false">G583+E584</f>
        <v>#REF!</v>
      </c>
      <c r="H584" s="47" t="e">
        <f aca="false">H583+F584</f>
        <v>#REF!</v>
      </c>
      <c r="I584" s="1" t="e">
        <f aca="false">G584=H584</f>
        <v>#REF!</v>
      </c>
    </row>
    <row r="585" customFormat="false" ht="21.75" hidden="false" customHeight="true" outlineLevel="0" collapsed="false">
      <c r="B585" s="41" t="n">
        <v>45712</v>
      </c>
      <c r="C585" s="42" t="s">
        <v>28</v>
      </c>
      <c r="D585" s="43" t="s">
        <v>378</v>
      </c>
      <c r="E585" s="44" t="n">
        <v>2146.86</v>
      </c>
      <c r="F585" s="45" t="n">
        <v>0</v>
      </c>
      <c r="G585" s="46" t="e">
        <f aca="false">G584+E585</f>
        <v>#REF!</v>
      </c>
      <c r="H585" s="47" t="e">
        <f aca="false">H584+F585</f>
        <v>#REF!</v>
      </c>
      <c r="I585" s="1" t="e">
        <f aca="false">G585=H585</f>
        <v>#REF!</v>
      </c>
    </row>
    <row r="586" customFormat="false" ht="21.75" hidden="false" customHeight="true" outlineLevel="0" collapsed="false">
      <c r="B586" s="41" t="n">
        <v>45712</v>
      </c>
      <c r="C586" s="42" t="s">
        <v>197</v>
      </c>
      <c r="D586" s="43" t="s">
        <v>378</v>
      </c>
      <c r="E586" s="44" t="n">
        <v>0</v>
      </c>
      <c r="F586" s="45" t="n">
        <v>2146.86</v>
      </c>
      <c r="G586" s="46" t="e">
        <f aca="false">G585+E586</f>
        <v>#REF!</v>
      </c>
      <c r="H586" s="47" t="e">
        <f aca="false">H585+F586</f>
        <v>#REF!</v>
      </c>
      <c r="I586" s="1" t="e">
        <f aca="false">G586=H586</f>
        <v>#REF!</v>
      </c>
    </row>
    <row r="587" customFormat="false" ht="21.75" hidden="false" customHeight="true" outlineLevel="0" collapsed="false">
      <c r="B587" s="41" t="n">
        <v>45706</v>
      </c>
      <c r="C587" s="42" t="s">
        <v>197</v>
      </c>
      <c r="D587" s="43" t="s">
        <v>379</v>
      </c>
      <c r="E587" s="44" t="n">
        <v>36140.36</v>
      </c>
      <c r="F587" s="45" t="n">
        <v>0</v>
      </c>
      <c r="G587" s="46" t="e">
        <f aca="false">G586+E587</f>
        <v>#REF!</v>
      </c>
      <c r="H587" s="47" t="e">
        <f aca="false">H586+F587</f>
        <v>#REF!</v>
      </c>
      <c r="I587" s="1" t="e">
        <f aca="false">G587=H587</f>
        <v>#REF!</v>
      </c>
    </row>
    <row r="588" customFormat="false" ht="21.75" hidden="false" customHeight="true" outlineLevel="0" collapsed="false">
      <c r="B588" s="41" t="n">
        <v>45706</v>
      </c>
      <c r="C588" s="42" t="s">
        <v>19</v>
      </c>
      <c r="D588" s="43" t="s">
        <v>379</v>
      </c>
      <c r="E588" s="44" t="n">
        <v>0</v>
      </c>
      <c r="F588" s="45" t="n">
        <v>36140.36</v>
      </c>
      <c r="G588" s="46" t="e">
        <f aca="false">G587+E588</f>
        <v>#REF!</v>
      </c>
      <c r="H588" s="47" t="e">
        <f aca="false">H587+F588</f>
        <v>#REF!</v>
      </c>
      <c r="I588" s="1" t="e">
        <f aca="false">G588=H588</f>
        <v>#REF!</v>
      </c>
    </row>
    <row r="589" customFormat="false" ht="21.75" hidden="false" customHeight="true" outlineLevel="0" collapsed="false">
      <c r="B589" s="41" t="n">
        <v>45713</v>
      </c>
      <c r="C589" s="42" t="s">
        <v>28</v>
      </c>
      <c r="D589" s="43" t="s">
        <v>380</v>
      </c>
      <c r="E589" s="44" t="n">
        <v>36140.36</v>
      </c>
      <c r="F589" s="45" t="n">
        <v>0</v>
      </c>
      <c r="G589" s="46" t="e">
        <f aca="false">G588+E589</f>
        <v>#REF!</v>
      </c>
      <c r="H589" s="47" t="e">
        <f aca="false">H588+F589</f>
        <v>#REF!</v>
      </c>
      <c r="I589" s="1" t="e">
        <f aca="false">G589=H589</f>
        <v>#REF!</v>
      </c>
    </row>
    <row r="590" customFormat="false" ht="21.75" hidden="false" customHeight="true" outlineLevel="0" collapsed="false">
      <c r="B590" s="41" t="n">
        <v>45713</v>
      </c>
      <c r="C590" s="42" t="s">
        <v>197</v>
      </c>
      <c r="D590" s="43" t="s">
        <v>380</v>
      </c>
      <c r="E590" s="44" t="n">
        <v>0</v>
      </c>
      <c r="F590" s="45" t="n">
        <v>36140.36</v>
      </c>
      <c r="G590" s="46" t="e">
        <f aca="false">G589+E590</f>
        <v>#REF!</v>
      </c>
      <c r="H590" s="47" t="e">
        <f aca="false">H589+F590</f>
        <v>#REF!</v>
      </c>
      <c r="I590" s="1" t="e">
        <f aca="false">G590=H590</f>
        <v>#REF!</v>
      </c>
    </row>
    <row r="591" customFormat="false" ht="21.75" hidden="false" customHeight="true" outlineLevel="0" collapsed="false">
      <c r="B591" s="41" t="n">
        <v>45708</v>
      </c>
      <c r="C591" s="42" t="s">
        <v>197</v>
      </c>
      <c r="D591" s="43" t="s">
        <v>381</v>
      </c>
      <c r="E591" s="44" t="n">
        <v>23723.86</v>
      </c>
      <c r="F591" s="45" t="n">
        <v>0</v>
      </c>
      <c r="G591" s="46" t="e">
        <f aca="false">G590+E591</f>
        <v>#REF!</v>
      </c>
      <c r="H591" s="47" t="e">
        <f aca="false">H590+F591</f>
        <v>#REF!</v>
      </c>
      <c r="I591" s="1" t="e">
        <f aca="false">G591=H591</f>
        <v>#REF!</v>
      </c>
    </row>
    <row r="592" customFormat="false" ht="21.75" hidden="false" customHeight="true" outlineLevel="0" collapsed="false">
      <c r="B592" s="41" t="n">
        <v>45708</v>
      </c>
      <c r="C592" s="42" t="s">
        <v>19</v>
      </c>
      <c r="D592" s="43" t="s">
        <v>381</v>
      </c>
      <c r="E592" s="44" t="n">
        <v>0</v>
      </c>
      <c r="F592" s="45" t="n">
        <v>23723.86</v>
      </c>
      <c r="G592" s="46" t="e">
        <f aca="false">G591+E592</f>
        <v>#REF!</v>
      </c>
      <c r="H592" s="47" t="e">
        <f aca="false">H591+F592</f>
        <v>#REF!</v>
      </c>
      <c r="I592" s="1" t="e">
        <f aca="false">G592=H592</f>
        <v>#REF!</v>
      </c>
    </row>
    <row r="593" customFormat="false" ht="21.75" hidden="false" customHeight="true" outlineLevel="0" collapsed="false">
      <c r="B593" s="41" t="n">
        <v>45721</v>
      </c>
      <c r="C593" s="42" t="s">
        <v>28</v>
      </c>
      <c r="D593" s="43" t="s">
        <v>382</v>
      </c>
      <c r="E593" s="44" t="n">
        <v>23723.86</v>
      </c>
      <c r="F593" s="45" t="n">
        <v>0</v>
      </c>
      <c r="G593" s="46" t="e">
        <f aca="false">G592+E593</f>
        <v>#REF!</v>
      </c>
      <c r="H593" s="47" t="e">
        <f aca="false">H592+F593</f>
        <v>#REF!</v>
      </c>
      <c r="I593" s="1" t="e">
        <f aca="false">G593=H593</f>
        <v>#REF!</v>
      </c>
    </row>
    <row r="594" customFormat="false" ht="21.75" hidden="false" customHeight="true" outlineLevel="0" collapsed="false">
      <c r="B594" s="41" t="n">
        <v>45721</v>
      </c>
      <c r="C594" s="42" t="s">
        <v>197</v>
      </c>
      <c r="D594" s="43" t="s">
        <v>382</v>
      </c>
      <c r="E594" s="44" t="n">
        <v>0</v>
      </c>
      <c r="F594" s="45" t="n">
        <v>23723.86</v>
      </c>
      <c r="G594" s="46" t="e">
        <f aca="false">G593+E594</f>
        <v>#REF!</v>
      </c>
      <c r="H594" s="47" t="e">
        <f aca="false">H593+F594</f>
        <v>#REF!</v>
      </c>
      <c r="I594" s="1" t="e">
        <f aca="false">G594=H594</f>
        <v>#REF!</v>
      </c>
    </row>
    <row r="595" customFormat="false" ht="21.75" hidden="false" customHeight="true" outlineLevel="0" collapsed="false">
      <c r="B595" s="41" t="n">
        <v>45698</v>
      </c>
      <c r="C595" s="42" t="s">
        <v>197</v>
      </c>
      <c r="D595" s="43" t="s">
        <v>383</v>
      </c>
      <c r="E595" s="44" t="n">
        <v>32967.11</v>
      </c>
      <c r="F595" s="45" t="n">
        <v>0</v>
      </c>
      <c r="G595" s="46" t="e">
        <f aca="false">G594+E595</f>
        <v>#REF!</v>
      </c>
      <c r="H595" s="47" t="e">
        <f aca="false">H594+F595</f>
        <v>#REF!</v>
      </c>
      <c r="I595" s="1" t="e">
        <f aca="false">G595=H595</f>
        <v>#REF!</v>
      </c>
    </row>
    <row r="596" customFormat="false" ht="21.75" hidden="false" customHeight="true" outlineLevel="0" collapsed="false">
      <c r="B596" s="41" t="n">
        <v>45698</v>
      </c>
      <c r="C596" s="42" t="s">
        <v>19</v>
      </c>
      <c r="D596" s="43" t="s">
        <v>383</v>
      </c>
      <c r="E596" s="44" t="n">
        <v>0</v>
      </c>
      <c r="F596" s="45" t="n">
        <v>32967.11</v>
      </c>
      <c r="G596" s="46" t="e">
        <f aca="false">G595+E596</f>
        <v>#REF!</v>
      </c>
      <c r="H596" s="47" t="e">
        <f aca="false">H595+F596</f>
        <v>#REF!</v>
      </c>
      <c r="I596" s="1" t="e">
        <f aca="false">G596=H596</f>
        <v>#REF!</v>
      </c>
    </row>
    <row r="597" customFormat="false" ht="21.75" hidden="false" customHeight="true" outlineLevel="0" collapsed="false">
      <c r="B597" s="41" t="n">
        <v>45705</v>
      </c>
      <c r="C597" s="42" t="s">
        <v>28</v>
      </c>
      <c r="D597" s="43" t="s">
        <v>384</v>
      </c>
      <c r="E597" s="44" t="n">
        <v>32967.11</v>
      </c>
      <c r="F597" s="45" t="n">
        <v>0</v>
      </c>
      <c r="G597" s="46" t="e">
        <f aca="false">G596+E597</f>
        <v>#REF!</v>
      </c>
      <c r="H597" s="47" t="e">
        <f aca="false">H596+F597</f>
        <v>#REF!</v>
      </c>
      <c r="I597" s="1" t="e">
        <f aca="false">G597=H597</f>
        <v>#REF!</v>
      </c>
    </row>
    <row r="598" customFormat="false" ht="21.75" hidden="false" customHeight="true" outlineLevel="0" collapsed="false">
      <c r="B598" s="41" t="n">
        <v>45705</v>
      </c>
      <c r="C598" s="42" t="s">
        <v>197</v>
      </c>
      <c r="D598" s="43" t="s">
        <v>384</v>
      </c>
      <c r="E598" s="44" t="n">
        <v>0</v>
      </c>
      <c r="F598" s="45" t="n">
        <v>32967.11</v>
      </c>
      <c r="G598" s="46" t="e">
        <f aca="false">G597+E598</f>
        <v>#REF!</v>
      </c>
      <c r="H598" s="47" t="e">
        <f aca="false">H597+F598</f>
        <v>#REF!</v>
      </c>
      <c r="I598" s="1" t="e">
        <f aca="false">G598=H598</f>
        <v>#REF!</v>
      </c>
    </row>
    <row r="599" customFormat="false" ht="21.75" hidden="false" customHeight="true" outlineLevel="0" collapsed="false">
      <c r="B599" s="41" t="n">
        <v>45705</v>
      </c>
      <c r="C599" s="42" t="s">
        <v>197</v>
      </c>
      <c r="D599" s="43" t="s">
        <v>385</v>
      </c>
      <c r="E599" s="44" t="n">
        <v>12012.67</v>
      </c>
      <c r="F599" s="45" t="n">
        <v>0</v>
      </c>
      <c r="G599" s="46" t="e">
        <f aca="false">G598+E599</f>
        <v>#REF!</v>
      </c>
      <c r="H599" s="47" t="e">
        <f aca="false">H598+F599</f>
        <v>#REF!</v>
      </c>
      <c r="I599" s="1" t="e">
        <f aca="false">G599=H599</f>
        <v>#REF!</v>
      </c>
    </row>
    <row r="600" customFormat="false" ht="21.75" hidden="false" customHeight="true" outlineLevel="0" collapsed="false">
      <c r="B600" s="41" t="n">
        <v>45705</v>
      </c>
      <c r="C600" s="42" t="s">
        <v>19</v>
      </c>
      <c r="D600" s="43" t="s">
        <v>385</v>
      </c>
      <c r="E600" s="44" t="n">
        <v>0</v>
      </c>
      <c r="F600" s="45" t="n">
        <v>12012.67</v>
      </c>
      <c r="G600" s="46" t="e">
        <f aca="false">G599+E600</f>
        <v>#REF!</v>
      </c>
      <c r="H600" s="47" t="e">
        <f aca="false">H599+F600</f>
        <v>#REF!</v>
      </c>
      <c r="I600" s="1" t="e">
        <f aca="false">G600=H600</f>
        <v>#REF!</v>
      </c>
    </row>
    <row r="601" customFormat="false" ht="21.75" hidden="false" customHeight="true" outlineLevel="0" collapsed="false">
      <c r="B601" s="41" t="n">
        <v>45712</v>
      </c>
      <c r="C601" s="42" t="s">
        <v>28</v>
      </c>
      <c r="D601" s="43" t="s">
        <v>386</v>
      </c>
      <c r="E601" s="44" t="n">
        <v>12012.67</v>
      </c>
      <c r="F601" s="45" t="n">
        <v>0</v>
      </c>
      <c r="G601" s="46" t="e">
        <f aca="false">G600+E601</f>
        <v>#REF!</v>
      </c>
      <c r="H601" s="47" t="e">
        <f aca="false">H600+F601</f>
        <v>#REF!</v>
      </c>
      <c r="I601" s="1" t="e">
        <f aca="false">G601=H601</f>
        <v>#REF!</v>
      </c>
    </row>
    <row r="602" customFormat="false" ht="21.75" hidden="false" customHeight="true" outlineLevel="0" collapsed="false">
      <c r="B602" s="41" t="n">
        <v>45712</v>
      </c>
      <c r="C602" s="42" t="s">
        <v>197</v>
      </c>
      <c r="D602" s="43" t="s">
        <v>386</v>
      </c>
      <c r="E602" s="44" t="n">
        <v>0</v>
      </c>
      <c r="F602" s="45" t="n">
        <v>12012.67</v>
      </c>
      <c r="G602" s="46" t="e">
        <f aca="false">G601+E602</f>
        <v>#REF!</v>
      </c>
      <c r="H602" s="47" t="e">
        <f aca="false">H601+F602</f>
        <v>#REF!</v>
      </c>
      <c r="I602" s="1" t="e">
        <f aca="false">G602=H602</f>
        <v>#REF!</v>
      </c>
    </row>
    <row r="603" customFormat="false" ht="21.75" hidden="false" customHeight="true" outlineLevel="0" collapsed="false">
      <c r="B603" s="41" t="n">
        <v>45708</v>
      </c>
      <c r="C603" s="42" t="s">
        <v>197</v>
      </c>
      <c r="D603" s="43" t="s">
        <v>387</v>
      </c>
      <c r="E603" s="44" t="n">
        <v>15481.47</v>
      </c>
      <c r="F603" s="45" t="n">
        <v>0</v>
      </c>
      <c r="G603" s="46" t="e">
        <f aca="false">G602+E603</f>
        <v>#REF!</v>
      </c>
      <c r="H603" s="47" t="e">
        <f aca="false">H602+F603</f>
        <v>#REF!</v>
      </c>
      <c r="I603" s="1" t="e">
        <f aca="false">G603=H603</f>
        <v>#REF!</v>
      </c>
    </row>
    <row r="604" customFormat="false" ht="21.75" hidden="false" customHeight="true" outlineLevel="0" collapsed="false">
      <c r="B604" s="41" t="n">
        <v>45708</v>
      </c>
      <c r="C604" s="42" t="s">
        <v>19</v>
      </c>
      <c r="D604" s="43" t="s">
        <v>387</v>
      </c>
      <c r="E604" s="44" t="n">
        <v>0</v>
      </c>
      <c r="F604" s="45" t="n">
        <v>15481.47</v>
      </c>
      <c r="G604" s="46" t="e">
        <f aca="false">G603+E604</f>
        <v>#REF!</v>
      </c>
      <c r="H604" s="47" t="e">
        <f aca="false">H603+F604</f>
        <v>#REF!</v>
      </c>
      <c r="I604" s="1" t="e">
        <f aca="false">G604=H604</f>
        <v>#REF!</v>
      </c>
    </row>
    <row r="605" customFormat="false" ht="21.75" hidden="false" customHeight="true" outlineLevel="0" collapsed="false">
      <c r="B605" s="41" t="n">
        <v>45722</v>
      </c>
      <c r="C605" s="42" t="s">
        <v>28</v>
      </c>
      <c r="D605" s="43" t="s">
        <v>388</v>
      </c>
      <c r="E605" s="44" t="n">
        <v>15481.47</v>
      </c>
      <c r="F605" s="45" t="n">
        <v>0</v>
      </c>
      <c r="G605" s="46" t="e">
        <f aca="false">G604+E605</f>
        <v>#REF!</v>
      </c>
      <c r="H605" s="47" t="e">
        <f aca="false">H604+F605</f>
        <v>#REF!</v>
      </c>
      <c r="I605" s="1" t="e">
        <f aca="false">G605=H605</f>
        <v>#REF!</v>
      </c>
    </row>
    <row r="606" customFormat="false" ht="21.75" hidden="false" customHeight="true" outlineLevel="0" collapsed="false">
      <c r="B606" s="41" t="n">
        <v>45722</v>
      </c>
      <c r="C606" s="42" t="s">
        <v>197</v>
      </c>
      <c r="D606" s="43" t="s">
        <v>388</v>
      </c>
      <c r="E606" s="44" t="n">
        <v>0</v>
      </c>
      <c r="F606" s="45" t="n">
        <v>15481.47</v>
      </c>
      <c r="G606" s="46" t="e">
        <f aca="false">G605+E606</f>
        <v>#REF!</v>
      </c>
      <c r="H606" s="47" t="e">
        <f aca="false">H605+F606</f>
        <v>#REF!</v>
      </c>
      <c r="I606" s="1" t="e">
        <f aca="false">G606=H606</f>
        <v>#REF!</v>
      </c>
    </row>
    <row r="607" customFormat="false" ht="21.75" hidden="false" customHeight="true" outlineLevel="0" collapsed="false">
      <c r="B607" s="41" t="n">
        <v>45693</v>
      </c>
      <c r="C607" s="42" t="s">
        <v>197</v>
      </c>
      <c r="D607" s="43" t="s">
        <v>389</v>
      </c>
      <c r="E607" s="44" t="n">
        <v>49375.1</v>
      </c>
      <c r="F607" s="45" t="n">
        <v>0</v>
      </c>
      <c r="G607" s="46" t="e">
        <f aca="false">G606+E607</f>
        <v>#REF!</v>
      </c>
      <c r="H607" s="47" t="e">
        <f aca="false">H606+F607</f>
        <v>#REF!</v>
      </c>
      <c r="I607" s="1" t="e">
        <f aca="false">G607=H607</f>
        <v>#REF!</v>
      </c>
    </row>
    <row r="608" customFormat="false" ht="21.75" hidden="false" customHeight="true" outlineLevel="0" collapsed="false">
      <c r="B608" s="41" t="n">
        <v>45693</v>
      </c>
      <c r="C608" s="42" t="s">
        <v>19</v>
      </c>
      <c r="D608" s="43" t="s">
        <v>389</v>
      </c>
      <c r="E608" s="44" t="n">
        <v>0</v>
      </c>
      <c r="F608" s="45" t="n">
        <v>49375.1</v>
      </c>
      <c r="G608" s="46" t="e">
        <f aca="false">G607+E608</f>
        <v>#REF!</v>
      </c>
      <c r="H608" s="47" t="e">
        <f aca="false">H607+F608</f>
        <v>#REF!</v>
      </c>
      <c r="I608" s="1" t="e">
        <f aca="false">G608=H608</f>
        <v>#REF!</v>
      </c>
    </row>
    <row r="609" customFormat="false" ht="21.75" hidden="false" customHeight="true" outlineLevel="0" collapsed="false">
      <c r="B609" s="41" t="n">
        <v>45706</v>
      </c>
      <c r="C609" s="42" t="s">
        <v>28</v>
      </c>
      <c r="D609" s="43" t="s">
        <v>390</v>
      </c>
      <c r="E609" s="44" t="n">
        <v>49375.1</v>
      </c>
      <c r="F609" s="45" t="n">
        <v>0</v>
      </c>
      <c r="G609" s="46" t="e">
        <f aca="false">G608+E609</f>
        <v>#REF!</v>
      </c>
      <c r="H609" s="47" t="e">
        <f aca="false">H608+F609</f>
        <v>#REF!</v>
      </c>
      <c r="I609" s="1" t="e">
        <f aca="false">G609=H609</f>
        <v>#REF!</v>
      </c>
    </row>
    <row r="610" customFormat="false" ht="21.75" hidden="false" customHeight="true" outlineLevel="0" collapsed="false">
      <c r="B610" s="41" t="n">
        <v>45706</v>
      </c>
      <c r="C610" s="42" t="s">
        <v>197</v>
      </c>
      <c r="D610" s="43" t="s">
        <v>390</v>
      </c>
      <c r="E610" s="44" t="n">
        <v>0</v>
      </c>
      <c r="F610" s="45" t="n">
        <v>49375.1</v>
      </c>
      <c r="G610" s="46" t="e">
        <f aca="false">G609+E610</f>
        <v>#REF!</v>
      </c>
      <c r="H610" s="47" t="e">
        <f aca="false">H609+F610</f>
        <v>#REF!</v>
      </c>
      <c r="I610" s="1" t="e">
        <f aca="false">G610=H610</f>
        <v>#REF!</v>
      </c>
    </row>
    <row r="611" customFormat="false" ht="21.75" hidden="false" customHeight="true" outlineLevel="0" collapsed="false">
      <c r="B611" s="41" t="n">
        <v>45701</v>
      </c>
      <c r="C611" s="42" t="s">
        <v>197</v>
      </c>
      <c r="D611" s="43" t="s">
        <v>391</v>
      </c>
      <c r="E611" s="44" t="n">
        <v>42586.5</v>
      </c>
      <c r="F611" s="45" t="n">
        <v>0</v>
      </c>
      <c r="G611" s="46" t="e">
        <f aca="false">G610+E611</f>
        <v>#REF!</v>
      </c>
      <c r="H611" s="47" t="e">
        <f aca="false">H610+F611</f>
        <v>#REF!</v>
      </c>
      <c r="I611" s="1" t="e">
        <f aca="false">G611=H611</f>
        <v>#REF!</v>
      </c>
    </row>
    <row r="612" customFormat="false" ht="21.75" hidden="false" customHeight="true" outlineLevel="0" collapsed="false">
      <c r="B612" s="41" t="n">
        <v>45701</v>
      </c>
      <c r="C612" s="42" t="s">
        <v>19</v>
      </c>
      <c r="D612" s="43" t="s">
        <v>391</v>
      </c>
      <c r="E612" s="44" t="n">
        <v>0</v>
      </c>
      <c r="F612" s="45" t="n">
        <v>42586.5</v>
      </c>
      <c r="G612" s="46" t="e">
        <f aca="false">G611+E612</f>
        <v>#REF!</v>
      </c>
      <c r="H612" s="47" t="e">
        <f aca="false">H611+F612</f>
        <v>#REF!</v>
      </c>
      <c r="I612" s="1" t="e">
        <f aca="false">G612=H612</f>
        <v>#REF!</v>
      </c>
    </row>
    <row r="613" customFormat="false" ht="21.75" hidden="false" customHeight="true" outlineLevel="0" collapsed="false">
      <c r="B613" s="41" t="n">
        <v>45716</v>
      </c>
      <c r="C613" s="42" t="s">
        <v>28</v>
      </c>
      <c r="D613" s="43" t="s">
        <v>392</v>
      </c>
      <c r="E613" s="44" t="n">
        <v>42586.5</v>
      </c>
      <c r="F613" s="45" t="n">
        <v>0</v>
      </c>
      <c r="G613" s="46" t="e">
        <f aca="false">G612+E613</f>
        <v>#REF!</v>
      </c>
      <c r="H613" s="47" t="e">
        <f aca="false">H612+F613</f>
        <v>#REF!</v>
      </c>
      <c r="I613" s="1" t="e">
        <f aca="false">G613=H613</f>
        <v>#REF!</v>
      </c>
    </row>
    <row r="614" customFormat="false" ht="21.75" hidden="false" customHeight="true" outlineLevel="0" collapsed="false">
      <c r="B614" s="41" t="n">
        <v>45716</v>
      </c>
      <c r="C614" s="42" t="s">
        <v>197</v>
      </c>
      <c r="D614" s="43" t="s">
        <v>392</v>
      </c>
      <c r="E614" s="44" t="n">
        <v>0</v>
      </c>
      <c r="F614" s="45" t="n">
        <v>42586.5</v>
      </c>
      <c r="G614" s="46" t="e">
        <f aca="false">G613+E614</f>
        <v>#REF!</v>
      </c>
      <c r="H614" s="47" t="e">
        <f aca="false">H613+F614</f>
        <v>#REF!</v>
      </c>
      <c r="I614" s="1" t="e">
        <f aca="false">G614=H614</f>
        <v>#REF!</v>
      </c>
    </row>
    <row r="615" customFormat="false" ht="21.75" hidden="false" customHeight="true" outlineLevel="0" collapsed="false">
      <c r="B615" s="41" t="n">
        <v>45702</v>
      </c>
      <c r="C615" s="42" t="s">
        <v>197</v>
      </c>
      <c r="D615" s="43" t="s">
        <v>393</v>
      </c>
      <c r="E615" s="44" t="n">
        <v>19440.39</v>
      </c>
      <c r="F615" s="45" t="n">
        <v>0</v>
      </c>
      <c r="G615" s="46" t="e">
        <f aca="false">G614+E615</f>
        <v>#REF!</v>
      </c>
      <c r="H615" s="47" t="e">
        <f aca="false">H614+F615</f>
        <v>#REF!</v>
      </c>
      <c r="I615" s="1" t="e">
        <f aca="false">G615=H615</f>
        <v>#REF!</v>
      </c>
    </row>
    <row r="616" customFormat="false" ht="21.75" hidden="false" customHeight="true" outlineLevel="0" collapsed="false">
      <c r="B616" s="41" t="n">
        <v>45702</v>
      </c>
      <c r="C616" s="42" t="s">
        <v>19</v>
      </c>
      <c r="D616" s="43" t="s">
        <v>393</v>
      </c>
      <c r="E616" s="44" t="n">
        <v>0</v>
      </c>
      <c r="F616" s="45" t="n">
        <v>19440.39</v>
      </c>
      <c r="G616" s="46" t="e">
        <f aca="false">G615+E616</f>
        <v>#REF!</v>
      </c>
      <c r="H616" s="47" t="e">
        <f aca="false">H615+F616</f>
        <v>#REF!</v>
      </c>
      <c r="I616" s="1" t="e">
        <f aca="false">G616=H616</f>
        <v>#REF!</v>
      </c>
    </row>
    <row r="617" customFormat="false" ht="21.75" hidden="false" customHeight="true" outlineLevel="0" collapsed="false">
      <c r="B617" s="41" t="s">
        <v>199</v>
      </c>
      <c r="C617" s="42" t="s">
        <v>28</v>
      </c>
      <c r="D617" s="43" t="s">
        <v>394</v>
      </c>
      <c r="E617" s="44" t="n">
        <v>19440.39</v>
      </c>
      <c r="F617" s="45" t="n">
        <v>0</v>
      </c>
      <c r="G617" s="46" t="e">
        <f aca="false">G616+E617</f>
        <v>#REF!</v>
      </c>
      <c r="H617" s="47" t="e">
        <f aca="false">H616+F617</f>
        <v>#REF!</v>
      </c>
      <c r="I617" s="1" t="e">
        <f aca="false">G617=H617</f>
        <v>#REF!</v>
      </c>
    </row>
    <row r="618" customFormat="false" ht="21.75" hidden="false" customHeight="true" outlineLevel="0" collapsed="false">
      <c r="B618" s="41" t="s">
        <v>199</v>
      </c>
      <c r="C618" s="42" t="s">
        <v>197</v>
      </c>
      <c r="D618" s="43" t="s">
        <v>394</v>
      </c>
      <c r="E618" s="44" t="n">
        <v>0</v>
      </c>
      <c r="F618" s="45" t="n">
        <v>19440.39</v>
      </c>
      <c r="G618" s="46" t="e">
        <f aca="false">G617+E618</f>
        <v>#REF!</v>
      </c>
      <c r="H618" s="47" t="e">
        <f aca="false">H617+F618</f>
        <v>#REF!</v>
      </c>
      <c r="I618" s="1" t="e">
        <f aca="false">G618=H618</f>
        <v>#REF!</v>
      </c>
    </row>
    <row r="619" customFormat="false" ht="21.75" hidden="false" customHeight="true" outlineLevel="0" collapsed="false">
      <c r="B619" s="41" t="n">
        <v>45708</v>
      </c>
      <c r="C619" s="42" t="s">
        <v>197</v>
      </c>
      <c r="D619" s="43" t="s">
        <v>395</v>
      </c>
      <c r="E619" s="44" t="n">
        <v>49152.46</v>
      </c>
      <c r="F619" s="45" t="n">
        <v>0</v>
      </c>
      <c r="G619" s="46" t="e">
        <f aca="false">G618+E619</f>
        <v>#REF!</v>
      </c>
      <c r="H619" s="47" t="e">
        <f aca="false">H618+F619</f>
        <v>#REF!</v>
      </c>
      <c r="I619" s="1" t="e">
        <f aca="false">G619=H619</f>
        <v>#REF!</v>
      </c>
    </row>
    <row r="620" customFormat="false" ht="21.75" hidden="false" customHeight="true" outlineLevel="0" collapsed="false">
      <c r="B620" s="41" t="n">
        <v>45708</v>
      </c>
      <c r="C620" s="42" t="s">
        <v>19</v>
      </c>
      <c r="D620" s="43" t="s">
        <v>395</v>
      </c>
      <c r="E620" s="44" t="n">
        <v>0</v>
      </c>
      <c r="F620" s="45" t="n">
        <v>49152.46</v>
      </c>
      <c r="G620" s="46" t="e">
        <f aca="false">G619+E620</f>
        <v>#REF!</v>
      </c>
      <c r="H620" s="47" t="e">
        <f aca="false">H619+F620</f>
        <v>#REF!</v>
      </c>
      <c r="I620" s="1" t="e">
        <f aca="false">G620=H620</f>
        <v>#REF!</v>
      </c>
    </row>
    <row r="621" customFormat="false" ht="21.75" hidden="false" customHeight="true" outlineLevel="0" collapsed="false">
      <c r="B621" s="41" t="n">
        <v>45720</v>
      </c>
      <c r="C621" s="42" t="s">
        <v>28</v>
      </c>
      <c r="D621" s="43" t="s">
        <v>396</v>
      </c>
      <c r="E621" s="44" t="n">
        <v>49152.46</v>
      </c>
      <c r="F621" s="45" t="n">
        <v>0</v>
      </c>
      <c r="G621" s="46" t="e">
        <f aca="false">G620+E621</f>
        <v>#REF!</v>
      </c>
      <c r="H621" s="47" t="e">
        <f aca="false">H620+F621</f>
        <v>#REF!</v>
      </c>
      <c r="I621" s="1" t="e">
        <f aca="false">G621=H621</f>
        <v>#REF!</v>
      </c>
    </row>
    <row r="622" customFormat="false" ht="21.75" hidden="false" customHeight="true" outlineLevel="0" collapsed="false">
      <c r="B622" s="41" t="n">
        <v>45720</v>
      </c>
      <c r="C622" s="42" t="s">
        <v>197</v>
      </c>
      <c r="D622" s="43" t="s">
        <v>396</v>
      </c>
      <c r="E622" s="44" t="n">
        <v>0</v>
      </c>
      <c r="F622" s="45" t="n">
        <v>49152.46</v>
      </c>
      <c r="G622" s="46" t="e">
        <f aca="false">G621+E622</f>
        <v>#REF!</v>
      </c>
      <c r="H622" s="47" t="e">
        <f aca="false">H621+F622</f>
        <v>#REF!</v>
      </c>
      <c r="I622" s="1" t="e">
        <f aca="false">G622=H622</f>
        <v>#REF!</v>
      </c>
    </row>
    <row r="623" customFormat="false" ht="21.75" hidden="false" customHeight="true" outlineLevel="0" collapsed="false">
      <c r="B623" s="41" t="n">
        <v>45701</v>
      </c>
      <c r="C623" s="42" t="s">
        <v>197</v>
      </c>
      <c r="D623" s="43" t="s">
        <v>397</v>
      </c>
      <c r="E623" s="44" t="n">
        <v>15221.41</v>
      </c>
      <c r="F623" s="45" t="n">
        <v>0</v>
      </c>
      <c r="G623" s="46" t="e">
        <f aca="false">G622+E623</f>
        <v>#REF!</v>
      </c>
      <c r="H623" s="47" t="e">
        <f aca="false">H622+F623</f>
        <v>#REF!</v>
      </c>
      <c r="I623" s="1" t="e">
        <f aca="false">G623=H623</f>
        <v>#REF!</v>
      </c>
    </row>
    <row r="624" customFormat="false" ht="21.75" hidden="false" customHeight="true" outlineLevel="0" collapsed="false">
      <c r="B624" s="41" t="n">
        <v>45701</v>
      </c>
      <c r="C624" s="42" t="s">
        <v>19</v>
      </c>
      <c r="D624" s="43" t="s">
        <v>397</v>
      </c>
      <c r="E624" s="44" t="n">
        <v>0</v>
      </c>
      <c r="F624" s="45" t="n">
        <v>15221.41</v>
      </c>
      <c r="G624" s="46" t="e">
        <f aca="false">G623+E624</f>
        <v>#REF!</v>
      </c>
      <c r="H624" s="47" t="e">
        <f aca="false">H623+F624</f>
        <v>#REF!</v>
      </c>
      <c r="I624" s="1" t="e">
        <f aca="false">G624=H624</f>
        <v>#REF!</v>
      </c>
    </row>
    <row r="625" customFormat="false" ht="21.75" hidden="false" customHeight="true" outlineLevel="0" collapsed="false">
      <c r="B625" s="41" t="n">
        <v>45712</v>
      </c>
      <c r="C625" s="42" t="s">
        <v>28</v>
      </c>
      <c r="D625" s="43" t="s">
        <v>398</v>
      </c>
      <c r="E625" s="44" t="n">
        <v>15221.41</v>
      </c>
      <c r="F625" s="45" t="n">
        <v>0</v>
      </c>
      <c r="G625" s="46" t="e">
        <f aca="false">G624+E625</f>
        <v>#REF!</v>
      </c>
      <c r="H625" s="47" t="e">
        <f aca="false">H624+F625</f>
        <v>#REF!</v>
      </c>
      <c r="I625" s="1" t="e">
        <f aca="false">G625=H625</f>
        <v>#REF!</v>
      </c>
    </row>
    <row r="626" customFormat="false" ht="21.75" hidden="false" customHeight="true" outlineLevel="0" collapsed="false">
      <c r="B626" s="41" t="n">
        <v>45712</v>
      </c>
      <c r="C626" s="42" t="s">
        <v>197</v>
      </c>
      <c r="D626" s="43" t="s">
        <v>399</v>
      </c>
      <c r="E626" s="44" t="n">
        <v>0</v>
      </c>
      <c r="F626" s="45" t="n">
        <v>15221.41</v>
      </c>
      <c r="G626" s="46" t="e">
        <f aca="false">G625+E626</f>
        <v>#REF!</v>
      </c>
      <c r="H626" s="47" t="e">
        <f aca="false">H625+F626</f>
        <v>#REF!</v>
      </c>
      <c r="I626" s="1" t="e">
        <f aca="false">G626=H626</f>
        <v>#REF!</v>
      </c>
    </row>
    <row r="627" customFormat="false" ht="21.75" hidden="false" customHeight="true" outlineLevel="0" collapsed="false">
      <c r="B627" s="41" t="n">
        <v>45688</v>
      </c>
      <c r="C627" s="42" t="s">
        <v>400</v>
      </c>
      <c r="D627" s="43" t="s">
        <v>401</v>
      </c>
      <c r="E627" s="44" t="n">
        <v>1634.12</v>
      </c>
      <c r="F627" s="45" t="n">
        <v>0</v>
      </c>
      <c r="G627" s="46" t="e">
        <f aca="false">G626+E627</f>
        <v>#REF!</v>
      </c>
      <c r="H627" s="47" t="e">
        <f aca="false">H626+F627</f>
        <v>#REF!</v>
      </c>
      <c r="I627" s="1" t="e">
        <f aca="false">G627=H627</f>
        <v>#REF!</v>
      </c>
    </row>
    <row r="628" customFormat="false" ht="21.75" hidden="false" customHeight="true" outlineLevel="0" collapsed="false">
      <c r="B628" s="41" t="n">
        <v>45688</v>
      </c>
      <c r="C628" s="42" t="s">
        <v>402</v>
      </c>
      <c r="D628" s="43" t="s">
        <v>403</v>
      </c>
      <c r="E628" s="44" t="n">
        <v>326.82</v>
      </c>
      <c r="F628" s="45" t="n">
        <v>0</v>
      </c>
      <c r="G628" s="46" t="e">
        <f aca="false">G627+E628</f>
        <v>#REF!</v>
      </c>
      <c r="H628" s="47" t="e">
        <f aca="false">H627+F628</f>
        <v>#REF!</v>
      </c>
      <c r="I628" s="1" t="e">
        <f aca="false">G628=H628</f>
        <v>#REF!</v>
      </c>
    </row>
    <row r="629" customFormat="false" ht="21.75" hidden="false" customHeight="true" outlineLevel="0" collapsed="false">
      <c r="B629" s="41" t="n">
        <v>45688</v>
      </c>
      <c r="C629" s="42" t="s">
        <v>404</v>
      </c>
      <c r="D629" s="43" t="s">
        <v>401</v>
      </c>
      <c r="E629" s="44" t="n">
        <v>0</v>
      </c>
      <c r="F629" s="45" t="n">
        <v>1960.94</v>
      </c>
      <c r="G629" s="46" t="e">
        <f aca="false">G628+E629</f>
        <v>#REF!</v>
      </c>
      <c r="H629" s="47" t="e">
        <f aca="false">H628+F629</f>
        <v>#REF!</v>
      </c>
      <c r="I629" s="1" t="e">
        <f aca="false">G629=H629</f>
        <v>#REF!</v>
      </c>
    </row>
    <row r="630" customFormat="false" ht="21.75" hidden="false" customHeight="true" outlineLevel="0" collapsed="false">
      <c r="B630" s="41" t="n">
        <v>45709</v>
      </c>
      <c r="C630" s="42" t="s">
        <v>404</v>
      </c>
      <c r="D630" s="43" t="s">
        <v>405</v>
      </c>
      <c r="E630" s="44" t="n">
        <v>1960.94</v>
      </c>
      <c r="F630" s="45" t="n">
        <v>0</v>
      </c>
      <c r="G630" s="46" t="e">
        <f aca="false">G629+E630</f>
        <v>#REF!</v>
      </c>
      <c r="H630" s="47" t="e">
        <f aca="false">H629+F630</f>
        <v>#REF!</v>
      </c>
      <c r="I630" s="1" t="e">
        <f aca="false">G630=H630</f>
        <v>#REF!</v>
      </c>
    </row>
    <row r="631" customFormat="false" ht="21.75" hidden="false" customHeight="true" outlineLevel="0" collapsed="false">
      <c r="B631" s="41" t="n">
        <v>45709</v>
      </c>
      <c r="C631" s="42" t="s">
        <v>28</v>
      </c>
      <c r="D631" s="43" t="s">
        <v>405</v>
      </c>
      <c r="E631" s="44" t="n">
        <v>0</v>
      </c>
      <c r="F631" s="45" t="n">
        <v>1960.94</v>
      </c>
      <c r="G631" s="46" t="e">
        <f aca="false">G630+E631</f>
        <v>#REF!</v>
      </c>
      <c r="H631" s="47" t="e">
        <f aca="false">H630+F631</f>
        <v>#REF!</v>
      </c>
      <c r="I631" s="1" t="e">
        <f aca="false">G631=H631</f>
        <v>#REF!</v>
      </c>
    </row>
    <row r="632" customFormat="false" ht="21.75" hidden="false" customHeight="true" outlineLevel="0" collapsed="false">
      <c r="B632" s="41" t="n">
        <v>45688</v>
      </c>
      <c r="C632" s="42" t="s">
        <v>400</v>
      </c>
      <c r="D632" s="43" t="s">
        <v>406</v>
      </c>
      <c r="E632" s="44" t="n">
        <v>3741.26</v>
      </c>
      <c r="F632" s="45" t="n">
        <v>0</v>
      </c>
      <c r="G632" s="46" t="e">
        <f aca="false">G631+E632</f>
        <v>#REF!</v>
      </c>
      <c r="H632" s="47" t="e">
        <f aca="false">H631+F632</f>
        <v>#REF!</v>
      </c>
      <c r="I632" s="1" t="e">
        <f aca="false">G632=H632</f>
        <v>#REF!</v>
      </c>
    </row>
    <row r="633" customFormat="false" ht="21.75" hidden="false" customHeight="true" outlineLevel="0" collapsed="false">
      <c r="B633" s="41" t="n">
        <v>45688</v>
      </c>
      <c r="C633" s="42" t="s">
        <v>402</v>
      </c>
      <c r="D633" s="43" t="s">
        <v>407</v>
      </c>
      <c r="E633" s="44" t="n">
        <v>748.25</v>
      </c>
      <c r="F633" s="45" t="n">
        <v>0</v>
      </c>
      <c r="G633" s="46" t="e">
        <f aca="false">G632+E633</f>
        <v>#REF!</v>
      </c>
      <c r="H633" s="47" t="e">
        <f aca="false">H632+F633</f>
        <v>#REF!</v>
      </c>
      <c r="I633" s="1" t="e">
        <f aca="false">G633=H633</f>
        <v>#REF!</v>
      </c>
    </row>
    <row r="634" customFormat="false" ht="21.75" hidden="false" customHeight="true" outlineLevel="0" collapsed="false">
      <c r="B634" s="41" t="n">
        <v>45688</v>
      </c>
      <c r="C634" s="42" t="s">
        <v>404</v>
      </c>
      <c r="D634" s="43" t="s">
        <v>406</v>
      </c>
      <c r="E634" s="44" t="n">
        <v>0</v>
      </c>
      <c r="F634" s="45" t="n">
        <v>4489.51</v>
      </c>
      <c r="G634" s="46" t="e">
        <f aca="false">G633+E634</f>
        <v>#REF!</v>
      </c>
      <c r="H634" s="47" t="e">
        <f aca="false">H633+F634</f>
        <v>#REF!</v>
      </c>
      <c r="I634" s="1" t="e">
        <f aca="false">G634=H634</f>
        <v>#REF!</v>
      </c>
    </row>
    <row r="635" customFormat="false" ht="21.75" hidden="false" customHeight="true" outlineLevel="0" collapsed="false">
      <c r="B635" s="41" t="n">
        <v>45708</v>
      </c>
      <c r="C635" s="42" t="s">
        <v>404</v>
      </c>
      <c r="D635" s="43" t="s">
        <v>408</v>
      </c>
      <c r="E635" s="44" t="n">
        <v>4489.51</v>
      </c>
      <c r="F635" s="45" t="n">
        <v>0</v>
      </c>
      <c r="G635" s="46" t="e">
        <f aca="false">G634+E635</f>
        <v>#REF!</v>
      </c>
      <c r="H635" s="47" t="e">
        <f aca="false">H634+F635</f>
        <v>#REF!</v>
      </c>
      <c r="I635" s="1" t="e">
        <f aca="false">G635=H635</f>
        <v>#REF!</v>
      </c>
    </row>
    <row r="636" customFormat="false" ht="21.75" hidden="false" customHeight="true" outlineLevel="0" collapsed="false">
      <c r="B636" s="41" t="n">
        <v>45708</v>
      </c>
      <c r="C636" s="42" t="s">
        <v>28</v>
      </c>
      <c r="D636" s="43" t="s">
        <v>408</v>
      </c>
      <c r="E636" s="44" t="n">
        <v>0</v>
      </c>
      <c r="F636" s="45" t="n">
        <v>4489.51</v>
      </c>
      <c r="G636" s="46" t="e">
        <f aca="false">G635+E636</f>
        <v>#REF!</v>
      </c>
      <c r="H636" s="47" t="e">
        <f aca="false">H635+F636</f>
        <v>#REF!</v>
      </c>
      <c r="I636" s="1" t="e">
        <f aca="false">G636=H636</f>
        <v>#REF!</v>
      </c>
    </row>
    <row r="637" customFormat="false" ht="21.75" hidden="false" customHeight="true" outlineLevel="0" collapsed="false">
      <c r="B637" s="41" t="n">
        <v>45688</v>
      </c>
      <c r="C637" s="42" t="s">
        <v>400</v>
      </c>
      <c r="D637" s="43" t="s">
        <v>409</v>
      </c>
      <c r="E637" s="44" t="n">
        <v>1369.94</v>
      </c>
      <c r="F637" s="45" t="n">
        <v>0</v>
      </c>
      <c r="G637" s="46" t="e">
        <f aca="false">G636+E637</f>
        <v>#REF!</v>
      </c>
      <c r="H637" s="47" t="e">
        <f aca="false">H636+F637</f>
        <v>#REF!</v>
      </c>
      <c r="I637" s="1" t="e">
        <f aca="false">G637=H637</f>
        <v>#REF!</v>
      </c>
    </row>
    <row r="638" customFormat="false" ht="21.75" hidden="false" customHeight="true" outlineLevel="0" collapsed="false">
      <c r="B638" s="41" t="n">
        <v>45688</v>
      </c>
      <c r="C638" s="42" t="s">
        <v>402</v>
      </c>
      <c r="D638" s="43" t="s">
        <v>410</v>
      </c>
      <c r="E638" s="44" t="n">
        <v>273.99</v>
      </c>
      <c r="F638" s="45" t="n">
        <v>0</v>
      </c>
      <c r="G638" s="46" t="e">
        <f aca="false">G637+E638</f>
        <v>#REF!</v>
      </c>
      <c r="H638" s="47" t="e">
        <f aca="false">H637+F638</f>
        <v>#REF!</v>
      </c>
      <c r="I638" s="1" t="e">
        <f aca="false">G638=H638</f>
        <v>#REF!</v>
      </c>
    </row>
    <row r="639" customFormat="false" ht="21.75" hidden="false" customHeight="true" outlineLevel="0" collapsed="false">
      <c r="B639" s="41" t="n">
        <v>45688</v>
      </c>
      <c r="C639" s="42" t="s">
        <v>404</v>
      </c>
      <c r="D639" s="43" t="s">
        <v>409</v>
      </c>
      <c r="E639" s="44" t="n">
        <v>0</v>
      </c>
      <c r="F639" s="45" t="n">
        <v>1643.93</v>
      </c>
      <c r="G639" s="46" t="e">
        <f aca="false">G638+E639</f>
        <v>#REF!</v>
      </c>
      <c r="H639" s="47" t="e">
        <f aca="false">H638+F639</f>
        <v>#REF!</v>
      </c>
      <c r="I639" s="1" t="e">
        <f aca="false">G639=H639</f>
        <v>#REF!</v>
      </c>
    </row>
    <row r="640" customFormat="false" ht="21.75" hidden="false" customHeight="true" outlineLevel="0" collapsed="false">
      <c r="B640" s="41" t="n">
        <v>45716</v>
      </c>
      <c r="C640" s="42" t="s">
        <v>404</v>
      </c>
      <c r="D640" s="43" t="s">
        <v>411</v>
      </c>
      <c r="E640" s="44" t="n">
        <v>1643.93</v>
      </c>
      <c r="F640" s="45" t="n">
        <v>0</v>
      </c>
      <c r="G640" s="46" t="e">
        <f aca="false">G639+E640</f>
        <v>#REF!</v>
      </c>
      <c r="H640" s="47" t="e">
        <f aca="false">H639+F640</f>
        <v>#REF!</v>
      </c>
      <c r="I640" s="1" t="e">
        <f aca="false">G640=H640</f>
        <v>#REF!</v>
      </c>
    </row>
    <row r="641" customFormat="false" ht="21.75" hidden="false" customHeight="true" outlineLevel="0" collapsed="false">
      <c r="B641" s="41" t="n">
        <v>45716</v>
      </c>
      <c r="C641" s="42" t="s">
        <v>28</v>
      </c>
      <c r="D641" s="43" t="s">
        <v>411</v>
      </c>
      <c r="E641" s="44" t="n">
        <v>0</v>
      </c>
      <c r="F641" s="45" t="n">
        <v>1643.93</v>
      </c>
      <c r="G641" s="46" t="e">
        <f aca="false">G640+E641</f>
        <v>#REF!</v>
      </c>
      <c r="H641" s="47" t="e">
        <f aca="false">H640+F641</f>
        <v>#REF!</v>
      </c>
      <c r="I641" s="1" t="e">
        <f aca="false">G641=H641</f>
        <v>#REF!</v>
      </c>
    </row>
    <row r="642" customFormat="false" ht="21.75" hidden="false" customHeight="true" outlineLevel="0" collapsed="false">
      <c r="B642" s="41" t="n">
        <v>45688</v>
      </c>
      <c r="C642" s="42" t="s">
        <v>400</v>
      </c>
      <c r="D642" s="43" t="s">
        <v>412</v>
      </c>
      <c r="E642" s="44" t="n">
        <v>1552.15</v>
      </c>
      <c r="F642" s="45" t="n">
        <v>0</v>
      </c>
      <c r="G642" s="46" t="e">
        <f aca="false">G641+E642</f>
        <v>#REF!</v>
      </c>
      <c r="H642" s="47" t="e">
        <f aca="false">H641+F642</f>
        <v>#REF!</v>
      </c>
      <c r="I642" s="1" t="e">
        <f aca="false">G642=H642</f>
        <v>#REF!</v>
      </c>
    </row>
    <row r="643" customFormat="false" ht="21.75" hidden="false" customHeight="true" outlineLevel="0" collapsed="false">
      <c r="B643" s="41" t="n">
        <v>45688</v>
      </c>
      <c r="C643" s="42" t="s">
        <v>402</v>
      </c>
      <c r="D643" s="43" t="s">
        <v>413</v>
      </c>
      <c r="E643" s="44" t="n">
        <v>310.43</v>
      </c>
      <c r="F643" s="45" t="n">
        <v>0</v>
      </c>
      <c r="G643" s="46" t="e">
        <f aca="false">G642+E643</f>
        <v>#REF!</v>
      </c>
      <c r="H643" s="47" t="e">
        <f aca="false">H642+F643</f>
        <v>#REF!</v>
      </c>
      <c r="I643" s="1" t="e">
        <f aca="false">G643=H643</f>
        <v>#REF!</v>
      </c>
    </row>
    <row r="644" customFormat="false" ht="21.75" hidden="false" customHeight="true" outlineLevel="0" collapsed="false">
      <c r="B644" s="41" t="n">
        <v>45688</v>
      </c>
      <c r="C644" s="42" t="s">
        <v>404</v>
      </c>
      <c r="D644" s="43" t="s">
        <v>412</v>
      </c>
      <c r="E644" s="44" t="n">
        <v>0</v>
      </c>
      <c r="F644" s="45" t="n">
        <v>1862.58</v>
      </c>
      <c r="G644" s="46" t="e">
        <f aca="false">G643+E644</f>
        <v>#REF!</v>
      </c>
      <c r="H644" s="47" t="e">
        <f aca="false">H643+F644</f>
        <v>#REF!</v>
      </c>
      <c r="I644" s="1" t="e">
        <f aca="false">G644=H644</f>
        <v>#REF!</v>
      </c>
    </row>
    <row r="645" customFormat="false" ht="21.75" hidden="false" customHeight="true" outlineLevel="0" collapsed="false">
      <c r="B645" s="41" t="n">
        <v>45709</v>
      </c>
      <c r="C645" s="42" t="s">
        <v>404</v>
      </c>
      <c r="D645" s="43" t="s">
        <v>414</v>
      </c>
      <c r="E645" s="44" t="n">
        <v>1862.58</v>
      </c>
      <c r="F645" s="45" t="n">
        <v>0</v>
      </c>
      <c r="G645" s="46" t="e">
        <f aca="false">G644+E645</f>
        <v>#REF!</v>
      </c>
      <c r="H645" s="47" t="e">
        <f aca="false">H644+F645</f>
        <v>#REF!</v>
      </c>
      <c r="I645" s="1" t="e">
        <f aca="false">G645=H645</f>
        <v>#REF!</v>
      </c>
    </row>
    <row r="646" customFormat="false" ht="21.75" hidden="false" customHeight="true" outlineLevel="0" collapsed="false">
      <c r="B646" s="41" t="n">
        <v>45709</v>
      </c>
      <c r="C646" s="42" t="s">
        <v>28</v>
      </c>
      <c r="D646" s="43" t="s">
        <v>414</v>
      </c>
      <c r="E646" s="44" t="n">
        <v>0</v>
      </c>
      <c r="F646" s="45" t="n">
        <v>1862.58</v>
      </c>
      <c r="G646" s="46" t="e">
        <f aca="false">G645+E646</f>
        <v>#REF!</v>
      </c>
      <c r="H646" s="47" t="e">
        <f aca="false">H645+F646</f>
        <v>#REF!</v>
      </c>
      <c r="I646" s="1" t="e">
        <f aca="false">G646=H646</f>
        <v>#REF!</v>
      </c>
    </row>
    <row r="647" customFormat="false" ht="21.75" hidden="false" customHeight="true" outlineLevel="0" collapsed="false">
      <c r="B647" s="41" t="n">
        <v>45688</v>
      </c>
      <c r="C647" s="42" t="s">
        <v>400</v>
      </c>
      <c r="D647" s="43" t="s">
        <v>415</v>
      </c>
      <c r="E647" s="44" t="n">
        <v>3430.43</v>
      </c>
      <c r="F647" s="45" t="n">
        <v>0</v>
      </c>
      <c r="G647" s="46" t="e">
        <f aca="false">G646+E647</f>
        <v>#REF!</v>
      </c>
      <c r="H647" s="47" t="e">
        <f aca="false">H646+F647</f>
        <v>#REF!</v>
      </c>
      <c r="I647" s="1" t="e">
        <f aca="false">G647=H647</f>
        <v>#REF!</v>
      </c>
    </row>
    <row r="648" customFormat="false" ht="21.75" hidden="false" customHeight="true" outlineLevel="0" collapsed="false">
      <c r="B648" s="41" t="n">
        <v>45688</v>
      </c>
      <c r="C648" s="42" t="s">
        <v>402</v>
      </c>
      <c r="D648" s="43" t="s">
        <v>416</v>
      </c>
      <c r="E648" s="44" t="n">
        <v>686.09</v>
      </c>
      <c r="F648" s="45" t="n">
        <v>0</v>
      </c>
      <c r="G648" s="46" t="e">
        <f aca="false">G647+E648</f>
        <v>#REF!</v>
      </c>
      <c r="H648" s="47" t="e">
        <f aca="false">H647+F648</f>
        <v>#REF!</v>
      </c>
      <c r="I648" s="1" t="e">
        <f aca="false">G648=H648</f>
        <v>#REF!</v>
      </c>
    </row>
    <row r="649" customFormat="false" ht="21.75" hidden="false" customHeight="true" outlineLevel="0" collapsed="false">
      <c r="B649" s="41" t="n">
        <v>45688</v>
      </c>
      <c r="C649" s="42" t="s">
        <v>404</v>
      </c>
      <c r="D649" s="43" t="s">
        <v>415</v>
      </c>
      <c r="E649" s="44" t="n">
        <v>0</v>
      </c>
      <c r="F649" s="45" t="n">
        <v>4116.52</v>
      </c>
      <c r="G649" s="46" t="e">
        <f aca="false">G648+E649</f>
        <v>#REF!</v>
      </c>
      <c r="H649" s="47" t="e">
        <f aca="false">H648+F649</f>
        <v>#REF!</v>
      </c>
      <c r="I649" s="1" t="e">
        <f aca="false">G649=H649</f>
        <v>#REF!</v>
      </c>
    </row>
    <row r="650" customFormat="false" ht="21.75" hidden="false" customHeight="true" outlineLevel="0" collapsed="false">
      <c r="B650" s="41" t="s">
        <v>199</v>
      </c>
      <c r="C650" s="42" t="s">
        <v>404</v>
      </c>
      <c r="D650" s="43" t="s">
        <v>417</v>
      </c>
      <c r="E650" s="44" t="n">
        <v>4116.52</v>
      </c>
      <c r="F650" s="45" t="n">
        <v>0</v>
      </c>
      <c r="G650" s="46" t="e">
        <f aca="false">G649+E650</f>
        <v>#REF!</v>
      </c>
      <c r="H650" s="47" t="e">
        <f aca="false">H649+F650</f>
        <v>#REF!</v>
      </c>
      <c r="I650" s="1" t="e">
        <f aca="false">G650=H650</f>
        <v>#REF!</v>
      </c>
    </row>
    <row r="651" customFormat="false" ht="21.75" hidden="false" customHeight="true" outlineLevel="0" collapsed="false">
      <c r="B651" s="41" t="s">
        <v>199</v>
      </c>
      <c r="C651" s="42" t="s">
        <v>28</v>
      </c>
      <c r="D651" s="43" t="s">
        <v>417</v>
      </c>
      <c r="E651" s="44" t="n">
        <v>0</v>
      </c>
      <c r="F651" s="45" t="n">
        <v>4116.52</v>
      </c>
      <c r="G651" s="46" t="e">
        <f aca="false">G650+E651</f>
        <v>#REF!</v>
      </c>
      <c r="H651" s="47" t="e">
        <f aca="false">H650+F651</f>
        <v>#REF!</v>
      </c>
      <c r="I651" s="1" t="e">
        <f aca="false">G651=H651</f>
        <v>#REF!</v>
      </c>
    </row>
    <row r="652" customFormat="false" ht="21.75" hidden="false" customHeight="true" outlineLevel="0" collapsed="false">
      <c r="B652" s="41" t="n">
        <v>45688</v>
      </c>
      <c r="C652" s="42" t="s">
        <v>400</v>
      </c>
      <c r="D652" s="43" t="s">
        <v>418</v>
      </c>
      <c r="E652" s="44" t="n">
        <v>2106.24</v>
      </c>
      <c r="F652" s="45" t="n">
        <v>0</v>
      </c>
      <c r="G652" s="46" t="e">
        <f aca="false">G651+E652</f>
        <v>#REF!</v>
      </c>
      <c r="H652" s="47" t="e">
        <f aca="false">H651+F652</f>
        <v>#REF!</v>
      </c>
      <c r="I652" s="1" t="e">
        <f aca="false">G652=H652</f>
        <v>#REF!</v>
      </c>
    </row>
    <row r="653" customFormat="false" ht="21.75" hidden="false" customHeight="true" outlineLevel="0" collapsed="false">
      <c r="B653" s="41" t="n">
        <v>45688</v>
      </c>
      <c r="C653" s="42" t="s">
        <v>402</v>
      </c>
      <c r="D653" s="43" t="s">
        <v>419</v>
      </c>
      <c r="E653" s="44" t="n">
        <v>421.25</v>
      </c>
      <c r="F653" s="45" t="n">
        <v>0</v>
      </c>
      <c r="G653" s="46" t="e">
        <f aca="false">G652+E653</f>
        <v>#REF!</v>
      </c>
      <c r="H653" s="47" t="e">
        <f aca="false">H652+F653</f>
        <v>#REF!</v>
      </c>
      <c r="I653" s="1" t="e">
        <f aca="false">G653=H653</f>
        <v>#REF!</v>
      </c>
    </row>
    <row r="654" customFormat="false" ht="21.75" hidden="false" customHeight="true" outlineLevel="0" collapsed="false">
      <c r="B654" s="41" t="n">
        <v>45688</v>
      </c>
      <c r="C654" s="42" t="s">
        <v>404</v>
      </c>
      <c r="D654" s="43" t="s">
        <v>418</v>
      </c>
      <c r="E654" s="44" t="n">
        <v>0</v>
      </c>
      <c r="F654" s="45" t="n">
        <v>2527.49</v>
      </c>
      <c r="G654" s="46" t="e">
        <f aca="false">G653+E654</f>
        <v>#REF!</v>
      </c>
      <c r="H654" s="47" t="e">
        <f aca="false">H653+F654</f>
        <v>#REF!</v>
      </c>
      <c r="I654" s="1" t="e">
        <f aca="false">G654=H654</f>
        <v>#REF!</v>
      </c>
    </row>
    <row r="655" customFormat="false" ht="21.75" hidden="false" customHeight="true" outlineLevel="0" collapsed="false">
      <c r="B655" s="41" t="n">
        <v>45708</v>
      </c>
      <c r="C655" s="42" t="s">
        <v>404</v>
      </c>
      <c r="D655" s="43" t="s">
        <v>420</v>
      </c>
      <c r="E655" s="44" t="n">
        <v>2527.49</v>
      </c>
      <c r="F655" s="45" t="n">
        <v>0</v>
      </c>
      <c r="G655" s="46" t="e">
        <f aca="false">G654+E655</f>
        <v>#REF!</v>
      </c>
      <c r="H655" s="47" t="e">
        <f aca="false">H654+F655</f>
        <v>#REF!</v>
      </c>
      <c r="I655" s="1" t="e">
        <f aca="false">G655=H655</f>
        <v>#REF!</v>
      </c>
    </row>
    <row r="656" customFormat="false" ht="21.75" hidden="false" customHeight="true" outlineLevel="0" collapsed="false">
      <c r="B656" s="41" t="n">
        <v>45708</v>
      </c>
      <c r="C656" s="42" t="s">
        <v>28</v>
      </c>
      <c r="D656" s="43" t="s">
        <v>420</v>
      </c>
      <c r="E656" s="44" t="n">
        <v>0</v>
      </c>
      <c r="F656" s="45" t="n">
        <v>2527.49</v>
      </c>
      <c r="G656" s="46" t="e">
        <f aca="false">G655+E656</f>
        <v>#REF!</v>
      </c>
      <c r="H656" s="47" t="e">
        <f aca="false">H655+F656</f>
        <v>#REF!</v>
      </c>
      <c r="I656" s="1" t="e">
        <f aca="false">G656=H656</f>
        <v>#REF!</v>
      </c>
    </row>
    <row r="657" customFormat="false" ht="21.75" hidden="false" customHeight="true" outlineLevel="0" collapsed="false">
      <c r="B657" s="41" t="n">
        <v>45688</v>
      </c>
      <c r="C657" s="42" t="s">
        <v>400</v>
      </c>
      <c r="D657" s="43" t="s">
        <v>421</v>
      </c>
      <c r="E657" s="44" t="n">
        <v>1669.42</v>
      </c>
      <c r="F657" s="45" t="n">
        <v>0</v>
      </c>
      <c r="G657" s="46" t="e">
        <f aca="false">G656+E657</f>
        <v>#REF!</v>
      </c>
      <c r="H657" s="47" t="e">
        <f aca="false">H656+F657</f>
        <v>#REF!</v>
      </c>
      <c r="I657" s="1" t="e">
        <f aca="false">G657=H657</f>
        <v>#REF!</v>
      </c>
    </row>
    <row r="658" customFormat="false" ht="21.75" hidden="false" customHeight="true" outlineLevel="0" collapsed="false">
      <c r="B658" s="41" t="n">
        <v>45688</v>
      </c>
      <c r="C658" s="42" t="s">
        <v>402</v>
      </c>
      <c r="D658" s="43" t="s">
        <v>422</v>
      </c>
      <c r="E658" s="44" t="n">
        <v>333.88</v>
      </c>
      <c r="F658" s="45" t="n">
        <v>0</v>
      </c>
      <c r="G658" s="46" t="e">
        <f aca="false">G657+E658</f>
        <v>#REF!</v>
      </c>
      <c r="H658" s="47" t="e">
        <f aca="false">H657+F658</f>
        <v>#REF!</v>
      </c>
      <c r="I658" s="1" t="e">
        <f aca="false">G658=H658</f>
        <v>#REF!</v>
      </c>
    </row>
    <row r="659" customFormat="false" ht="21.75" hidden="false" customHeight="true" outlineLevel="0" collapsed="false">
      <c r="B659" s="41" t="n">
        <v>45688</v>
      </c>
      <c r="C659" s="42" t="s">
        <v>404</v>
      </c>
      <c r="D659" s="43" t="s">
        <v>421</v>
      </c>
      <c r="E659" s="44" t="n">
        <v>0</v>
      </c>
      <c r="F659" s="45" t="n">
        <v>2003.3</v>
      </c>
      <c r="G659" s="46" t="e">
        <f aca="false">G658+E659</f>
        <v>#REF!</v>
      </c>
      <c r="H659" s="47" t="e">
        <f aca="false">H658+F659</f>
        <v>#REF!</v>
      </c>
      <c r="I659" s="1" t="e">
        <f aca="false">G659=H659</f>
        <v>#REF!</v>
      </c>
    </row>
    <row r="660" customFormat="false" ht="21.75" hidden="false" customHeight="true" outlineLevel="0" collapsed="false">
      <c r="B660" s="41" t="s">
        <v>199</v>
      </c>
      <c r="C660" s="42" t="s">
        <v>404</v>
      </c>
      <c r="D660" s="43" t="s">
        <v>423</v>
      </c>
      <c r="E660" s="44" t="n">
        <v>2003.3</v>
      </c>
      <c r="F660" s="45" t="n">
        <v>0</v>
      </c>
      <c r="G660" s="46" t="e">
        <f aca="false">G659+E660</f>
        <v>#REF!</v>
      </c>
      <c r="H660" s="47" t="e">
        <f aca="false">H659+F660</f>
        <v>#REF!</v>
      </c>
      <c r="I660" s="1" t="e">
        <f aca="false">G660=H660</f>
        <v>#REF!</v>
      </c>
    </row>
    <row r="661" customFormat="false" ht="21.75" hidden="false" customHeight="true" outlineLevel="0" collapsed="false">
      <c r="B661" s="41" t="s">
        <v>199</v>
      </c>
      <c r="C661" s="42" t="s">
        <v>28</v>
      </c>
      <c r="D661" s="43" t="s">
        <v>423</v>
      </c>
      <c r="E661" s="44" t="n">
        <v>0</v>
      </c>
      <c r="F661" s="45" t="n">
        <v>2003.3</v>
      </c>
      <c r="G661" s="46" t="e">
        <f aca="false">G660+E661</f>
        <v>#REF!</v>
      </c>
      <c r="H661" s="47" t="e">
        <f aca="false">H660+F661</f>
        <v>#REF!</v>
      </c>
      <c r="I661" s="1" t="e">
        <f aca="false">G661=H661</f>
        <v>#REF!</v>
      </c>
    </row>
    <row r="662" customFormat="false" ht="21.75" hidden="false" customHeight="true" outlineLevel="0" collapsed="false">
      <c r="B662" s="41" t="n">
        <v>45688</v>
      </c>
      <c r="C662" s="42" t="s">
        <v>400</v>
      </c>
      <c r="D662" s="43" t="s">
        <v>424</v>
      </c>
      <c r="E662" s="44" t="n">
        <v>2686.96</v>
      </c>
      <c r="F662" s="45" t="n">
        <v>0</v>
      </c>
      <c r="G662" s="46" t="e">
        <f aca="false">G661+E662</f>
        <v>#REF!</v>
      </c>
      <c r="H662" s="47" t="e">
        <f aca="false">H661+F662</f>
        <v>#REF!</v>
      </c>
      <c r="I662" s="1" t="e">
        <f aca="false">G662=H662</f>
        <v>#REF!</v>
      </c>
    </row>
    <row r="663" customFormat="false" ht="21.75" hidden="false" customHeight="true" outlineLevel="0" collapsed="false">
      <c r="B663" s="41" t="n">
        <v>45688</v>
      </c>
      <c r="C663" s="42" t="s">
        <v>402</v>
      </c>
      <c r="D663" s="43" t="s">
        <v>425</v>
      </c>
      <c r="E663" s="44" t="n">
        <v>537.39</v>
      </c>
      <c r="F663" s="45" t="n">
        <v>0</v>
      </c>
      <c r="G663" s="46" t="e">
        <f aca="false">G662+E663</f>
        <v>#REF!</v>
      </c>
      <c r="H663" s="47" t="e">
        <f aca="false">H662+F663</f>
        <v>#REF!</v>
      </c>
      <c r="I663" s="1" t="e">
        <f aca="false">G663=H663</f>
        <v>#REF!</v>
      </c>
    </row>
    <row r="664" customFormat="false" ht="21.75" hidden="false" customHeight="true" outlineLevel="0" collapsed="false">
      <c r="B664" s="41" t="n">
        <v>45688</v>
      </c>
      <c r="C664" s="42" t="s">
        <v>404</v>
      </c>
      <c r="D664" s="43" t="s">
        <v>424</v>
      </c>
      <c r="E664" s="44" t="n">
        <v>0</v>
      </c>
      <c r="F664" s="45" t="n">
        <v>3224.35</v>
      </c>
      <c r="G664" s="46" t="e">
        <f aca="false">G663+E664</f>
        <v>#REF!</v>
      </c>
      <c r="H664" s="47" t="e">
        <f aca="false">H663+F664</f>
        <v>#REF!</v>
      </c>
      <c r="I664" s="1" t="e">
        <f aca="false">G664=H664</f>
        <v>#REF!</v>
      </c>
    </row>
    <row r="665" customFormat="false" ht="21.75" hidden="false" customHeight="true" outlineLevel="0" collapsed="false">
      <c r="B665" s="41" t="n">
        <v>45716</v>
      </c>
      <c r="C665" s="42" t="s">
        <v>404</v>
      </c>
      <c r="D665" s="43" t="s">
        <v>426</v>
      </c>
      <c r="E665" s="44" t="n">
        <v>3224.35</v>
      </c>
      <c r="F665" s="45" t="n">
        <v>0</v>
      </c>
      <c r="G665" s="46" t="e">
        <f aca="false">G664+E665</f>
        <v>#REF!</v>
      </c>
      <c r="H665" s="47" t="e">
        <f aca="false">H664+F665</f>
        <v>#REF!</v>
      </c>
      <c r="I665" s="1" t="e">
        <f aca="false">G665=H665</f>
        <v>#REF!</v>
      </c>
    </row>
    <row r="666" customFormat="false" ht="21.75" hidden="false" customHeight="true" outlineLevel="0" collapsed="false">
      <c r="B666" s="41" t="n">
        <v>45716</v>
      </c>
      <c r="C666" s="42" t="s">
        <v>28</v>
      </c>
      <c r="D666" s="43" t="s">
        <v>426</v>
      </c>
      <c r="E666" s="44" t="n">
        <v>0</v>
      </c>
      <c r="F666" s="45" t="n">
        <v>3224.35</v>
      </c>
      <c r="G666" s="46" t="e">
        <f aca="false">G665+E666</f>
        <v>#REF!</v>
      </c>
      <c r="H666" s="47" t="e">
        <f aca="false">H665+F666</f>
        <v>#REF!</v>
      </c>
      <c r="I666" s="1" t="e">
        <f aca="false">G666=H666</f>
        <v>#REF!</v>
      </c>
    </row>
    <row r="667" customFormat="false" ht="21.75" hidden="false" customHeight="true" outlineLevel="0" collapsed="false">
      <c r="B667" s="41" t="n">
        <v>45688</v>
      </c>
      <c r="C667" s="42" t="s">
        <v>400</v>
      </c>
      <c r="D667" s="43" t="s">
        <v>427</v>
      </c>
      <c r="E667" s="44" t="n">
        <v>1314.59</v>
      </c>
      <c r="F667" s="45" t="n">
        <v>0</v>
      </c>
      <c r="G667" s="46" t="e">
        <f aca="false">G666+E667</f>
        <v>#REF!</v>
      </c>
      <c r="H667" s="47" t="e">
        <f aca="false">H666+F667</f>
        <v>#REF!</v>
      </c>
      <c r="I667" s="1" t="e">
        <f aca="false">G667=H667</f>
        <v>#REF!</v>
      </c>
    </row>
    <row r="668" customFormat="false" ht="21.75" hidden="false" customHeight="true" outlineLevel="0" collapsed="false">
      <c r="B668" s="41" t="n">
        <v>45688</v>
      </c>
      <c r="C668" s="42" t="s">
        <v>402</v>
      </c>
      <c r="D668" s="43" t="s">
        <v>428</v>
      </c>
      <c r="E668" s="44" t="n">
        <v>262.92</v>
      </c>
      <c r="F668" s="45" t="n">
        <v>0</v>
      </c>
      <c r="G668" s="46" t="e">
        <f aca="false">G667+E668</f>
        <v>#REF!</v>
      </c>
      <c r="H668" s="47" t="e">
        <f aca="false">H667+F668</f>
        <v>#REF!</v>
      </c>
      <c r="I668" s="1" t="e">
        <f aca="false">G668=H668</f>
        <v>#REF!</v>
      </c>
    </row>
    <row r="669" customFormat="false" ht="21.75" hidden="false" customHeight="true" outlineLevel="0" collapsed="false">
      <c r="B669" s="41" t="n">
        <v>45688</v>
      </c>
      <c r="C669" s="42" t="s">
        <v>404</v>
      </c>
      <c r="D669" s="43" t="s">
        <v>427</v>
      </c>
      <c r="E669" s="44" t="n">
        <v>0</v>
      </c>
      <c r="F669" s="45" t="n">
        <v>1577.51</v>
      </c>
      <c r="G669" s="46" t="e">
        <f aca="false">G668+E669</f>
        <v>#REF!</v>
      </c>
      <c r="H669" s="47" t="e">
        <f aca="false">H668+F669</f>
        <v>#REF!</v>
      </c>
      <c r="I669" s="1" t="e">
        <f aca="false">G669=H669</f>
        <v>#REF!</v>
      </c>
    </row>
    <row r="670" customFormat="false" ht="21.75" hidden="false" customHeight="true" outlineLevel="0" collapsed="false">
      <c r="B670" s="41" t="n">
        <v>45714</v>
      </c>
      <c r="C670" s="42" t="s">
        <v>404</v>
      </c>
      <c r="D670" s="43" t="s">
        <v>429</v>
      </c>
      <c r="E670" s="44" t="n">
        <v>1577.51</v>
      </c>
      <c r="F670" s="45" t="n">
        <v>0</v>
      </c>
      <c r="G670" s="46" t="e">
        <f aca="false">G669+E670</f>
        <v>#REF!</v>
      </c>
      <c r="H670" s="47" t="e">
        <f aca="false">H669+F670</f>
        <v>#REF!</v>
      </c>
      <c r="I670" s="1" t="e">
        <f aca="false">G670=H670</f>
        <v>#REF!</v>
      </c>
    </row>
    <row r="671" customFormat="false" ht="21.75" hidden="false" customHeight="true" outlineLevel="0" collapsed="false">
      <c r="B671" s="41" t="n">
        <v>45714</v>
      </c>
      <c r="C671" s="42" t="s">
        <v>28</v>
      </c>
      <c r="D671" s="43" t="s">
        <v>429</v>
      </c>
      <c r="E671" s="44" t="n">
        <v>0</v>
      </c>
      <c r="F671" s="45" t="n">
        <v>1577.51</v>
      </c>
      <c r="G671" s="46" t="e">
        <f aca="false">G670+E671</f>
        <v>#REF!</v>
      </c>
      <c r="H671" s="47" t="e">
        <f aca="false">H670+F671</f>
        <v>#REF!</v>
      </c>
      <c r="I671" s="1" t="e">
        <f aca="false">G671=H671</f>
        <v>#REF!</v>
      </c>
    </row>
    <row r="672" customFormat="false" ht="21.75" hidden="false" customHeight="true" outlineLevel="0" collapsed="false">
      <c r="B672" s="41" t="n">
        <v>45688</v>
      </c>
      <c r="C672" s="42" t="s">
        <v>400</v>
      </c>
      <c r="D672" s="43" t="s">
        <v>430</v>
      </c>
      <c r="E672" s="44" t="n">
        <v>3581.7</v>
      </c>
      <c r="F672" s="45" t="n">
        <v>0</v>
      </c>
      <c r="G672" s="46" t="e">
        <f aca="false">G671+E672</f>
        <v>#REF!</v>
      </c>
      <c r="H672" s="47" t="e">
        <f aca="false">H671+F672</f>
        <v>#REF!</v>
      </c>
      <c r="I672" s="1" t="e">
        <f aca="false">G672=H672</f>
        <v>#REF!</v>
      </c>
    </row>
    <row r="673" customFormat="false" ht="21.75" hidden="false" customHeight="true" outlineLevel="0" collapsed="false">
      <c r="B673" s="41" t="n">
        <v>45688</v>
      </c>
      <c r="C673" s="42" t="s">
        <v>402</v>
      </c>
      <c r="D673" s="43" t="s">
        <v>431</v>
      </c>
      <c r="E673" s="44" t="n">
        <v>716.34</v>
      </c>
      <c r="F673" s="45" t="n">
        <v>0</v>
      </c>
      <c r="G673" s="46" t="e">
        <f aca="false">G672+E673</f>
        <v>#REF!</v>
      </c>
      <c r="H673" s="47" t="e">
        <f aca="false">H672+F673</f>
        <v>#REF!</v>
      </c>
      <c r="I673" s="1" t="e">
        <f aca="false">G673=H673</f>
        <v>#REF!</v>
      </c>
    </row>
    <row r="674" customFormat="false" ht="21.75" hidden="false" customHeight="true" outlineLevel="0" collapsed="false">
      <c r="B674" s="41" t="n">
        <v>45688</v>
      </c>
      <c r="C674" s="42" t="s">
        <v>404</v>
      </c>
      <c r="D674" s="43" t="s">
        <v>430</v>
      </c>
      <c r="E674" s="44" t="n">
        <v>0</v>
      </c>
      <c r="F674" s="45" t="n">
        <v>4298.04</v>
      </c>
      <c r="G674" s="46" t="e">
        <f aca="false">G673+E674</f>
        <v>#REF!</v>
      </c>
      <c r="H674" s="47" t="e">
        <f aca="false">H673+F674</f>
        <v>#REF!</v>
      </c>
      <c r="I674" s="1" t="e">
        <f aca="false">G674=H674</f>
        <v>#REF!</v>
      </c>
    </row>
    <row r="675" customFormat="false" ht="21.75" hidden="false" customHeight="true" outlineLevel="0" collapsed="false">
      <c r="B675" s="41" t="s">
        <v>241</v>
      </c>
      <c r="C675" s="42" t="s">
        <v>404</v>
      </c>
      <c r="D675" s="43" t="s">
        <v>432</v>
      </c>
      <c r="E675" s="44" t="n">
        <v>4298.04</v>
      </c>
      <c r="F675" s="45" t="n">
        <v>0</v>
      </c>
      <c r="G675" s="46" t="e">
        <f aca="false">G674+E675</f>
        <v>#REF!</v>
      </c>
      <c r="H675" s="47" t="e">
        <f aca="false">H674+F675</f>
        <v>#REF!</v>
      </c>
      <c r="I675" s="1" t="e">
        <f aca="false">G675=H675</f>
        <v>#REF!</v>
      </c>
    </row>
    <row r="676" customFormat="false" ht="21.75" hidden="false" customHeight="true" outlineLevel="0" collapsed="false">
      <c r="B676" s="41" t="s">
        <v>241</v>
      </c>
      <c r="C676" s="42" t="s">
        <v>28</v>
      </c>
      <c r="D676" s="43" t="s">
        <v>432</v>
      </c>
      <c r="E676" s="44" t="n">
        <v>0</v>
      </c>
      <c r="F676" s="45" t="n">
        <v>4298.04</v>
      </c>
      <c r="G676" s="46" t="e">
        <f aca="false">G675+E676</f>
        <v>#REF!</v>
      </c>
      <c r="H676" s="47" t="e">
        <f aca="false">H675+F676</f>
        <v>#REF!</v>
      </c>
      <c r="I676" s="1" t="e">
        <f aca="false">G676=H676</f>
        <v>#REF!</v>
      </c>
    </row>
    <row r="677" customFormat="false" ht="21.75" hidden="false" customHeight="true" outlineLevel="0" collapsed="false">
      <c r="B677" s="41" t="n">
        <v>45688</v>
      </c>
      <c r="C677" s="42" t="s">
        <v>400</v>
      </c>
      <c r="D677" s="43" t="s">
        <v>433</v>
      </c>
      <c r="E677" s="44" t="n">
        <v>2003.53</v>
      </c>
      <c r="F677" s="45" t="n">
        <v>0</v>
      </c>
      <c r="G677" s="46" t="e">
        <f aca="false">G676+E677</f>
        <v>#REF!</v>
      </c>
      <c r="H677" s="47" t="e">
        <f aca="false">H676+F677</f>
        <v>#REF!</v>
      </c>
      <c r="I677" s="1" t="e">
        <f aca="false">G677=H677</f>
        <v>#REF!</v>
      </c>
    </row>
    <row r="678" customFormat="false" ht="21.75" hidden="false" customHeight="true" outlineLevel="0" collapsed="false">
      <c r="B678" s="41" t="n">
        <v>45688</v>
      </c>
      <c r="C678" s="42" t="s">
        <v>402</v>
      </c>
      <c r="D678" s="43" t="s">
        <v>434</v>
      </c>
      <c r="E678" s="44" t="n">
        <v>400.71</v>
      </c>
      <c r="F678" s="45" t="n">
        <v>0</v>
      </c>
      <c r="G678" s="46" t="e">
        <f aca="false">G677+E678</f>
        <v>#REF!</v>
      </c>
      <c r="H678" s="47" t="e">
        <f aca="false">H677+F678</f>
        <v>#REF!</v>
      </c>
      <c r="I678" s="1" t="e">
        <f aca="false">G678=H678</f>
        <v>#REF!</v>
      </c>
    </row>
    <row r="679" customFormat="false" ht="21.75" hidden="false" customHeight="true" outlineLevel="0" collapsed="false">
      <c r="B679" s="41" t="n">
        <v>45688</v>
      </c>
      <c r="C679" s="42" t="s">
        <v>404</v>
      </c>
      <c r="D679" s="43" t="s">
        <v>433</v>
      </c>
      <c r="E679" s="44" t="n">
        <v>0</v>
      </c>
      <c r="F679" s="52" t="n">
        <v>2404.24</v>
      </c>
      <c r="G679" s="46" t="e">
        <f aca="false">G678+E679</f>
        <v>#REF!</v>
      </c>
      <c r="H679" s="47" t="e">
        <f aca="false">H678+F679</f>
        <v>#REF!</v>
      </c>
      <c r="I679" s="1" t="e">
        <f aca="false">G679=H679</f>
        <v>#REF!</v>
      </c>
    </row>
    <row r="680" customFormat="false" ht="21.75" hidden="false" customHeight="true" outlineLevel="0" collapsed="false">
      <c r="B680" s="41" t="n">
        <v>45708</v>
      </c>
      <c r="C680" s="42" t="s">
        <v>404</v>
      </c>
      <c r="D680" s="43" t="s">
        <v>435</v>
      </c>
      <c r="E680" s="44" t="n">
        <v>2404.24</v>
      </c>
      <c r="F680" s="45" t="n">
        <v>0</v>
      </c>
      <c r="G680" s="46" t="e">
        <f aca="false">G679+E680</f>
        <v>#REF!</v>
      </c>
      <c r="H680" s="47" t="e">
        <f aca="false">H679+F680</f>
        <v>#REF!</v>
      </c>
      <c r="I680" s="1" t="e">
        <f aca="false">G680=H680</f>
        <v>#REF!</v>
      </c>
    </row>
    <row r="681" customFormat="false" ht="21.75" hidden="false" customHeight="true" outlineLevel="0" collapsed="false">
      <c r="B681" s="41" t="n">
        <v>45708</v>
      </c>
      <c r="C681" s="42" t="s">
        <v>28</v>
      </c>
      <c r="D681" s="43" t="s">
        <v>435</v>
      </c>
      <c r="E681" s="44" t="n">
        <v>0</v>
      </c>
      <c r="F681" s="45" t="n">
        <v>2404.24</v>
      </c>
      <c r="G681" s="46" t="e">
        <f aca="false">G680+E681</f>
        <v>#REF!</v>
      </c>
      <c r="H681" s="47" t="e">
        <f aca="false">H680+F681</f>
        <v>#REF!</v>
      </c>
      <c r="I681" s="1" t="e">
        <f aca="false">G681=H681</f>
        <v>#REF!</v>
      </c>
    </row>
    <row r="682" customFormat="false" ht="21.75" hidden="false" customHeight="true" outlineLevel="0" collapsed="false">
      <c r="B682" s="41" t="n">
        <v>45688</v>
      </c>
      <c r="C682" s="42" t="s">
        <v>400</v>
      </c>
      <c r="D682" s="43" t="s">
        <v>436</v>
      </c>
      <c r="E682" s="44" t="n">
        <v>3206.46</v>
      </c>
      <c r="F682" s="45" t="n">
        <v>0</v>
      </c>
      <c r="G682" s="46" t="e">
        <f aca="false">G681+E682</f>
        <v>#REF!</v>
      </c>
      <c r="H682" s="47" t="e">
        <f aca="false">H681+F682</f>
        <v>#REF!</v>
      </c>
      <c r="I682" s="1" t="e">
        <f aca="false">G682=H682</f>
        <v>#REF!</v>
      </c>
    </row>
    <row r="683" customFormat="false" ht="21.75" hidden="false" customHeight="true" outlineLevel="0" collapsed="false">
      <c r="B683" s="41" t="n">
        <v>45688</v>
      </c>
      <c r="C683" s="42" t="s">
        <v>402</v>
      </c>
      <c r="D683" s="43" t="s">
        <v>437</v>
      </c>
      <c r="E683" s="44" t="n">
        <v>641.29</v>
      </c>
      <c r="F683" s="45" t="n">
        <v>0</v>
      </c>
      <c r="G683" s="46" t="e">
        <f aca="false">G682+E683</f>
        <v>#REF!</v>
      </c>
      <c r="H683" s="47" t="e">
        <f aca="false">H682+F683</f>
        <v>#REF!</v>
      </c>
      <c r="I683" s="1" t="e">
        <f aca="false">G683=H683</f>
        <v>#REF!</v>
      </c>
    </row>
    <row r="684" customFormat="false" ht="21.75" hidden="false" customHeight="true" outlineLevel="0" collapsed="false">
      <c r="B684" s="41" t="n">
        <v>45688</v>
      </c>
      <c r="C684" s="42" t="s">
        <v>404</v>
      </c>
      <c r="D684" s="43" t="s">
        <v>436</v>
      </c>
      <c r="E684" s="44" t="n">
        <v>0</v>
      </c>
      <c r="F684" s="45" t="n">
        <v>3847.75</v>
      </c>
      <c r="G684" s="46" t="e">
        <f aca="false">G683+E684</f>
        <v>#REF!</v>
      </c>
      <c r="H684" s="47" t="e">
        <f aca="false">H683+F684</f>
        <v>#REF!</v>
      </c>
      <c r="I684" s="1" t="e">
        <f aca="false">G684=H684</f>
        <v>#REF!</v>
      </c>
    </row>
    <row r="685" customFormat="false" ht="21.75" hidden="false" customHeight="true" outlineLevel="0" collapsed="false">
      <c r="B685" s="41" t="n">
        <v>45714</v>
      </c>
      <c r="C685" s="42" t="s">
        <v>404</v>
      </c>
      <c r="D685" s="43" t="s">
        <v>438</v>
      </c>
      <c r="E685" s="44" t="n">
        <v>3847.75</v>
      </c>
      <c r="F685" s="45" t="n">
        <v>0</v>
      </c>
      <c r="G685" s="46" t="e">
        <f aca="false">G684+E685</f>
        <v>#REF!</v>
      </c>
      <c r="H685" s="47" t="e">
        <f aca="false">H684+F685</f>
        <v>#REF!</v>
      </c>
      <c r="I685" s="1" t="e">
        <f aca="false">G685=H685</f>
        <v>#REF!</v>
      </c>
    </row>
    <row r="686" customFormat="false" ht="21.75" hidden="false" customHeight="true" outlineLevel="0" collapsed="false">
      <c r="B686" s="41" t="n">
        <v>45714</v>
      </c>
      <c r="C686" s="42" t="s">
        <v>28</v>
      </c>
      <c r="D686" s="43" t="s">
        <v>438</v>
      </c>
      <c r="E686" s="44" t="n">
        <v>0</v>
      </c>
      <c r="F686" s="45" t="n">
        <v>3847.75</v>
      </c>
      <c r="G686" s="46" t="e">
        <f aca="false">G685+E686</f>
        <v>#REF!</v>
      </c>
      <c r="H686" s="47" t="e">
        <f aca="false">H685+F686</f>
        <v>#REF!</v>
      </c>
      <c r="I686" s="1" t="e">
        <f aca="false">G686=H686</f>
        <v>#REF!</v>
      </c>
    </row>
    <row r="687" customFormat="false" ht="21.75" hidden="false" customHeight="true" outlineLevel="0" collapsed="false">
      <c r="B687" s="41" t="n">
        <v>45688</v>
      </c>
      <c r="C687" s="42" t="s">
        <v>400</v>
      </c>
      <c r="D687" s="43" t="s">
        <v>439</v>
      </c>
      <c r="E687" s="44" t="n">
        <v>1106.81</v>
      </c>
      <c r="F687" s="45" t="n">
        <v>0</v>
      </c>
      <c r="G687" s="46" t="e">
        <f aca="false">G686+E687</f>
        <v>#REF!</v>
      </c>
      <c r="H687" s="47" t="e">
        <f aca="false">H686+F687</f>
        <v>#REF!</v>
      </c>
      <c r="I687" s="1" t="e">
        <f aca="false">G687=H687</f>
        <v>#REF!</v>
      </c>
    </row>
    <row r="688" customFormat="false" ht="21.75" hidden="false" customHeight="true" outlineLevel="0" collapsed="false">
      <c r="B688" s="41" t="n">
        <v>45688</v>
      </c>
      <c r="C688" s="42" t="s">
        <v>402</v>
      </c>
      <c r="D688" s="43" t="s">
        <v>440</v>
      </c>
      <c r="E688" s="44" t="n">
        <v>221.36</v>
      </c>
      <c r="F688" s="45" t="n">
        <v>0</v>
      </c>
      <c r="G688" s="46" t="e">
        <f aca="false">G687+E688</f>
        <v>#REF!</v>
      </c>
      <c r="H688" s="47" t="e">
        <f aca="false">H687+F688</f>
        <v>#REF!</v>
      </c>
      <c r="I688" s="1" t="e">
        <f aca="false">G688=H688</f>
        <v>#REF!</v>
      </c>
    </row>
    <row r="689" customFormat="false" ht="21.75" hidden="false" customHeight="true" outlineLevel="0" collapsed="false">
      <c r="B689" s="41" t="n">
        <v>45688</v>
      </c>
      <c r="C689" s="42" t="s">
        <v>404</v>
      </c>
      <c r="D689" s="43" t="s">
        <v>439</v>
      </c>
      <c r="E689" s="44" t="n">
        <v>0</v>
      </c>
      <c r="F689" s="45" t="n">
        <v>1328.17</v>
      </c>
      <c r="G689" s="46" t="e">
        <f aca="false">G688+E689</f>
        <v>#REF!</v>
      </c>
      <c r="H689" s="47" t="e">
        <f aca="false">H688+F689</f>
        <v>#REF!</v>
      </c>
      <c r="I689" s="1" t="e">
        <f aca="false">G689=H689</f>
        <v>#REF!</v>
      </c>
    </row>
    <row r="690" customFormat="false" ht="21.75" hidden="false" customHeight="true" outlineLevel="0" collapsed="false">
      <c r="B690" s="41" t="n">
        <v>45709</v>
      </c>
      <c r="C690" s="42" t="s">
        <v>404</v>
      </c>
      <c r="D690" s="43" t="s">
        <v>441</v>
      </c>
      <c r="E690" s="44" t="n">
        <v>1328.17</v>
      </c>
      <c r="F690" s="45" t="n">
        <v>0</v>
      </c>
      <c r="G690" s="46" t="e">
        <f aca="false">G689+E690</f>
        <v>#REF!</v>
      </c>
      <c r="H690" s="47" t="e">
        <f aca="false">H689+F690</f>
        <v>#REF!</v>
      </c>
      <c r="I690" s="1" t="e">
        <f aca="false">G690=H690</f>
        <v>#REF!</v>
      </c>
    </row>
    <row r="691" customFormat="false" ht="21.75" hidden="false" customHeight="true" outlineLevel="0" collapsed="false">
      <c r="B691" s="41" t="n">
        <v>45709</v>
      </c>
      <c r="C691" s="42" t="s">
        <v>28</v>
      </c>
      <c r="D691" s="43" t="s">
        <v>441</v>
      </c>
      <c r="E691" s="44" t="n">
        <v>0</v>
      </c>
      <c r="F691" s="45" t="n">
        <v>1328.17</v>
      </c>
      <c r="G691" s="46" t="e">
        <f aca="false">G690+E691</f>
        <v>#REF!</v>
      </c>
      <c r="H691" s="47" t="e">
        <f aca="false">H690+F691</f>
        <v>#REF!</v>
      </c>
      <c r="I691" s="1" t="e">
        <f aca="false">G691=H691</f>
        <v>#REF!</v>
      </c>
    </row>
    <row r="692" customFormat="false" ht="21.75" hidden="false" customHeight="true" outlineLevel="0" collapsed="false">
      <c r="B692" s="41" t="s">
        <v>442</v>
      </c>
      <c r="C692" s="42" t="s">
        <v>400</v>
      </c>
      <c r="D692" s="43" t="s">
        <v>443</v>
      </c>
      <c r="E692" s="44" t="n">
        <v>2681.06</v>
      </c>
      <c r="F692" s="45" t="n">
        <v>0</v>
      </c>
      <c r="G692" s="46" t="e">
        <f aca="false">G691+E692</f>
        <v>#REF!</v>
      </c>
      <c r="H692" s="47" t="e">
        <f aca="false">H691+F692</f>
        <v>#REF!</v>
      </c>
      <c r="I692" s="1" t="e">
        <f aca="false">G692=H692</f>
        <v>#REF!</v>
      </c>
    </row>
    <row r="693" customFormat="false" ht="21.75" hidden="false" customHeight="true" outlineLevel="0" collapsed="false">
      <c r="B693" s="41" t="s">
        <v>442</v>
      </c>
      <c r="C693" s="42" t="s">
        <v>402</v>
      </c>
      <c r="D693" s="43" t="s">
        <v>444</v>
      </c>
      <c r="E693" s="44" t="n">
        <v>536.21</v>
      </c>
      <c r="F693" s="45" t="n">
        <v>0</v>
      </c>
      <c r="G693" s="46" t="e">
        <f aca="false">G692+E693</f>
        <v>#REF!</v>
      </c>
      <c r="H693" s="47" t="e">
        <f aca="false">H692+F693</f>
        <v>#REF!</v>
      </c>
      <c r="I693" s="1" t="e">
        <f aca="false">G693=H693</f>
        <v>#REF!</v>
      </c>
    </row>
    <row r="694" customFormat="false" ht="21.75" hidden="false" customHeight="true" outlineLevel="0" collapsed="false">
      <c r="B694" s="41" t="s">
        <v>442</v>
      </c>
      <c r="C694" s="42" t="s">
        <v>404</v>
      </c>
      <c r="D694" s="43" t="s">
        <v>443</v>
      </c>
      <c r="E694" s="44" t="n">
        <v>0</v>
      </c>
      <c r="F694" s="45" t="n">
        <v>3217.27</v>
      </c>
      <c r="G694" s="46" t="e">
        <f aca="false">G693+E694</f>
        <v>#REF!</v>
      </c>
      <c r="H694" s="47" t="e">
        <f aca="false">H693+F694</f>
        <v>#REF!</v>
      </c>
      <c r="I694" s="1" t="e">
        <f aca="false">G694=H694</f>
        <v>#REF!</v>
      </c>
    </row>
    <row r="695" customFormat="false" ht="21.75" hidden="false" customHeight="true" outlineLevel="0" collapsed="false">
      <c r="B695" s="41" t="s">
        <v>199</v>
      </c>
      <c r="C695" s="42" t="s">
        <v>404</v>
      </c>
      <c r="D695" s="43" t="s">
        <v>445</v>
      </c>
      <c r="E695" s="44" t="n">
        <v>3217.27</v>
      </c>
      <c r="F695" s="45" t="n">
        <v>0</v>
      </c>
      <c r="G695" s="46" t="e">
        <f aca="false">G694+E695</f>
        <v>#REF!</v>
      </c>
      <c r="H695" s="47" t="e">
        <f aca="false">H694+F695</f>
        <v>#REF!</v>
      </c>
      <c r="I695" s="1" t="e">
        <f aca="false">G695=H695</f>
        <v>#REF!</v>
      </c>
    </row>
    <row r="696" customFormat="false" ht="21.75" hidden="false" customHeight="true" outlineLevel="0" collapsed="false">
      <c r="B696" s="41" t="s">
        <v>199</v>
      </c>
      <c r="C696" s="42" t="s">
        <v>28</v>
      </c>
      <c r="D696" s="43" t="s">
        <v>445</v>
      </c>
      <c r="E696" s="44" t="n">
        <v>0</v>
      </c>
      <c r="F696" s="45" t="n">
        <v>3217.27</v>
      </c>
      <c r="G696" s="46" t="e">
        <f aca="false">G695+E696</f>
        <v>#REF!</v>
      </c>
      <c r="H696" s="47" t="e">
        <f aca="false">H695+F696</f>
        <v>#REF!</v>
      </c>
      <c r="I696" s="1" t="e">
        <f aca="false">G696=H696</f>
        <v>#REF!</v>
      </c>
    </row>
    <row r="697" customFormat="false" ht="21.75" hidden="false" customHeight="true" outlineLevel="0" collapsed="false">
      <c r="B697" s="41" t="s">
        <v>442</v>
      </c>
      <c r="C697" s="42" t="s">
        <v>400</v>
      </c>
      <c r="D697" s="43" t="s">
        <v>446</v>
      </c>
      <c r="E697" s="44" t="n">
        <v>2429.01</v>
      </c>
      <c r="F697" s="45" t="n">
        <v>0</v>
      </c>
      <c r="G697" s="46" t="e">
        <f aca="false">G696+E697</f>
        <v>#REF!</v>
      </c>
      <c r="H697" s="47" t="e">
        <f aca="false">H696+F697</f>
        <v>#REF!</v>
      </c>
      <c r="I697" s="1" t="e">
        <f aca="false">G697=H697</f>
        <v>#REF!</v>
      </c>
    </row>
    <row r="698" customFormat="false" ht="21.75" hidden="false" customHeight="true" outlineLevel="0" collapsed="false">
      <c r="B698" s="41" t="s">
        <v>442</v>
      </c>
      <c r="C698" s="42" t="s">
        <v>402</v>
      </c>
      <c r="D698" s="43" t="s">
        <v>447</v>
      </c>
      <c r="E698" s="44" t="n">
        <v>485.8</v>
      </c>
      <c r="F698" s="45" t="n">
        <v>0</v>
      </c>
      <c r="G698" s="46" t="e">
        <f aca="false">G697+E698</f>
        <v>#REF!</v>
      </c>
      <c r="H698" s="47" t="e">
        <f aca="false">H697+F698</f>
        <v>#REF!</v>
      </c>
      <c r="I698" s="1" t="e">
        <f aca="false">G698=H698</f>
        <v>#REF!</v>
      </c>
    </row>
    <row r="699" customFormat="false" ht="21.75" hidden="false" customHeight="true" outlineLevel="0" collapsed="false">
      <c r="B699" s="41" t="s">
        <v>442</v>
      </c>
      <c r="C699" s="42" t="s">
        <v>404</v>
      </c>
      <c r="D699" s="43" t="s">
        <v>446</v>
      </c>
      <c r="E699" s="44" t="n">
        <v>0</v>
      </c>
      <c r="F699" s="45" t="n">
        <v>2914.81</v>
      </c>
      <c r="G699" s="46" t="e">
        <f aca="false">G698+E699</f>
        <v>#REF!</v>
      </c>
      <c r="H699" s="47" t="e">
        <f aca="false">H698+F699</f>
        <v>#REF!</v>
      </c>
      <c r="I699" s="1" t="e">
        <f aca="false">G699=H699</f>
        <v>#REF!</v>
      </c>
    </row>
    <row r="700" customFormat="false" ht="21.75" hidden="false" customHeight="true" outlineLevel="0" collapsed="false">
      <c r="B700" s="41" t="n">
        <v>45714</v>
      </c>
      <c r="C700" s="42" t="s">
        <v>404</v>
      </c>
      <c r="D700" s="43" t="s">
        <v>448</v>
      </c>
      <c r="E700" s="44" t="n">
        <v>2914.81</v>
      </c>
      <c r="F700" s="45" t="n">
        <v>0</v>
      </c>
      <c r="G700" s="46" t="e">
        <f aca="false">G699+E700</f>
        <v>#REF!</v>
      </c>
      <c r="H700" s="47" t="e">
        <f aca="false">H699+F700</f>
        <v>#REF!</v>
      </c>
      <c r="I700" s="1" t="e">
        <f aca="false">G700=H700</f>
        <v>#REF!</v>
      </c>
    </row>
    <row r="701" customFormat="false" ht="21.75" hidden="false" customHeight="true" outlineLevel="0" collapsed="false">
      <c r="B701" s="41" t="n">
        <v>45714</v>
      </c>
      <c r="C701" s="42" t="s">
        <v>28</v>
      </c>
      <c r="D701" s="43" t="s">
        <v>448</v>
      </c>
      <c r="E701" s="44" t="n">
        <v>0</v>
      </c>
      <c r="F701" s="45" t="n">
        <v>2914.81</v>
      </c>
      <c r="G701" s="46" t="e">
        <f aca="false">G700+E701</f>
        <v>#REF!</v>
      </c>
      <c r="H701" s="47" t="e">
        <f aca="false">H700+F701</f>
        <v>#REF!</v>
      </c>
      <c r="I701" s="1" t="e">
        <f aca="false">G701=H701</f>
        <v>#REF!</v>
      </c>
    </row>
    <row r="702" customFormat="false" ht="21.75" hidden="false" customHeight="true" outlineLevel="0" collapsed="false">
      <c r="B702" s="41" t="s">
        <v>442</v>
      </c>
      <c r="C702" s="42" t="s">
        <v>400</v>
      </c>
      <c r="D702" s="43" t="s">
        <v>449</v>
      </c>
      <c r="E702" s="44" t="n">
        <v>2732.82</v>
      </c>
      <c r="F702" s="45" t="n">
        <v>0</v>
      </c>
      <c r="G702" s="46" t="e">
        <f aca="false">G701+E702</f>
        <v>#REF!</v>
      </c>
      <c r="H702" s="47" t="e">
        <f aca="false">H701+F702</f>
        <v>#REF!</v>
      </c>
      <c r="I702" s="1" t="e">
        <f aca="false">G702=H702</f>
        <v>#REF!</v>
      </c>
    </row>
    <row r="703" customFormat="false" ht="21.75" hidden="false" customHeight="true" outlineLevel="0" collapsed="false">
      <c r="B703" s="41" t="s">
        <v>442</v>
      </c>
      <c r="C703" s="42" t="s">
        <v>402</v>
      </c>
      <c r="D703" s="43" t="s">
        <v>450</v>
      </c>
      <c r="E703" s="44" t="n">
        <v>546.56</v>
      </c>
      <c r="F703" s="45" t="n">
        <v>0</v>
      </c>
      <c r="G703" s="46" t="e">
        <f aca="false">G702+E703</f>
        <v>#REF!</v>
      </c>
      <c r="H703" s="47" t="e">
        <f aca="false">H702+F703</f>
        <v>#REF!</v>
      </c>
      <c r="I703" s="1" t="e">
        <f aca="false">G703=H703</f>
        <v>#REF!</v>
      </c>
    </row>
    <row r="704" customFormat="false" ht="21.75" hidden="false" customHeight="true" outlineLevel="0" collapsed="false">
      <c r="B704" s="41" t="s">
        <v>442</v>
      </c>
      <c r="C704" s="42" t="s">
        <v>404</v>
      </c>
      <c r="D704" s="43" t="s">
        <v>449</v>
      </c>
      <c r="E704" s="44" t="n">
        <v>0</v>
      </c>
      <c r="F704" s="45" t="n">
        <v>3279.38</v>
      </c>
      <c r="G704" s="46" t="e">
        <f aca="false">G703+E704</f>
        <v>#REF!</v>
      </c>
      <c r="H704" s="47" t="e">
        <f aca="false">H703+F704</f>
        <v>#REF!</v>
      </c>
      <c r="I704" s="1" t="e">
        <f aca="false">G704=H704</f>
        <v>#REF!</v>
      </c>
    </row>
    <row r="705" customFormat="false" ht="21.75" hidden="false" customHeight="true" outlineLevel="0" collapsed="false">
      <c r="B705" s="41" t="n">
        <v>45715</v>
      </c>
      <c r="C705" s="42" t="s">
        <v>404</v>
      </c>
      <c r="D705" s="43" t="s">
        <v>451</v>
      </c>
      <c r="E705" s="44" t="n">
        <v>3279.38</v>
      </c>
      <c r="F705" s="45" t="n">
        <v>0</v>
      </c>
      <c r="G705" s="46" t="e">
        <f aca="false">G704+E705</f>
        <v>#REF!</v>
      </c>
      <c r="H705" s="47" t="e">
        <f aca="false">H704+F705</f>
        <v>#REF!</v>
      </c>
      <c r="I705" s="1" t="e">
        <f aca="false">G705=H705</f>
        <v>#REF!</v>
      </c>
    </row>
    <row r="706" customFormat="false" ht="21.75" hidden="false" customHeight="true" outlineLevel="0" collapsed="false">
      <c r="B706" s="41" t="n">
        <v>45715</v>
      </c>
      <c r="C706" s="42" t="s">
        <v>28</v>
      </c>
      <c r="D706" s="43" t="s">
        <v>451</v>
      </c>
      <c r="E706" s="44" t="n">
        <v>0</v>
      </c>
      <c r="F706" s="45" t="n">
        <v>3279.38</v>
      </c>
      <c r="G706" s="46" t="e">
        <f aca="false">G705+E706</f>
        <v>#REF!</v>
      </c>
      <c r="H706" s="47" t="e">
        <f aca="false">H705+F706</f>
        <v>#REF!</v>
      </c>
      <c r="I706" s="1" t="e">
        <f aca="false">G706=H706</f>
        <v>#REF!</v>
      </c>
    </row>
    <row r="707" customFormat="false" ht="21.75" hidden="false" customHeight="true" outlineLevel="0" collapsed="false">
      <c r="B707" s="41" t="s">
        <v>442</v>
      </c>
      <c r="C707" s="42" t="s">
        <v>400</v>
      </c>
      <c r="D707" s="43" t="s">
        <v>452</v>
      </c>
      <c r="E707" s="44" t="n">
        <v>2153.1</v>
      </c>
      <c r="F707" s="45" t="n">
        <v>0</v>
      </c>
      <c r="G707" s="46" t="e">
        <f aca="false">G706+E707</f>
        <v>#REF!</v>
      </c>
      <c r="H707" s="47" t="e">
        <f aca="false">H706+F707</f>
        <v>#REF!</v>
      </c>
      <c r="I707" s="1" t="e">
        <f aca="false">G707=H707</f>
        <v>#REF!</v>
      </c>
    </row>
    <row r="708" customFormat="false" ht="21.75" hidden="false" customHeight="true" outlineLevel="0" collapsed="false">
      <c r="B708" s="41" t="s">
        <v>442</v>
      </c>
      <c r="C708" s="42" t="s">
        <v>402</v>
      </c>
      <c r="D708" s="43" t="s">
        <v>453</v>
      </c>
      <c r="E708" s="44" t="n">
        <v>430.62</v>
      </c>
      <c r="F708" s="45" t="n">
        <v>0</v>
      </c>
      <c r="G708" s="46" t="e">
        <f aca="false">G707+E708</f>
        <v>#REF!</v>
      </c>
      <c r="H708" s="47" t="e">
        <f aca="false">H707+F708</f>
        <v>#REF!</v>
      </c>
      <c r="I708" s="1" t="e">
        <f aca="false">G708=H708</f>
        <v>#REF!</v>
      </c>
    </row>
    <row r="709" customFormat="false" ht="21.75" hidden="false" customHeight="true" outlineLevel="0" collapsed="false">
      <c r="B709" s="41" t="s">
        <v>442</v>
      </c>
      <c r="C709" s="42" t="s">
        <v>404</v>
      </c>
      <c r="D709" s="43" t="s">
        <v>452</v>
      </c>
      <c r="E709" s="44" t="n">
        <v>0</v>
      </c>
      <c r="F709" s="45" t="n">
        <v>2583.72</v>
      </c>
      <c r="G709" s="46" t="e">
        <f aca="false">G708+E709</f>
        <v>#REF!</v>
      </c>
      <c r="H709" s="47" t="e">
        <f aca="false">H708+F709</f>
        <v>#REF!</v>
      </c>
      <c r="I709" s="1" t="e">
        <f aca="false">G709=H709</f>
        <v>#REF!</v>
      </c>
    </row>
    <row r="710" customFormat="false" ht="21.75" hidden="false" customHeight="true" outlineLevel="0" collapsed="false">
      <c r="B710" s="41" t="n">
        <v>45709</v>
      </c>
      <c r="C710" s="42" t="s">
        <v>404</v>
      </c>
      <c r="D710" s="43" t="s">
        <v>454</v>
      </c>
      <c r="E710" s="44" t="n">
        <v>2583.72</v>
      </c>
      <c r="F710" s="45" t="n">
        <v>0</v>
      </c>
      <c r="G710" s="46" t="e">
        <f aca="false">G709+E710</f>
        <v>#REF!</v>
      </c>
      <c r="H710" s="47" t="e">
        <f aca="false">H709+F710</f>
        <v>#REF!</v>
      </c>
      <c r="I710" s="1" t="e">
        <f aca="false">G710=H710</f>
        <v>#REF!</v>
      </c>
    </row>
    <row r="711" customFormat="false" ht="21.75" hidden="false" customHeight="true" outlineLevel="0" collapsed="false">
      <c r="B711" s="41" t="n">
        <v>45709</v>
      </c>
      <c r="C711" s="42" t="s">
        <v>28</v>
      </c>
      <c r="D711" s="43" t="s">
        <v>454</v>
      </c>
      <c r="E711" s="44" t="n">
        <v>0</v>
      </c>
      <c r="F711" s="45" t="n">
        <v>2583.72</v>
      </c>
      <c r="G711" s="46" t="e">
        <f aca="false">G710+E711</f>
        <v>#REF!</v>
      </c>
      <c r="H711" s="47" t="e">
        <f aca="false">H710+F711</f>
        <v>#REF!</v>
      </c>
      <c r="I711" s="1" t="e">
        <f aca="false">G711=H711</f>
        <v>#REF!</v>
      </c>
    </row>
    <row r="712" customFormat="false" ht="21.75" hidden="false" customHeight="true" outlineLevel="0" collapsed="false">
      <c r="B712" s="41" t="s">
        <v>442</v>
      </c>
      <c r="C712" s="42" t="s">
        <v>400</v>
      </c>
      <c r="D712" s="43" t="s">
        <v>455</v>
      </c>
      <c r="E712" s="44" t="n">
        <v>3440.22</v>
      </c>
      <c r="F712" s="45" t="n">
        <v>0</v>
      </c>
      <c r="G712" s="46" t="e">
        <f aca="false">G711+E712</f>
        <v>#REF!</v>
      </c>
      <c r="H712" s="47" t="e">
        <f aca="false">H711+F712</f>
        <v>#REF!</v>
      </c>
      <c r="I712" s="1" t="e">
        <f aca="false">G712=H712</f>
        <v>#REF!</v>
      </c>
    </row>
    <row r="713" customFormat="false" ht="21.75" hidden="false" customHeight="true" outlineLevel="0" collapsed="false">
      <c r="B713" s="41" t="s">
        <v>442</v>
      </c>
      <c r="C713" s="42" t="s">
        <v>402</v>
      </c>
      <c r="D713" s="43" t="s">
        <v>456</v>
      </c>
      <c r="E713" s="44" t="n">
        <v>688.04</v>
      </c>
      <c r="F713" s="45" t="n">
        <v>0</v>
      </c>
      <c r="G713" s="46" t="e">
        <f aca="false">G712+E713</f>
        <v>#REF!</v>
      </c>
      <c r="H713" s="47" t="e">
        <f aca="false">H712+F713</f>
        <v>#REF!</v>
      </c>
      <c r="I713" s="1" t="e">
        <f aca="false">G713=H713</f>
        <v>#REF!</v>
      </c>
    </row>
    <row r="714" customFormat="false" ht="21.75" hidden="false" customHeight="true" outlineLevel="0" collapsed="false">
      <c r="B714" s="41" t="s">
        <v>442</v>
      </c>
      <c r="C714" s="42" t="s">
        <v>404</v>
      </c>
      <c r="D714" s="43" t="s">
        <v>455</v>
      </c>
      <c r="E714" s="44" t="n">
        <v>0</v>
      </c>
      <c r="F714" s="45" t="n">
        <v>4128.26</v>
      </c>
      <c r="G714" s="46" t="e">
        <f aca="false">G713+E714</f>
        <v>#REF!</v>
      </c>
      <c r="H714" s="47" t="e">
        <f aca="false">H713+F714</f>
        <v>#REF!</v>
      </c>
      <c r="I714" s="1" t="e">
        <f aca="false">G714=H714</f>
        <v>#REF!</v>
      </c>
    </row>
    <row r="715" customFormat="false" ht="21.75" hidden="false" customHeight="true" outlineLevel="0" collapsed="false">
      <c r="B715" s="41" t="n">
        <v>45714</v>
      </c>
      <c r="C715" s="42" t="s">
        <v>404</v>
      </c>
      <c r="D715" s="43" t="s">
        <v>457</v>
      </c>
      <c r="E715" s="44" t="n">
        <v>4128.26</v>
      </c>
      <c r="F715" s="45" t="n">
        <v>0</v>
      </c>
      <c r="G715" s="46" t="e">
        <f aca="false">G714+E715</f>
        <v>#REF!</v>
      </c>
      <c r="H715" s="47" t="e">
        <f aca="false">H714+F715</f>
        <v>#REF!</v>
      </c>
      <c r="I715" s="1" t="e">
        <f aca="false">G715=H715</f>
        <v>#REF!</v>
      </c>
    </row>
    <row r="716" customFormat="false" ht="21.75" hidden="false" customHeight="true" outlineLevel="0" collapsed="false">
      <c r="B716" s="41" t="n">
        <v>45714</v>
      </c>
      <c r="C716" s="42" t="s">
        <v>28</v>
      </c>
      <c r="D716" s="43" t="s">
        <v>457</v>
      </c>
      <c r="E716" s="44" t="n">
        <v>0</v>
      </c>
      <c r="F716" s="45" t="n">
        <v>4128.26</v>
      </c>
      <c r="G716" s="46" t="e">
        <f aca="false">G715+E716</f>
        <v>#REF!</v>
      </c>
      <c r="H716" s="47" t="e">
        <f aca="false">H715+F716</f>
        <v>#REF!</v>
      </c>
      <c r="I716" s="1" t="e">
        <f aca="false">G716=H716</f>
        <v>#REF!</v>
      </c>
    </row>
    <row r="717" customFormat="false" ht="21.75" hidden="false" customHeight="true" outlineLevel="0" collapsed="false">
      <c r="B717" s="41" t="s">
        <v>442</v>
      </c>
      <c r="C717" s="42" t="s">
        <v>400</v>
      </c>
      <c r="D717" s="43" t="s">
        <v>458</v>
      </c>
      <c r="E717" s="44" t="n">
        <v>3152.33</v>
      </c>
      <c r="F717" s="45" t="n">
        <v>0</v>
      </c>
      <c r="G717" s="46" t="e">
        <f aca="false">G716+E717</f>
        <v>#REF!</v>
      </c>
      <c r="H717" s="47" t="e">
        <f aca="false">H716+F717</f>
        <v>#REF!</v>
      </c>
      <c r="I717" s="1" t="e">
        <f aca="false">G717=H717</f>
        <v>#REF!</v>
      </c>
    </row>
    <row r="718" customFormat="false" ht="21.75" hidden="false" customHeight="true" outlineLevel="0" collapsed="false">
      <c r="B718" s="41" t="s">
        <v>442</v>
      </c>
      <c r="C718" s="42" t="s">
        <v>402</v>
      </c>
      <c r="D718" s="43" t="s">
        <v>459</v>
      </c>
      <c r="E718" s="44" t="n">
        <v>630.47</v>
      </c>
      <c r="F718" s="45" t="n">
        <v>0</v>
      </c>
      <c r="G718" s="46" t="e">
        <f aca="false">G717+E718</f>
        <v>#REF!</v>
      </c>
      <c r="H718" s="47" t="e">
        <f aca="false">H717+F718</f>
        <v>#REF!</v>
      </c>
      <c r="I718" s="1" t="e">
        <f aca="false">G718=H718</f>
        <v>#REF!</v>
      </c>
    </row>
    <row r="719" customFormat="false" ht="21.75" hidden="false" customHeight="true" outlineLevel="0" collapsed="false">
      <c r="B719" s="41" t="s">
        <v>442</v>
      </c>
      <c r="C719" s="42" t="s">
        <v>404</v>
      </c>
      <c r="D719" s="43" t="s">
        <v>458</v>
      </c>
      <c r="E719" s="44" t="n">
        <v>0</v>
      </c>
      <c r="F719" s="45" t="n">
        <v>3782.8</v>
      </c>
      <c r="G719" s="46" t="e">
        <f aca="false">G718+E719</f>
        <v>#REF!</v>
      </c>
      <c r="H719" s="47" t="e">
        <f aca="false">H718+F719</f>
        <v>#REF!</v>
      </c>
      <c r="I719" s="1" t="e">
        <f aca="false">G719=H719</f>
        <v>#REF!</v>
      </c>
    </row>
    <row r="720" customFormat="false" ht="21.75" hidden="false" customHeight="true" outlineLevel="0" collapsed="false">
      <c r="B720" s="41" t="n">
        <v>45715</v>
      </c>
      <c r="C720" s="42" t="s">
        <v>404</v>
      </c>
      <c r="D720" s="43" t="s">
        <v>460</v>
      </c>
      <c r="E720" s="44" t="n">
        <v>3782.8</v>
      </c>
      <c r="F720" s="45" t="n">
        <v>0</v>
      </c>
      <c r="G720" s="46" t="e">
        <f aca="false">G719+E720</f>
        <v>#REF!</v>
      </c>
      <c r="H720" s="47" t="e">
        <f aca="false">H719+F720</f>
        <v>#REF!</v>
      </c>
      <c r="I720" s="1" t="e">
        <f aca="false">G720=H720</f>
        <v>#REF!</v>
      </c>
    </row>
    <row r="721" customFormat="false" ht="21.75" hidden="false" customHeight="true" outlineLevel="0" collapsed="false">
      <c r="B721" s="41" t="n">
        <v>45715</v>
      </c>
      <c r="C721" s="42" t="s">
        <v>28</v>
      </c>
      <c r="D721" s="43" t="s">
        <v>460</v>
      </c>
      <c r="E721" s="44" t="n">
        <v>0</v>
      </c>
      <c r="F721" s="45" t="n">
        <v>3782.8</v>
      </c>
      <c r="G721" s="46" t="e">
        <f aca="false">G720+E721</f>
        <v>#REF!</v>
      </c>
      <c r="H721" s="47" t="e">
        <f aca="false">H720+F721</f>
        <v>#REF!</v>
      </c>
      <c r="I721" s="1" t="e">
        <f aca="false">G721=H721</f>
        <v>#REF!</v>
      </c>
    </row>
    <row r="722" customFormat="false" ht="21.75" hidden="false" customHeight="true" outlineLevel="0" collapsed="false">
      <c r="B722" s="41" t="s">
        <v>442</v>
      </c>
      <c r="C722" s="42" t="s">
        <v>400</v>
      </c>
      <c r="D722" s="43" t="s">
        <v>461</v>
      </c>
      <c r="E722" s="44" t="n">
        <v>2463.23</v>
      </c>
      <c r="F722" s="45" t="n">
        <v>0</v>
      </c>
      <c r="G722" s="46" t="e">
        <f aca="false">G721+E722</f>
        <v>#REF!</v>
      </c>
      <c r="H722" s="47" t="e">
        <f aca="false">H721+F722</f>
        <v>#REF!</v>
      </c>
      <c r="I722" s="1" t="e">
        <f aca="false">G722=H722</f>
        <v>#REF!</v>
      </c>
    </row>
    <row r="723" customFormat="false" ht="21.75" hidden="false" customHeight="true" outlineLevel="0" collapsed="false">
      <c r="B723" s="41" t="s">
        <v>442</v>
      </c>
      <c r="C723" s="42" t="s">
        <v>402</v>
      </c>
      <c r="D723" s="43" t="s">
        <v>462</v>
      </c>
      <c r="E723" s="44" t="n">
        <v>492.65</v>
      </c>
      <c r="F723" s="45" t="n">
        <v>0</v>
      </c>
      <c r="G723" s="46" t="e">
        <f aca="false">G722+E723</f>
        <v>#REF!</v>
      </c>
      <c r="H723" s="47" t="e">
        <f aca="false">H722+F723</f>
        <v>#REF!</v>
      </c>
      <c r="I723" s="1" t="e">
        <f aca="false">G723=H723</f>
        <v>#REF!</v>
      </c>
    </row>
    <row r="724" customFormat="false" ht="21.75" hidden="false" customHeight="true" outlineLevel="0" collapsed="false">
      <c r="B724" s="41" t="s">
        <v>442</v>
      </c>
      <c r="C724" s="42" t="s">
        <v>404</v>
      </c>
      <c r="D724" s="43" t="s">
        <v>461</v>
      </c>
      <c r="E724" s="44" t="n">
        <v>0</v>
      </c>
      <c r="F724" s="45" t="n">
        <v>2955.88</v>
      </c>
      <c r="G724" s="46" t="e">
        <f aca="false">G723+E724</f>
        <v>#REF!</v>
      </c>
      <c r="H724" s="47" t="e">
        <f aca="false">H723+F724</f>
        <v>#REF!</v>
      </c>
      <c r="I724" s="1" t="e">
        <f aca="false">G724=H724</f>
        <v>#REF!</v>
      </c>
    </row>
    <row r="725" customFormat="false" ht="21.75" hidden="false" customHeight="true" outlineLevel="0" collapsed="false">
      <c r="B725" s="41" t="s">
        <v>199</v>
      </c>
      <c r="C725" s="42" t="s">
        <v>404</v>
      </c>
      <c r="D725" s="43" t="s">
        <v>463</v>
      </c>
      <c r="E725" s="44" t="n">
        <v>2955.88</v>
      </c>
      <c r="F725" s="45" t="n">
        <v>0</v>
      </c>
      <c r="G725" s="46" t="e">
        <f aca="false">G724+E725</f>
        <v>#REF!</v>
      </c>
      <c r="H725" s="47" t="e">
        <f aca="false">H724+F725</f>
        <v>#REF!</v>
      </c>
      <c r="I725" s="1" t="e">
        <f aca="false">G725=H725</f>
        <v>#REF!</v>
      </c>
    </row>
    <row r="726" customFormat="false" ht="21.75" hidden="false" customHeight="true" outlineLevel="0" collapsed="false">
      <c r="B726" s="41" t="s">
        <v>199</v>
      </c>
      <c r="C726" s="42" t="s">
        <v>28</v>
      </c>
      <c r="D726" s="43" t="s">
        <v>463</v>
      </c>
      <c r="E726" s="44" t="n">
        <v>0</v>
      </c>
      <c r="F726" s="45" t="n">
        <v>2955.88</v>
      </c>
      <c r="G726" s="46" t="e">
        <f aca="false">G725+E726</f>
        <v>#REF!</v>
      </c>
      <c r="H726" s="47" t="e">
        <f aca="false">H725+F726</f>
        <v>#REF!</v>
      </c>
      <c r="I726" s="1" t="e">
        <f aca="false">G726=H726</f>
        <v>#REF!</v>
      </c>
    </row>
    <row r="727" customFormat="false" ht="21.75" hidden="false" customHeight="true" outlineLevel="0" collapsed="false">
      <c r="B727" s="41" t="s">
        <v>442</v>
      </c>
      <c r="C727" s="42" t="s">
        <v>400</v>
      </c>
      <c r="D727" s="43" t="s">
        <v>464</v>
      </c>
      <c r="E727" s="44" t="n">
        <v>3817.81</v>
      </c>
      <c r="F727" s="45" t="n">
        <v>0</v>
      </c>
      <c r="G727" s="46" t="e">
        <f aca="false">G726+E727</f>
        <v>#REF!</v>
      </c>
      <c r="H727" s="47" t="e">
        <f aca="false">H726+F727</f>
        <v>#REF!</v>
      </c>
      <c r="I727" s="1" t="e">
        <f aca="false">G727=H727</f>
        <v>#REF!</v>
      </c>
    </row>
    <row r="728" customFormat="false" ht="21.75" hidden="false" customHeight="true" outlineLevel="0" collapsed="false">
      <c r="B728" s="41" t="s">
        <v>442</v>
      </c>
      <c r="C728" s="42" t="s">
        <v>402</v>
      </c>
      <c r="D728" s="43" t="s">
        <v>465</v>
      </c>
      <c r="E728" s="44" t="n">
        <v>763.56</v>
      </c>
      <c r="F728" s="45" t="n">
        <v>0</v>
      </c>
      <c r="G728" s="46" t="e">
        <f aca="false">G727+E728</f>
        <v>#REF!</v>
      </c>
      <c r="H728" s="47" t="e">
        <f aca="false">H727+F728</f>
        <v>#REF!</v>
      </c>
      <c r="I728" s="1" t="e">
        <f aca="false">G728=H728</f>
        <v>#REF!</v>
      </c>
    </row>
    <row r="729" customFormat="false" ht="21.75" hidden="false" customHeight="true" outlineLevel="0" collapsed="false">
      <c r="B729" s="41" t="s">
        <v>442</v>
      </c>
      <c r="C729" s="42" t="s">
        <v>404</v>
      </c>
      <c r="D729" s="43" t="s">
        <v>464</v>
      </c>
      <c r="E729" s="44" t="n">
        <v>0</v>
      </c>
      <c r="F729" s="45" t="n">
        <v>4581.37</v>
      </c>
      <c r="G729" s="46" t="e">
        <f aca="false">G728+E729</f>
        <v>#REF!</v>
      </c>
      <c r="H729" s="47" t="e">
        <f aca="false">H728+F729</f>
        <v>#REF!</v>
      </c>
      <c r="I729" s="1" t="e">
        <f aca="false">G729=H729</f>
        <v>#REF!</v>
      </c>
    </row>
    <row r="730" customFormat="false" ht="21.75" hidden="false" customHeight="true" outlineLevel="0" collapsed="false">
      <c r="B730" s="41" t="n">
        <v>45716</v>
      </c>
      <c r="C730" s="42" t="s">
        <v>404</v>
      </c>
      <c r="D730" s="43" t="s">
        <v>466</v>
      </c>
      <c r="E730" s="44" t="n">
        <v>4581.37</v>
      </c>
      <c r="F730" s="45" t="n">
        <v>0</v>
      </c>
      <c r="G730" s="46" t="e">
        <f aca="false">G729+E730</f>
        <v>#REF!</v>
      </c>
      <c r="H730" s="47" t="e">
        <f aca="false">H729+F730</f>
        <v>#REF!</v>
      </c>
      <c r="I730" s="1" t="e">
        <f aca="false">G730=H730</f>
        <v>#REF!</v>
      </c>
    </row>
    <row r="731" customFormat="false" ht="21.75" hidden="false" customHeight="true" outlineLevel="0" collapsed="false">
      <c r="B731" s="41" t="n">
        <v>45716</v>
      </c>
      <c r="C731" s="42" t="s">
        <v>28</v>
      </c>
      <c r="D731" s="43" t="s">
        <v>466</v>
      </c>
      <c r="E731" s="44" t="n">
        <v>0</v>
      </c>
      <c r="F731" s="45" t="n">
        <v>4581.37</v>
      </c>
      <c r="G731" s="46" t="e">
        <f aca="false">G730+E731</f>
        <v>#REF!</v>
      </c>
      <c r="H731" s="47" t="e">
        <f aca="false">H730+F731</f>
        <v>#REF!</v>
      </c>
      <c r="I731" s="1" t="e">
        <f aca="false">G731=H731</f>
        <v>#REF!</v>
      </c>
    </row>
    <row r="732" customFormat="false" ht="21.75" hidden="false" customHeight="true" outlineLevel="0" collapsed="false">
      <c r="B732" s="41" t="s">
        <v>442</v>
      </c>
      <c r="C732" s="42" t="s">
        <v>400</v>
      </c>
      <c r="D732" s="43" t="s">
        <v>467</v>
      </c>
      <c r="E732" s="44" t="n">
        <v>3013.64</v>
      </c>
      <c r="F732" s="45" t="n">
        <v>0</v>
      </c>
      <c r="G732" s="46" t="e">
        <f aca="false">G731+E732</f>
        <v>#REF!</v>
      </c>
      <c r="H732" s="47" t="e">
        <f aca="false">H731+F732</f>
        <v>#REF!</v>
      </c>
      <c r="I732" s="1" t="e">
        <f aca="false">G732=H732</f>
        <v>#REF!</v>
      </c>
    </row>
    <row r="733" customFormat="false" ht="21.75" hidden="false" customHeight="true" outlineLevel="0" collapsed="false">
      <c r="B733" s="41" t="s">
        <v>442</v>
      </c>
      <c r="C733" s="42" t="s">
        <v>402</v>
      </c>
      <c r="D733" s="43" t="s">
        <v>468</v>
      </c>
      <c r="E733" s="44" t="n">
        <v>602.73</v>
      </c>
      <c r="F733" s="45" t="n">
        <v>0</v>
      </c>
      <c r="G733" s="46" t="e">
        <f aca="false">G732+E733</f>
        <v>#REF!</v>
      </c>
      <c r="H733" s="47" t="e">
        <f aca="false">H732+F733</f>
        <v>#REF!</v>
      </c>
      <c r="I733" s="1" t="e">
        <f aca="false">G733=H733</f>
        <v>#REF!</v>
      </c>
    </row>
    <row r="734" customFormat="false" ht="21.75" hidden="false" customHeight="true" outlineLevel="0" collapsed="false">
      <c r="B734" s="41" t="s">
        <v>442</v>
      </c>
      <c r="C734" s="42" t="s">
        <v>404</v>
      </c>
      <c r="D734" s="43" t="s">
        <v>467</v>
      </c>
      <c r="E734" s="44" t="n">
        <v>0</v>
      </c>
      <c r="F734" s="45" t="n">
        <v>3616.37</v>
      </c>
      <c r="G734" s="46" t="e">
        <f aca="false">G733+E734</f>
        <v>#REF!</v>
      </c>
      <c r="H734" s="47" t="e">
        <f aca="false">H733+F734</f>
        <v>#REF!</v>
      </c>
      <c r="I734" s="1" t="e">
        <f aca="false">G734=H734</f>
        <v>#REF!</v>
      </c>
    </row>
    <row r="735" customFormat="false" ht="21.75" hidden="false" customHeight="true" outlineLevel="0" collapsed="false">
      <c r="B735" s="41" t="n">
        <v>45714</v>
      </c>
      <c r="C735" s="42" t="s">
        <v>404</v>
      </c>
      <c r="D735" s="43" t="s">
        <v>469</v>
      </c>
      <c r="E735" s="44" t="n">
        <v>3616.37</v>
      </c>
      <c r="F735" s="45" t="n">
        <v>0</v>
      </c>
      <c r="G735" s="46" t="e">
        <f aca="false">G734+E735</f>
        <v>#REF!</v>
      </c>
      <c r="H735" s="47" t="e">
        <f aca="false">H734+F735</f>
        <v>#REF!</v>
      </c>
      <c r="I735" s="1" t="e">
        <f aca="false">G735=H735</f>
        <v>#REF!</v>
      </c>
    </row>
    <row r="736" customFormat="false" ht="21.75" hidden="false" customHeight="true" outlineLevel="0" collapsed="false">
      <c r="B736" s="41" t="n">
        <v>45714</v>
      </c>
      <c r="C736" s="42" t="s">
        <v>28</v>
      </c>
      <c r="D736" s="43" t="s">
        <v>469</v>
      </c>
      <c r="E736" s="44" t="n">
        <v>0</v>
      </c>
      <c r="F736" s="45" t="n">
        <v>3616.37</v>
      </c>
      <c r="G736" s="46" t="e">
        <f aca="false">G735+E736</f>
        <v>#REF!</v>
      </c>
      <c r="H736" s="47" t="e">
        <f aca="false">H735+F736</f>
        <v>#REF!</v>
      </c>
      <c r="I736" s="1" t="e">
        <f aca="false">G736=H736</f>
        <v>#REF!</v>
      </c>
    </row>
    <row r="737" customFormat="false" ht="21.75" hidden="false" customHeight="true" outlineLevel="0" collapsed="false">
      <c r="B737" s="41" t="s">
        <v>442</v>
      </c>
      <c r="C737" s="42" t="s">
        <v>400</v>
      </c>
      <c r="D737" s="43" t="s">
        <v>470</v>
      </c>
      <c r="E737" s="44" t="n">
        <v>2155.98</v>
      </c>
      <c r="F737" s="45" t="n">
        <v>0</v>
      </c>
      <c r="G737" s="46" t="e">
        <f aca="false">G736+E737</f>
        <v>#REF!</v>
      </c>
      <c r="H737" s="47" t="e">
        <f aca="false">H736+F737</f>
        <v>#REF!</v>
      </c>
      <c r="I737" s="1" t="e">
        <f aca="false">G737=H737</f>
        <v>#REF!</v>
      </c>
    </row>
    <row r="738" customFormat="false" ht="21.75" hidden="false" customHeight="true" outlineLevel="0" collapsed="false">
      <c r="B738" s="41" t="s">
        <v>442</v>
      </c>
      <c r="C738" s="42" t="s">
        <v>402</v>
      </c>
      <c r="D738" s="43" t="s">
        <v>471</v>
      </c>
      <c r="E738" s="44" t="n">
        <v>431.2</v>
      </c>
      <c r="F738" s="45" t="n">
        <v>0</v>
      </c>
      <c r="G738" s="46" t="e">
        <f aca="false">G737+E738</f>
        <v>#REF!</v>
      </c>
      <c r="H738" s="47" t="e">
        <f aca="false">H737+F738</f>
        <v>#REF!</v>
      </c>
      <c r="I738" s="1" t="e">
        <f aca="false">G738=H738</f>
        <v>#REF!</v>
      </c>
    </row>
    <row r="739" customFormat="false" ht="21.75" hidden="false" customHeight="true" outlineLevel="0" collapsed="false">
      <c r="B739" s="41" t="s">
        <v>442</v>
      </c>
      <c r="C739" s="42" t="s">
        <v>404</v>
      </c>
      <c r="D739" s="43" t="s">
        <v>470</v>
      </c>
      <c r="E739" s="44" t="n">
        <v>0</v>
      </c>
      <c r="F739" s="45" t="n">
        <v>2587.18</v>
      </c>
      <c r="G739" s="46" t="e">
        <f aca="false">G738+E739</f>
        <v>#REF!</v>
      </c>
      <c r="H739" s="47" t="e">
        <f aca="false">H738+F739</f>
        <v>#REF!</v>
      </c>
      <c r="I739" s="1" t="e">
        <f aca="false">G739=H739</f>
        <v>#REF!</v>
      </c>
    </row>
    <row r="740" customFormat="false" ht="21.75" hidden="false" customHeight="true" outlineLevel="0" collapsed="false">
      <c r="B740" s="41" t="n">
        <v>45716</v>
      </c>
      <c r="C740" s="42" t="s">
        <v>404</v>
      </c>
      <c r="D740" s="43" t="s">
        <v>472</v>
      </c>
      <c r="E740" s="44" t="n">
        <v>2587.18</v>
      </c>
      <c r="F740" s="45" t="n">
        <v>0</v>
      </c>
      <c r="G740" s="46" t="e">
        <f aca="false">G739+E740</f>
        <v>#REF!</v>
      </c>
      <c r="H740" s="47" t="e">
        <f aca="false">H739+F740</f>
        <v>#REF!</v>
      </c>
      <c r="I740" s="1" t="e">
        <f aca="false">G740=H740</f>
        <v>#REF!</v>
      </c>
    </row>
    <row r="741" customFormat="false" ht="21.75" hidden="false" customHeight="true" outlineLevel="0" collapsed="false">
      <c r="B741" s="41" t="n">
        <v>45716</v>
      </c>
      <c r="C741" s="42" t="s">
        <v>28</v>
      </c>
      <c r="D741" s="43" t="s">
        <v>472</v>
      </c>
      <c r="E741" s="44" t="n">
        <v>0</v>
      </c>
      <c r="F741" s="45" t="n">
        <v>2587.18</v>
      </c>
      <c r="G741" s="46" t="e">
        <f aca="false">G740+E741</f>
        <v>#REF!</v>
      </c>
      <c r="H741" s="47" t="e">
        <f aca="false">H740+F741</f>
        <v>#REF!</v>
      </c>
      <c r="I741" s="1" t="e">
        <f aca="false">G741=H741</f>
        <v>#REF!</v>
      </c>
    </row>
    <row r="742" customFormat="false" ht="21.75" hidden="false" customHeight="true" outlineLevel="0" collapsed="false">
      <c r="B742" s="41" t="s">
        <v>442</v>
      </c>
      <c r="C742" s="42" t="s">
        <v>400</v>
      </c>
      <c r="D742" s="43" t="s">
        <v>473</v>
      </c>
      <c r="E742" s="44" t="n">
        <v>2982.48</v>
      </c>
      <c r="F742" s="45" t="n">
        <v>0</v>
      </c>
      <c r="G742" s="46" t="e">
        <f aca="false">G741+E742</f>
        <v>#REF!</v>
      </c>
      <c r="H742" s="47" t="e">
        <f aca="false">H741+F742</f>
        <v>#REF!</v>
      </c>
      <c r="I742" s="1" t="e">
        <f aca="false">G742=H742</f>
        <v>#REF!</v>
      </c>
    </row>
    <row r="743" customFormat="false" ht="21.75" hidden="false" customHeight="true" outlineLevel="0" collapsed="false">
      <c r="B743" s="41" t="s">
        <v>442</v>
      </c>
      <c r="C743" s="42" t="s">
        <v>402</v>
      </c>
      <c r="D743" s="43" t="s">
        <v>474</v>
      </c>
      <c r="E743" s="44" t="n">
        <v>596.5</v>
      </c>
      <c r="F743" s="45" t="n">
        <v>0</v>
      </c>
      <c r="G743" s="46" t="e">
        <f aca="false">G742+E743</f>
        <v>#REF!</v>
      </c>
      <c r="H743" s="47" t="e">
        <f aca="false">H742+F743</f>
        <v>#REF!</v>
      </c>
      <c r="I743" s="1" t="e">
        <f aca="false">G743=H743</f>
        <v>#REF!</v>
      </c>
    </row>
    <row r="744" customFormat="false" ht="21.75" hidden="false" customHeight="true" outlineLevel="0" collapsed="false">
      <c r="B744" s="41" t="s">
        <v>442</v>
      </c>
      <c r="C744" s="42" t="s">
        <v>404</v>
      </c>
      <c r="D744" s="43" t="s">
        <v>473</v>
      </c>
      <c r="E744" s="44" t="n">
        <v>0</v>
      </c>
      <c r="F744" s="45" t="n">
        <v>3578.98</v>
      </c>
      <c r="G744" s="46" t="e">
        <f aca="false">G743+E744</f>
        <v>#REF!</v>
      </c>
      <c r="H744" s="47" t="e">
        <f aca="false">H743+F744</f>
        <v>#REF!</v>
      </c>
      <c r="I744" s="1" t="e">
        <f aca="false">G744=H744</f>
        <v>#REF!</v>
      </c>
    </row>
    <row r="745" customFormat="false" ht="21.75" hidden="false" customHeight="true" outlineLevel="0" collapsed="false">
      <c r="B745" s="41" t="s">
        <v>241</v>
      </c>
      <c r="C745" s="42" t="s">
        <v>404</v>
      </c>
      <c r="D745" s="43" t="s">
        <v>475</v>
      </c>
      <c r="E745" s="44" t="n">
        <v>3578.98</v>
      </c>
      <c r="F745" s="45" t="n">
        <v>0</v>
      </c>
      <c r="G745" s="46" t="e">
        <f aca="false">G744+E745</f>
        <v>#REF!</v>
      </c>
      <c r="H745" s="47" t="e">
        <f aca="false">H744+F745</f>
        <v>#REF!</v>
      </c>
      <c r="I745" s="1" t="e">
        <f aca="false">G745=H745</f>
        <v>#REF!</v>
      </c>
    </row>
    <row r="746" customFormat="false" ht="21.75" hidden="false" customHeight="true" outlineLevel="0" collapsed="false">
      <c r="B746" s="41" t="s">
        <v>241</v>
      </c>
      <c r="C746" s="42" t="s">
        <v>28</v>
      </c>
      <c r="D746" s="43" t="s">
        <v>475</v>
      </c>
      <c r="E746" s="44" t="n">
        <v>0</v>
      </c>
      <c r="F746" s="45" t="n">
        <v>3578.98</v>
      </c>
      <c r="G746" s="46" t="e">
        <f aca="false">G745+E746</f>
        <v>#REF!</v>
      </c>
      <c r="H746" s="47" t="e">
        <f aca="false">H745+F746</f>
        <v>#REF!</v>
      </c>
      <c r="I746" s="1" t="e">
        <f aca="false">G746=H746</f>
        <v>#REF!</v>
      </c>
    </row>
    <row r="747" customFormat="false" ht="21.75" hidden="false" customHeight="true" outlineLevel="0" collapsed="false">
      <c r="B747" s="41" t="s">
        <v>442</v>
      </c>
      <c r="C747" s="42" t="s">
        <v>400</v>
      </c>
      <c r="D747" s="43" t="s">
        <v>476</v>
      </c>
      <c r="E747" s="44" t="n">
        <v>2403.15</v>
      </c>
      <c r="F747" s="45" t="n">
        <v>0</v>
      </c>
      <c r="G747" s="46" t="e">
        <f aca="false">G746+E747</f>
        <v>#REF!</v>
      </c>
      <c r="H747" s="47" t="e">
        <f aca="false">H746+F747</f>
        <v>#REF!</v>
      </c>
      <c r="I747" s="1" t="e">
        <f aca="false">G747=H747</f>
        <v>#REF!</v>
      </c>
    </row>
    <row r="748" customFormat="false" ht="21.75" hidden="false" customHeight="true" outlineLevel="0" collapsed="false">
      <c r="B748" s="41" t="s">
        <v>442</v>
      </c>
      <c r="C748" s="42" t="s">
        <v>402</v>
      </c>
      <c r="D748" s="43" t="s">
        <v>477</v>
      </c>
      <c r="E748" s="44" t="n">
        <v>480.63</v>
      </c>
      <c r="F748" s="45" t="n">
        <v>0</v>
      </c>
      <c r="G748" s="46" t="e">
        <f aca="false">G747+E748</f>
        <v>#REF!</v>
      </c>
      <c r="H748" s="47" t="e">
        <f aca="false">H747+F748</f>
        <v>#REF!</v>
      </c>
      <c r="I748" s="1" t="e">
        <f aca="false">G748=H748</f>
        <v>#REF!</v>
      </c>
    </row>
    <row r="749" customFormat="false" ht="21.75" hidden="false" customHeight="true" outlineLevel="0" collapsed="false">
      <c r="B749" s="41" t="s">
        <v>442</v>
      </c>
      <c r="C749" s="42" t="s">
        <v>404</v>
      </c>
      <c r="D749" s="43" t="s">
        <v>476</v>
      </c>
      <c r="E749" s="44" t="n">
        <v>0</v>
      </c>
      <c r="F749" s="45" t="n">
        <v>2883.78</v>
      </c>
      <c r="G749" s="46" t="e">
        <f aca="false">G748+E749</f>
        <v>#REF!</v>
      </c>
      <c r="H749" s="47" t="e">
        <f aca="false">H748+F749</f>
        <v>#REF!</v>
      </c>
      <c r="I749" s="1" t="e">
        <f aca="false">G749=H749</f>
        <v>#REF!</v>
      </c>
    </row>
    <row r="750" customFormat="false" ht="21.75" hidden="false" customHeight="true" outlineLevel="0" collapsed="false">
      <c r="B750" s="41" t="n">
        <v>45712</v>
      </c>
      <c r="C750" s="42" t="s">
        <v>404</v>
      </c>
      <c r="D750" s="43" t="s">
        <v>478</v>
      </c>
      <c r="E750" s="44" t="n">
        <v>2883.78</v>
      </c>
      <c r="F750" s="45" t="n">
        <v>0</v>
      </c>
      <c r="G750" s="46" t="e">
        <f aca="false">G749+E750</f>
        <v>#REF!</v>
      </c>
      <c r="H750" s="47" t="e">
        <f aca="false">H749+F750</f>
        <v>#REF!</v>
      </c>
      <c r="I750" s="1" t="e">
        <f aca="false">G750=H750</f>
        <v>#REF!</v>
      </c>
    </row>
    <row r="751" customFormat="false" ht="21.75" hidden="false" customHeight="true" outlineLevel="0" collapsed="false">
      <c r="B751" s="41" t="n">
        <v>45712</v>
      </c>
      <c r="C751" s="42" t="s">
        <v>28</v>
      </c>
      <c r="D751" s="43" t="s">
        <v>478</v>
      </c>
      <c r="E751" s="44" t="n">
        <v>0</v>
      </c>
      <c r="F751" s="45" t="n">
        <v>2883.78</v>
      </c>
      <c r="G751" s="46" t="e">
        <f aca="false">G750+E751</f>
        <v>#REF!</v>
      </c>
      <c r="H751" s="47" t="e">
        <f aca="false">H750+F751</f>
        <v>#REF!</v>
      </c>
      <c r="I751" s="1" t="e">
        <f aca="false">G751=H751</f>
        <v>#REF!</v>
      </c>
    </row>
    <row r="752" customFormat="false" ht="21.75" hidden="false" customHeight="true" outlineLevel="0" collapsed="false">
      <c r="B752" s="41" t="s">
        <v>442</v>
      </c>
      <c r="C752" s="42" t="s">
        <v>400</v>
      </c>
      <c r="D752" s="43" t="s">
        <v>479</v>
      </c>
      <c r="E752" s="44" t="n">
        <v>1138.41</v>
      </c>
      <c r="F752" s="45" t="n">
        <v>0</v>
      </c>
      <c r="G752" s="46" t="e">
        <f aca="false">G751+E752</f>
        <v>#REF!</v>
      </c>
      <c r="H752" s="47" t="e">
        <f aca="false">H751+F752</f>
        <v>#REF!</v>
      </c>
      <c r="I752" s="1" t="e">
        <f aca="false">G752=H752</f>
        <v>#REF!</v>
      </c>
    </row>
    <row r="753" customFormat="false" ht="21.75" hidden="false" customHeight="true" outlineLevel="0" collapsed="false">
      <c r="B753" s="41" t="s">
        <v>442</v>
      </c>
      <c r="C753" s="42" t="s">
        <v>402</v>
      </c>
      <c r="D753" s="43" t="s">
        <v>480</v>
      </c>
      <c r="E753" s="44" t="n">
        <v>227.68</v>
      </c>
      <c r="F753" s="45" t="n">
        <v>0</v>
      </c>
      <c r="G753" s="46" t="e">
        <f aca="false">G752+E753</f>
        <v>#REF!</v>
      </c>
      <c r="H753" s="47" t="e">
        <f aca="false">H752+F753</f>
        <v>#REF!</v>
      </c>
      <c r="I753" s="1" t="e">
        <f aca="false">G753=H753</f>
        <v>#REF!</v>
      </c>
    </row>
    <row r="754" customFormat="false" ht="21.75" hidden="false" customHeight="true" outlineLevel="0" collapsed="false">
      <c r="B754" s="41" t="s">
        <v>442</v>
      </c>
      <c r="C754" s="42" t="s">
        <v>404</v>
      </c>
      <c r="D754" s="43" t="s">
        <v>479</v>
      </c>
      <c r="E754" s="44" t="n">
        <v>0</v>
      </c>
      <c r="F754" s="45" t="n">
        <v>1366.09</v>
      </c>
      <c r="G754" s="46" t="e">
        <f aca="false">G753+E754</f>
        <v>#REF!</v>
      </c>
      <c r="H754" s="47" t="e">
        <f aca="false">H753+F754</f>
        <v>#REF!</v>
      </c>
      <c r="I754" s="1" t="e">
        <f aca="false">G754=H754</f>
        <v>#REF!</v>
      </c>
    </row>
    <row r="755" customFormat="false" ht="21.75" hidden="false" customHeight="true" outlineLevel="0" collapsed="false">
      <c r="B755" s="41" t="n">
        <v>45715</v>
      </c>
      <c r="C755" s="42" t="s">
        <v>404</v>
      </c>
      <c r="D755" s="43" t="s">
        <v>481</v>
      </c>
      <c r="E755" s="44" t="n">
        <v>1366.09</v>
      </c>
      <c r="F755" s="45" t="n">
        <v>0</v>
      </c>
      <c r="G755" s="46" t="e">
        <f aca="false">G754+E755</f>
        <v>#REF!</v>
      </c>
      <c r="H755" s="47" t="e">
        <f aca="false">H754+F755</f>
        <v>#REF!</v>
      </c>
      <c r="I755" s="1" t="e">
        <f aca="false">G755=H755</f>
        <v>#REF!</v>
      </c>
    </row>
    <row r="756" customFormat="false" ht="21.75" hidden="false" customHeight="true" outlineLevel="0" collapsed="false">
      <c r="B756" s="41" t="n">
        <v>45715</v>
      </c>
      <c r="C756" s="42" t="s">
        <v>28</v>
      </c>
      <c r="D756" s="43" t="s">
        <v>481</v>
      </c>
      <c r="E756" s="44" t="n">
        <v>0</v>
      </c>
      <c r="F756" s="45" t="n">
        <v>1366.09</v>
      </c>
      <c r="G756" s="46" t="e">
        <f aca="false">G755+E756</f>
        <v>#REF!</v>
      </c>
      <c r="H756" s="47" t="e">
        <f aca="false">H755+F756</f>
        <v>#REF!</v>
      </c>
      <c r="I756" s="1" t="e">
        <f aca="false">G756=H756</f>
        <v>#REF!</v>
      </c>
    </row>
    <row r="757" customFormat="false" ht="21.75" hidden="false" customHeight="true" outlineLevel="0" collapsed="false">
      <c r="B757" s="41" t="s">
        <v>442</v>
      </c>
      <c r="C757" s="42" t="s">
        <v>400</v>
      </c>
      <c r="D757" s="43" t="s">
        <v>482</v>
      </c>
      <c r="E757" s="44" t="n">
        <v>1613.75</v>
      </c>
      <c r="F757" s="45" t="n">
        <v>0</v>
      </c>
      <c r="G757" s="46" t="e">
        <f aca="false">G756+E757</f>
        <v>#REF!</v>
      </c>
      <c r="H757" s="47" t="e">
        <f aca="false">H756+F757</f>
        <v>#REF!</v>
      </c>
      <c r="I757" s="1" t="e">
        <f aca="false">G757=H757</f>
        <v>#REF!</v>
      </c>
    </row>
    <row r="758" customFormat="false" ht="21.75" hidden="false" customHeight="true" outlineLevel="0" collapsed="false">
      <c r="B758" s="41" t="s">
        <v>442</v>
      </c>
      <c r="C758" s="42" t="s">
        <v>402</v>
      </c>
      <c r="D758" s="43" t="s">
        <v>483</v>
      </c>
      <c r="E758" s="44" t="n">
        <v>322.75</v>
      </c>
      <c r="F758" s="45" t="n">
        <v>0</v>
      </c>
      <c r="G758" s="46" t="e">
        <f aca="false">G757+E758</f>
        <v>#REF!</v>
      </c>
      <c r="H758" s="47" t="e">
        <f aca="false">H757+F758</f>
        <v>#REF!</v>
      </c>
      <c r="I758" s="1" t="e">
        <f aca="false">G758=H758</f>
        <v>#REF!</v>
      </c>
    </row>
    <row r="759" customFormat="false" ht="21.75" hidden="false" customHeight="true" outlineLevel="0" collapsed="false">
      <c r="B759" s="41" t="s">
        <v>442</v>
      </c>
      <c r="C759" s="42" t="s">
        <v>404</v>
      </c>
      <c r="D759" s="43" t="s">
        <v>482</v>
      </c>
      <c r="E759" s="44" t="n">
        <v>0</v>
      </c>
      <c r="F759" s="45" t="n">
        <v>1936.5</v>
      </c>
      <c r="G759" s="46" t="e">
        <f aca="false">G758+E759</f>
        <v>#REF!</v>
      </c>
      <c r="H759" s="47" t="e">
        <f aca="false">H758+F759</f>
        <v>#REF!</v>
      </c>
      <c r="I759" s="1" t="e">
        <f aca="false">G759=H759</f>
        <v>#REF!</v>
      </c>
    </row>
    <row r="760" customFormat="false" ht="21.75" hidden="false" customHeight="true" outlineLevel="0" collapsed="false">
      <c r="B760" s="41" t="n">
        <v>45716</v>
      </c>
      <c r="C760" s="42" t="s">
        <v>404</v>
      </c>
      <c r="D760" s="43" t="s">
        <v>484</v>
      </c>
      <c r="E760" s="44" t="n">
        <v>1936.5</v>
      </c>
      <c r="F760" s="45" t="n">
        <v>0</v>
      </c>
      <c r="G760" s="46" t="e">
        <f aca="false">G759+E760</f>
        <v>#REF!</v>
      </c>
      <c r="H760" s="47" t="e">
        <f aca="false">H759+F760</f>
        <v>#REF!</v>
      </c>
      <c r="I760" s="1" t="e">
        <f aca="false">G760=H760</f>
        <v>#REF!</v>
      </c>
    </row>
    <row r="761" customFormat="false" ht="21.75" hidden="false" customHeight="true" outlineLevel="0" collapsed="false">
      <c r="B761" s="41" t="n">
        <v>45716</v>
      </c>
      <c r="C761" s="42" t="s">
        <v>28</v>
      </c>
      <c r="D761" s="43" t="s">
        <v>484</v>
      </c>
      <c r="E761" s="44" t="n">
        <v>0</v>
      </c>
      <c r="F761" s="45" t="n">
        <v>1936.5</v>
      </c>
      <c r="G761" s="46" t="e">
        <f aca="false">G760+E761</f>
        <v>#REF!</v>
      </c>
      <c r="H761" s="47" t="e">
        <f aca="false">H760+F761</f>
        <v>#REF!</v>
      </c>
      <c r="I761" s="1" t="e">
        <f aca="false">G761=H761</f>
        <v>#REF!</v>
      </c>
    </row>
    <row r="762" customFormat="false" ht="21.75" hidden="false" customHeight="true" outlineLevel="0" collapsed="false">
      <c r="B762" s="41" t="s">
        <v>442</v>
      </c>
      <c r="C762" s="42" t="s">
        <v>400</v>
      </c>
      <c r="D762" s="43" t="s">
        <v>485</v>
      </c>
      <c r="E762" s="44" t="n">
        <v>3678.24</v>
      </c>
      <c r="F762" s="45" t="n">
        <v>0</v>
      </c>
      <c r="G762" s="46" t="e">
        <f aca="false">G761+E762</f>
        <v>#REF!</v>
      </c>
      <c r="H762" s="47" t="e">
        <f aca="false">H761+F762</f>
        <v>#REF!</v>
      </c>
      <c r="I762" s="1" t="e">
        <f aca="false">G762=H762</f>
        <v>#REF!</v>
      </c>
    </row>
    <row r="763" customFormat="false" ht="21.75" hidden="false" customHeight="true" outlineLevel="0" collapsed="false">
      <c r="B763" s="41" t="s">
        <v>442</v>
      </c>
      <c r="C763" s="42" t="s">
        <v>402</v>
      </c>
      <c r="D763" s="43" t="s">
        <v>486</v>
      </c>
      <c r="E763" s="44" t="n">
        <v>735.65</v>
      </c>
      <c r="F763" s="45" t="n">
        <v>0</v>
      </c>
      <c r="G763" s="46" t="e">
        <f aca="false">G762+E763</f>
        <v>#REF!</v>
      </c>
      <c r="H763" s="47" t="e">
        <f aca="false">H762+F763</f>
        <v>#REF!</v>
      </c>
      <c r="I763" s="1" t="e">
        <f aca="false">G763=H763</f>
        <v>#REF!</v>
      </c>
    </row>
    <row r="764" customFormat="false" ht="21.75" hidden="false" customHeight="true" outlineLevel="0" collapsed="false">
      <c r="B764" s="41" t="s">
        <v>442</v>
      </c>
      <c r="C764" s="42" t="s">
        <v>404</v>
      </c>
      <c r="D764" s="43" t="s">
        <v>485</v>
      </c>
      <c r="E764" s="44" t="n">
        <v>0</v>
      </c>
      <c r="F764" s="45" t="n">
        <v>4413.89</v>
      </c>
      <c r="G764" s="46" t="e">
        <f aca="false">G763+E764</f>
        <v>#REF!</v>
      </c>
      <c r="H764" s="47" t="e">
        <f aca="false">H763+F764</f>
        <v>#REF!</v>
      </c>
      <c r="I764" s="1" t="e">
        <f aca="false">G764=H764</f>
        <v>#REF!</v>
      </c>
    </row>
    <row r="765" customFormat="false" ht="21.75" hidden="false" customHeight="true" outlineLevel="0" collapsed="false">
      <c r="B765" s="41" t="s">
        <v>199</v>
      </c>
      <c r="C765" s="42" t="s">
        <v>404</v>
      </c>
      <c r="D765" s="43" t="s">
        <v>487</v>
      </c>
      <c r="E765" s="44" t="n">
        <v>4413.89</v>
      </c>
      <c r="F765" s="45" t="n">
        <v>0</v>
      </c>
      <c r="G765" s="46" t="e">
        <f aca="false">G764+E765</f>
        <v>#REF!</v>
      </c>
      <c r="H765" s="47" t="e">
        <f aca="false">H764+F765</f>
        <v>#REF!</v>
      </c>
      <c r="I765" s="1" t="e">
        <f aca="false">G765=H765</f>
        <v>#REF!</v>
      </c>
    </row>
    <row r="766" customFormat="false" ht="21.75" hidden="false" customHeight="true" outlineLevel="0" collapsed="false">
      <c r="B766" s="41" t="s">
        <v>199</v>
      </c>
      <c r="C766" s="42" t="s">
        <v>28</v>
      </c>
      <c r="D766" s="43" t="s">
        <v>487</v>
      </c>
      <c r="E766" s="44" t="n">
        <v>0</v>
      </c>
      <c r="F766" s="45" t="n">
        <v>4413.89</v>
      </c>
      <c r="G766" s="46" t="e">
        <f aca="false">G765+E766</f>
        <v>#REF!</v>
      </c>
      <c r="H766" s="47" t="e">
        <f aca="false">H765+F766</f>
        <v>#REF!</v>
      </c>
      <c r="I766" s="1" t="e">
        <f aca="false">G766=H766</f>
        <v>#REF!</v>
      </c>
    </row>
    <row r="767" customFormat="false" ht="21.75" hidden="false" customHeight="true" outlineLevel="0" collapsed="false">
      <c r="B767" s="41" t="s">
        <v>442</v>
      </c>
      <c r="C767" s="42" t="s">
        <v>400</v>
      </c>
      <c r="D767" s="43" t="s">
        <v>488</v>
      </c>
      <c r="E767" s="44" t="n">
        <v>1260.93</v>
      </c>
      <c r="F767" s="45" t="n">
        <v>0</v>
      </c>
      <c r="G767" s="46" t="e">
        <f aca="false">G766+E767</f>
        <v>#REF!</v>
      </c>
      <c r="H767" s="47" t="e">
        <f aca="false">H766+F767</f>
        <v>#REF!</v>
      </c>
      <c r="I767" s="1" t="e">
        <f aca="false">G767=H767</f>
        <v>#REF!</v>
      </c>
    </row>
    <row r="768" customFormat="false" ht="21.75" hidden="false" customHeight="true" outlineLevel="0" collapsed="false">
      <c r="B768" s="41" t="s">
        <v>442</v>
      </c>
      <c r="C768" s="42" t="s">
        <v>402</v>
      </c>
      <c r="D768" s="43" t="s">
        <v>489</v>
      </c>
      <c r="E768" s="44" t="n">
        <v>252.19</v>
      </c>
      <c r="F768" s="45" t="n">
        <v>0</v>
      </c>
      <c r="G768" s="46" t="e">
        <f aca="false">G767+E768</f>
        <v>#REF!</v>
      </c>
      <c r="H768" s="47" t="e">
        <f aca="false">H767+F768</f>
        <v>#REF!</v>
      </c>
      <c r="I768" s="1" t="e">
        <f aca="false">G768=H768</f>
        <v>#REF!</v>
      </c>
    </row>
    <row r="769" customFormat="false" ht="21.75" hidden="false" customHeight="true" outlineLevel="0" collapsed="false">
      <c r="B769" s="41" t="s">
        <v>442</v>
      </c>
      <c r="C769" s="42" t="s">
        <v>404</v>
      </c>
      <c r="D769" s="43" t="s">
        <v>488</v>
      </c>
      <c r="E769" s="44" t="n">
        <v>0</v>
      </c>
      <c r="F769" s="45" t="n">
        <v>1513.12</v>
      </c>
      <c r="G769" s="46" t="e">
        <f aca="false">G768+E769</f>
        <v>#REF!</v>
      </c>
      <c r="H769" s="47" t="e">
        <f aca="false">H768+F769</f>
        <v>#REF!</v>
      </c>
      <c r="I769" s="1" t="e">
        <f aca="false">G769=H769</f>
        <v>#REF!</v>
      </c>
    </row>
    <row r="770" customFormat="false" ht="21.75" hidden="false" customHeight="true" outlineLevel="0" collapsed="false">
      <c r="B770" s="41" t="n">
        <v>45713</v>
      </c>
      <c r="C770" s="42" t="s">
        <v>404</v>
      </c>
      <c r="D770" s="43" t="s">
        <v>490</v>
      </c>
      <c r="E770" s="44" t="n">
        <v>1513.12</v>
      </c>
      <c r="F770" s="45" t="n">
        <v>0</v>
      </c>
      <c r="G770" s="46" t="e">
        <f aca="false">G769+E770</f>
        <v>#REF!</v>
      </c>
      <c r="H770" s="47" t="e">
        <f aca="false">H769+F770</f>
        <v>#REF!</v>
      </c>
      <c r="I770" s="1" t="e">
        <f aca="false">G770=H770</f>
        <v>#REF!</v>
      </c>
    </row>
    <row r="771" customFormat="false" ht="21.75" hidden="false" customHeight="true" outlineLevel="0" collapsed="false">
      <c r="B771" s="41" t="n">
        <v>45713</v>
      </c>
      <c r="C771" s="42" t="s">
        <v>28</v>
      </c>
      <c r="D771" s="43" t="s">
        <v>490</v>
      </c>
      <c r="E771" s="44" t="n">
        <v>0</v>
      </c>
      <c r="F771" s="45" t="n">
        <v>1513.12</v>
      </c>
      <c r="G771" s="46" t="e">
        <f aca="false">G770+E771</f>
        <v>#REF!</v>
      </c>
      <c r="H771" s="47" t="e">
        <f aca="false">H770+F771</f>
        <v>#REF!</v>
      </c>
      <c r="I771" s="1" t="e">
        <f aca="false">G771=H771</f>
        <v>#REF!</v>
      </c>
    </row>
    <row r="772" customFormat="false" ht="21.75" hidden="false" customHeight="true" outlineLevel="0" collapsed="false">
      <c r="B772" s="41" t="s">
        <v>442</v>
      </c>
      <c r="C772" s="42" t="s">
        <v>400</v>
      </c>
      <c r="D772" s="43" t="s">
        <v>491</v>
      </c>
      <c r="E772" s="44" t="n">
        <v>3849.35</v>
      </c>
      <c r="F772" s="45" t="n">
        <v>0</v>
      </c>
      <c r="G772" s="46" t="e">
        <f aca="false">G771+E772</f>
        <v>#REF!</v>
      </c>
      <c r="H772" s="47" t="e">
        <f aca="false">H771+F772</f>
        <v>#REF!</v>
      </c>
      <c r="I772" s="1" t="e">
        <f aca="false">G772=H772</f>
        <v>#REF!</v>
      </c>
    </row>
    <row r="773" customFormat="false" ht="21.75" hidden="false" customHeight="true" outlineLevel="0" collapsed="false">
      <c r="B773" s="41" t="s">
        <v>442</v>
      </c>
      <c r="C773" s="42" t="s">
        <v>402</v>
      </c>
      <c r="D773" s="43" t="s">
        <v>492</v>
      </c>
      <c r="E773" s="44" t="n">
        <v>769.87</v>
      </c>
      <c r="F773" s="45" t="n">
        <v>0</v>
      </c>
      <c r="G773" s="46" t="e">
        <f aca="false">G772+E773</f>
        <v>#REF!</v>
      </c>
      <c r="H773" s="47" t="e">
        <f aca="false">H772+F773</f>
        <v>#REF!</v>
      </c>
      <c r="I773" s="1" t="e">
        <f aca="false">G773=H773</f>
        <v>#REF!</v>
      </c>
    </row>
    <row r="774" customFormat="false" ht="21.75" hidden="false" customHeight="true" outlineLevel="0" collapsed="false">
      <c r="B774" s="41" t="s">
        <v>442</v>
      </c>
      <c r="C774" s="42" t="s">
        <v>404</v>
      </c>
      <c r="D774" s="43" t="s">
        <v>491</v>
      </c>
      <c r="E774" s="44" t="n">
        <v>0</v>
      </c>
      <c r="F774" s="45" t="n">
        <v>4619.22</v>
      </c>
      <c r="G774" s="46" t="e">
        <f aca="false">G773+E774</f>
        <v>#REF!</v>
      </c>
      <c r="H774" s="47" t="e">
        <f aca="false">H773+F774</f>
        <v>#REF!</v>
      </c>
      <c r="I774" s="1" t="e">
        <f aca="false">G774=H774</f>
        <v>#REF!</v>
      </c>
    </row>
    <row r="775" customFormat="false" ht="21.75" hidden="false" customHeight="true" outlineLevel="0" collapsed="false">
      <c r="B775" s="41" t="n">
        <v>45713</v>
      </c>
      <c r="C775" s="42" t="s">
        <v>404</v>
      </c>
      <c r="D775" s="43" t="s">
        <v>493</v>
      </c>
      <c r="E775" s="44" t="n">
        <v>4619.22</v>
      </c>
      <c r="F775" s="45" t="n">
        <v>0</v>
      </c>
      <c r="G775" s="46" t="e">
        <f aca="false">G774+E775</f>
        <v>#REF!</v>
      </c>
      <c r="H775" s="47" t="e">
        <f aca="false">H774+F775</f>
        <v>#REF!</v>
      </c>
      <c r="I775" s="1" t="e">
        <f aca="false">G775=H775</f>
        <v>#REF!</v>
      </c>
    </row>
    <row r="776" customFormat="false" ht="21.75" hidden="false" customHeight="true" outlineLevel="0" collapsed="false">
      <c r="B776" s="41" t="n">
        <v>45713</v>
      </c>
      <c r="C776" s="42" t="s">
        <v>28</v>
      </c>
      <c r="D776" s="43" t="s">
        <v>493</v>
      </c>
      <c r="E776" s="44" t="n">
        <v>0</v>
      </c>
      <c r="F776" s="45" t="n">
        <v>4619.22</v>
      </c>
      <c r="G776" s="46" t="e">
        <f aca="false">G775+E776</f>
        <v>#REF!</v>
      </c>
      <c r="H776" s="47" t="e">
        <f aca="false">H775+F776</f>
        <v>#REF!</v>
      </c>
      <c r="I776" s="1" t="e">
        <f aca="false">G776=H776</f>
        <v>#REF!</v>
      </c>
    </row>
    <row r="777" customFormat="false" ht="21.75" hidden="false" customHeight="true" outlineLevel="0" collapsed="false">
      <c r="B777" s="41" t="s">
        <v>442</v>
      </c>
      <c r="C777" s="42" t="s">
        <v>400</v>
      </c>
      <c r="D777" s="43" t="s">
        <v>494</v>
      </c>
      <c r="E777" s="44" t="n">
        <v>3705.9</v>
      </c>
      <c r="F777" s="45" t="n">
        <v>0</v>
      </c>
      <c r="G777" s="46" t="e">
        <f aca="false">G776+E777</f>
        <v>#REF!</v>
      </c>
      <c r="H777" s="47" t="e">
        <f aca="false">H776+F777</f>
        <v>#REF!</v>
      </c>
      <c r="I777" s="1" t="e">
        <f aca="false">G777=H777</f>
        <v>#REF!</v>
      </c>
    </row>
    <row r="778" customFormat="false" ht="21.75" hidden="false" customHeight="true" outlineLevel="0" collapsed="false">
      <c r="B778" s="41" t="s">
        <v>442</v>
      </c>
      <c r="C778" s="42" t="s">
        <v>402</v>
      </c>
      <c r="D778" s="43" t="s">
        <v>495</v>
      </c>
      <c r="E778" s="44" t="n">
        <v>741.18</v>
      </c>
      <c r="F778" s="45" t="n">
        <v>0</v>
      </c>
      <c r="G778" s="46" t="e">
        <f aca="false">G777+E778</f>
        <v>#REF!</v>
      </c>
      <c r="H778" s="47" t="e">
        <f aca="false">H777+F778</f>
        <v>#REF!</v>
      </c>
      <c r="I778" s="1" t="e">
        <f aca="false">G778=H778</f>
        <v>#REF!</v>
      </c>
    </row>
    <row r="779" customFormat="false" ht="21.75" hidden="false" customHeight="true" outlineLevel="0" collapsed="false">
      <c r="B779" s="41" t="s">
        <v>442</v>
      </c>
      <c r="C779" s="42" t="s">
        <v>404</v>
      </c>
      <c r="D779" s="43" t="s">
        <v>494</v>
      </c>
      <c r="E779" s="44" t="n">
        <v>0</v>
      </c>
      <c r="F779" s="45" t="n">
        <v>4447.08</v>
      </c>
      <c r="G779" s="46" t="e">
        <f aca="false">G778+E779</f>
        <v>#REF!</v>
      </c>
      <c r="H779" s="47" t="e">
        <f aca="false">H778+F779</f>
        <v>#REF!</v>
      </c>
      <c r="I779" s="1" t="e">
        <f aca="false">G779=H779</f>
        <v>#REF!</v>
      </c>
    </row>
    <row r="780" customFormat="false" ht="21.75" hidden="false" customHeight="true" outlineLevel="0" collapsed="false">
      <c r="B780" s="41" t="n">
        <v>45713</v>
      </c>
      <c r="C780" s="42" t="s">
        <v>404</v>
      </c>
      <c r="D780" s="43" t="s">
        <v>496</v>
      </c>
      <c r="E780" s="44" t="n">
        <v>4447.08</v>
      </c>
      <c r="F780" s="45" t="n">
        <v>0</v>
      </c>
      <c r="G780" s="46" t="e">
        <f aca="false">G779+E780</f>
        <v>#REF!</v>
      </c>
      <c r="H780" s="47" t="e">
        <f aca="false">H779+F780</f>
        <v>#REF!</v>
      </c>
      <c r="I780" s="1" t="e">
        <f aca="false">G780=H780</f>
        <v>#REF!</v>
      </c>
    </row>
    <row r="781" customFormat="false" ht="21.75" hidden="false" customHeight="true" outlineLevel="0" collapsed="false">
      <c r="B781" s="41" t="n">
        <v>45713</v>
      </c>
      <c r="C781" s="42" t="s">
        <v>28</v>
      </c>
      <c r="D781" s="43" t="s">
        <v>496</v>
      </c>
      <c r="E781" s="44" t="n">
        <v>0</v>
      </c>
      <c r="F781" s="45" t="n">
        <v>4447.08</v>
      </c>
      <c r="G781" s="46" t="e">
        <f aca="false">G780+E781</f>
        <v>#REF!</v>
      </c>
      <c r="H781" s="47" t="e">
        <f aca="false">H780+F781</f>
        <v>#REF!</v>
      </c>
      <c r="I781" s="1" t="e">
        <f aca="false">G781=H781</f>
        <v>#REF!</v>
      </c>
    </row>
    <row r="782" customFormat="false" ht="21.75" hidden="false" customHeight="true" outlineLevel="0" collapsed="false">
      <c r="B782" s="41" t="s">
        <v>442</v>
      </c>
      <c r="C782" s="42" t="s">
        <v>400</v>
      </c>
      <c r="D782" s="43" t="s">
        <v>497</v>
      </c>
      <c r="E782" s="44" t="n">
        <v>2055.15</v>
      </c>
      <c r="F782" s="45" t="n">
        <v>0</v>
      </c>
      <c r="G782" s="46" t="e">
        <f aca="false">G781+E782</f>
        <v>#REF!</v>
      </c>
      <c r="H782" s="47" t="e">
        <f aca="false">H781+F782</f>
        <v>#REF!</v>
      </c>
      <c r="I782" s="1" t="e">
        <f aca="false">G782=H782</f>
        <v>#REF!</v>
      </c>
    </row>
    <row r="783" customFormat="false" ht="21.75" hidden="false" customHeight="true" outlineLevel="0" collapsed="false">
      <c r="B783" s="41" t="s">
        <v>442</v>
      </c>
      <c r="C783" s="42" t="s">
        <v>402</v>
      </c>
      <c r="D783" s="43" t="s">
        <v>498</v>
      </c>
      <c r="E783" s="44" t="n">
        <v>411.03</v>
      </c>
      <c r="F783" s="45" t="n">
        <v>0</v>
      </c>
      <c r="G783" s="46" t="e">
        <f aca="false">G782+E783</f>
        <v>#REF!</v>
      </c>
      <c r="H783" s="47" t="e">
        <f aca="false">H782+F783</f>
        <v>#REF!</v>
      </c>
      <c r="I783" s="1" t="e">
        <f aca="false">G783=H783</f>
        <v>#REF!</v>
      </c>
    </row>
    <row r="784" customFormat="false" ht="21.75" hidden="false" customHeight="true" outlineLevel="0" collapsed="false">
      <c r="B784" s="41" t="s">
        <v>442</v>
      </c>
      <c r="C784" s="42" t="s">
        <v>404</v>
      </c>
      <c r="D784" s="43" t="s">
        <v>497</v>
      </c>
      <c r="E784" s="44" t="n">
        <v>0</v>
      </c>
      <c r="F784" s="45" t="n">
        <v>2466.18</v>
      </c>
      <c r="G784" s="46" t="e">
        <f aca="false">G783+E784</f>
        <v>#REF!</v>
      </c>
      <c r="H784" s="47" t="e">
        <f aca="false">H783+F784</f>
        <v>#REF!</v>
      </c>
      <c r="I784" s="1" t="e">
        <f aca="false">G784=H784</f>
        <v>#REF!</v>
      </c>
    </row>
    <row r="785" customFormat="false" ht="21.75" hidden="false" customHeight="true" outlineLevel="0" collapsed="false">
      <c r="B785" s="41" t="n">
        <v>45714</v>
      </c>
      <c r="C785" s="42" t="s">
        <v>404</v>
      </c>
      <c r="D785" s="43" t="s">
        <v>499</v>
      </c>
      <c r="E785" s="44" t="n">
        <v>2466.18</v>
      </c>
      <c r="F785" s="45" t="n">
        <v>0</v>
      </c>
      <c r="G785" s="46" t="e">
        <f aca="false">G784+E785</f>
        <v>#REF!</v>
      </c>
      <c r="H785" s="47" t="e">
        <f aca="false">H784+F785</f>
        <v>#REF!</v>
      </c>
      <c r="I785" s="1" t="e">
        <f aca="false">G785=H785</f>
        <v>#REF!</v>
      </c>
    </row>
    <row r="786" customFormat="false" ht="21.75" hidden="false" customHeight="true" outlineLevel="0" collapsed="false">
      <c r="B786" s="41" t="n">
        <v>45714</v>
      </c>
      <c r="C786" s="42" t="s">
        <v>28</v>
      </c>
      <c r="D786" s="43" t="s">
        <v>499</v>
      </c>
      <c r="E786" s="44" t="n">
        <v>0</v>
      </c>
      <c r="F786" s="45" t="n">
        <v>2466.18</v>
      </c>
      <c r="G786" s="46" t="e">
        <f aca="false">G785+E786</f>
        <v>#REF!</v>
      </c>
      <c r="H786" s="47" t="e">
        <f aca="false">H785+F786</f>
        <v>#REF!</v>
      </c>
      <c r="I786" s="1" t="e">
        <f aca="false">G786=H786</f>
        <v>#REF!</v>
      </c>
    </row>
    <row r="787" customFormat="false" ht="21.75" hidden="false" customHeight="true" outlineLevel="0" collapsed="false">
      <c r="B787" s="41" t="s">
        <v>442</v>
      </c>
      <c r="C787" s="42" t="s">
        <v>400</v>
      </c>
      <c r="D787" s="43" t="s">
        <v>500</v>
      </c>
      <c r="E787" s="44" t="n">
        <v>3456.9</v>
      </c>
      <c r="F787" s="45" t="n">
        <v>0</v>
      </c>
      <c r="G787" s="46" t="e">
        <f aca="false">G786+E787</f>
        <v>#REF!</v>
      </c>
      <c r="H787" s="47" t="e">
        <f aca="false">H786+F787</f>
        <v>#REF!</v>
      </c>
      <c r="I787" s="1" t="e">
        <f aca="false">G787=H787</f>
        <v>#REF!</v>
      </c>
    </row>
    <row r="788" customFormat="false" ht="21.75" hidden="false" customHeight="true" outlineLevel="0" collapsed="false">
      <c r="B788" s="41" t="s">
        <v>442</v>
      </c>
      <c r="C788" s="42" t="s">
        <v>402</v>
      </c>
      <c r="D788" s="43" t="s">
        <v>501</v>
      </c>
      <c r="E788" s="44" t="n">
        <v>691.38</v>
      </c>
      <c r="F788" s="45" t="n">
        <v>0</v>
      </c>
      <c r="G788" s="46" t="e">
        <f aca="false">G787+E788</f>
        <v>#REF!</v>
      </c>
      <c r="H788" s="47" t="e">
        <f aca="false">H787+F788</f>
        <v>#REF!</v>
      </c>
      <c r="I788" s="1" t="e">
        <f aca="false">G788=H788</f>
        <v>#REF!</v>
      </c>
    </row>
    <row r="789" customFormat="false" ht="21.75" hidden="false" customHeight="true" outlineLevel="0" collapsed="false">
      <c r="B789" s="41" t="s">
        <v>442</v>
      </c>
      <c r="C789" s="42" t="s">
        <v>404</v>
      </c>
      <c r="D789" s="43" t="s">
        <v>500</v>
      </c>
      <c r="E789" s="44" t="n">
        <v>0</v>
      </c>
      <c r="F789" s="45" t="n">
        <v>4148.28</v>
      </c>
      <c r="G789" s="46" t="e">
        <f aca="false">G788+E789</f>
        <v>#REF!</v>
      </c>
      <c r="H789" s="47" t="e">
        <f aca="false">H788+F789</f>
        <v>#REF!</v>
      </c>
      <c r="I789" s="1" t="e">
        <f aca="false">G789=H789</f>
        <v>#REF!</v>
      </c>
    </row>
    <row r="790" customFormat="false" ht="21.75" hidden="false" customHeight="true" outlineLevel="0" collapsed="false">
      <c r="B790" s="41" t="n">
        <v>45716</v>
      </c>
      <c r="C790" s="42" t="s">
        <v>404</v>
      </c>
      <c r="D790" s="43" t="s">
        <v>502</v>
      </c>
      <c r="E790" s="44" t="n">
        <v>4148.28</v>
      </c>
      <c r="F790" s="45" t="n">
        <v>0</v>
      </c>
      <c r="G790" s="46" t="e">
        <f aca="false">G789+E790</f>
        <v>#REF!</v>
      </c>
      <c r="H790" s="47" t="e">
        <f aca="false">H789+F790</f>
        <v>#REF!</v>
      </c>
      <c r="I790" s="1" t="e">
        <f aca="false">G790=H790</f>
        <v>#REF!</v>
      </c>
    </row>
    <row r="791" customFormat="false" ht="21.75" hidden="false" customHeight="true" outlineLevel="0" collapsed="false">
      <c r="B791" s="41" t="n">
        <v>45716</v>
      </c>
      <c r="C791" s="42" t="s">
        <v>28</v>
      </c>
      <c r="D791" s="43" t="s">
        <v>502</v>
      </c>
      <c r="E791" s="44" t="n">
        <v>0</v>
      </c>
      <c r="F791" s="45" t="n">
        <v>4148.28</v>
      </c>
      <c r="G791" s="46" t="e">
        <f aca="false">G790+E791</f>
        <v>#REF!</v>
      </c>
      <c r="H791" s="47" t="e">
        <f aca="false">H790+F791</f>
        <v>#REF!</v>
      </c>
      <c r="I791" s="1" t="e">
        <f aca="false">G791=H791</f>
        <v>#REF!</v>
      </c>
    </row>
    <row r="792" customFormat="false" ht="21.75" hidden="false" customHeight="true" outlineLevel="0" collapsed="false">
      <c r="B792" s="41" t="s">
        <v>442</v>
      </c>
      <c r="C792" s="42" t="s">
        <v>400</v>
      </c>
      <c r="D792" s="43" t="s">
        <v>503</v>
      </c>
      <c r="E792" s="44" t="n">
        <v>1455.12</v>
      </c>
      <c r="F792" s="45" t="n">
        <v>0</v>
      </c>
      <c r="G792" s="46" t="e">
        <f aca="false">G791+E792</f>
        <v>#REF!</v>
      </c>
      <c r="H792" s="47" t="e">
        <f aca="false">H791+F792</f>
        <v>#REF!</v>
      </c>
      <c r="I792" s="1" t="e">
        <f aca="false">G792=H792</f>
        <v>#REF!</v>
      </c>
    </row>
    <row r="793" customFormat="false" ht="21.75" hidden="false" customHeight="true" outlineLevel="0" collapsed="false">
      <c r="B793" s="41" t="s">
        <v>442</v>
      </c>
      <c r="C793" s="42" t="s">
        <v>402</v>
      </c>
      <c r="D793" s="43" t="s">
        <v>504</v>
      </c>
      <c r="E793" s="44" t="n">
        <v>291.02</v>
      </c>
      <c r="F793" s="45" t="n">
        <v>0</v>
      </c>
      <c r="G793" s="46" t="e">
        <f aca="false">G792+E793</f>
        <v>#REF!</v>
      </c>
      <c r="H793" s="47" t="e">
        <f aca="false">H792+F793</f>
        <v>#REF!</v>
      </c>
      <c r="I793" s="1" t="e">
        <f aca="false">G793=H793</f>
        <v>#REF!</v>
      </c>
    </row>
    <row r="794" customFormat="false" ht="21.75" hidden="false" customHeight="true" outlineLevel="0" collapsed="false">
      <c r="B794" s="41" t="s">
        <v>442</v>
      </c>
      <c r="C794" s="42" t="s">
        <v>404</v>
      </c>
      <c r="D794" s="43" t="s">
        <v>503</v>
      </c>
      <c r="E794" s="44" t="n">
        <v>0</v>
      </c>
      <c r="F794" s="45" t="n">
        <v>1746.14</v>
      </c>
      <c r="G794" s="46" t="e">
        <f aca="false">G793+E794</f>
        <v>#REF!</v>
      </c>
      <c r="H794" s="47" t="e">
        <f aca="false">H793+F794</f>
        <v>#REF!</v>
      </c>
      <c r="I794" s="1" t="e">
        <f aca="false">G794=H794</f>
        <v>#REF!</v>
      </c>
    </row>
    <row r="795" customFormat="false" ht="21.75" hidden="false" customHeight="true" outlineLevel="0" collapsed="false">
      <c r="B795" s="41" t="s">
        <v>199</v>
      </c>
      <c r="C795" s="42" t="s">
        <v>404</v>
      </c>
      <c r="D795" s="43" t="s">
        <v>505</v>
      </c>
      <c r="E795" s="44" t="n">
        <v>1746.14</v>
      </c>
      <c r="F795" s="45" t="n">
        <v>0</v>
      </c>
      <c r="G795" s="46" t="e">
        <f aca="false">G794+E795</f>
        <v>#REF!</v>
      </c>
      <c r="H795" s="47" t="e">
        <f aca="false">H794+F795</f>
        <v>#REF!</v>
      </c>
      <c r="I795" s="1" t="e">
        <f aca="false">G795=H795</f>
        <v>#REF!</v>
      </c>
    </row>
    <row r="796" customFormat="false" ht="21.75" hidden="false" customHeight="true" outlineLevel="0" collapsed="false">
      <c r="B796" s="41" t="s">
        <v>199</v>
      </c>
      <c r="C796" s="42" t="s">
        <v>28</v>
      </c>
      <c r="D796" s="43" t="s">
        <v>505</v>
      </c>
      <c r="E796" s="44" t="n">
        <v>0</v>
      </c>
      <c r="F796" s="45" t="n">
        <v>1746.14</v>
      </c>
      <c r="G796" s="46" t="e">
        <f aca="false">G795+E796</f>
        <v>#REF!</v>
      </c>
      <c r="H796" s="47" t="e">
        <f aca="false">H795+F796</f>
        <v>#REF!</v>
      </c>
      <c r="I796" s="1" t="e">
        <f aca="false">G796=H796</f>
        <v>#REF!</v>
      </c>
    </row>
    <row r="797" customFormat="false" ht="21.75" hidden="false" customHeight="true" outlineLevel="0" collapsed="false">
      <c r="B797" s="41" t="s">
        <v>442</v>
      </c>
      <c r="C797" s="42" t="s">
        <v>400</v>
      </c>
      <c r="D797" s="43" t="s">
        <v>506</v>
      </c>
      <c r="E797" s="44" t="n">
        <v>1565.58</v>
      </c>
      <c r="F797" s="45" t="n">
        <v>0</v>
      </c>
      <c r="G797" s="46" t="e">
        <f aca="false">G796+E797</f>
        <v>#REF!</v>
      </c>
      <c r="H797" s="47" t="e">
        <f aca="false">H796+F797</f>
        <v>#REF!</v>
      </c>
      <c r="I797" s="1" t="e">
        <f aca="false">G797=H797</f>
        <v>#REF!</v>
      </c>
    </row>
    <row r="798" customFormat="false" ht="21.75" hidden="false" customHeight="true" outlineLevel="0" collapsed="false">
      <c r="B798" s="41" t="s">
        <v>442</v>
      </c>
      <c r="C798" s="42" t="s">
        <v>402</v>
      </c>
      <c r="D798" s="43" t="s">
        <v>507</v>
      </c>
      <c r="E798" s="44" t="n">
        <v>313.12</v>
      </c>
      <c r="F798" s="45" t="n">
        <v>0</v>
      </c>
      <c r="G798" s="46" t="e">
        <f aca="false">G797+E798</f>
        <v>#REF!</v>
      </c>
      <c r="H798" s="47" t="e">
        <f aca="false">H797+F798</f>
        <v>#REF!</v>
      </c>
      <c r="I798" s="1" t="e">
        <f aca="false">G798=H798</f>
        <v>#REF!</v>
      </c>
    </row>
    <row r="799" customFormat="false" ht="21.75" hidden="false" customHeight="true" outlineLevel="0" collapsed="false">
      <c r="B799" s="41" t="s">
        <v>442</v>
      </c>
      <c r="C799" s="42" t="s">
        <v>404</v>
      </c>
      <c r="D799" s="43" t="s">
        <v>506</v>
      </c>
      <c r="E799" s="44" t="n">
        <v>0</v>
      </c>
      <c r="F799" s="45" t="n">
        <v>1878.7</v>
      </c>
      <c r="G799" s="46" t="e">
        <f aca="false">G798+E799</f>
        <v>#REF!</v>
      </c>
      <c r="H799" s="47" t="e">
        <f aca="false">H798+F799</f>
        <v>#REF!</v>
      </c>
      <c r="I799" s="1" t="e">
        <f aca="false">G799=H799</f>
        <v>#REF!</v>
      </c>
    </row>
    <row r="800" customFormat="false" ht="21.75" hidden="false" customHeight="true" outlineLevel="0" collapsed="false">
      <c r="B800" s="41" t="s">
        <v>199</v>
      </c>
      <c r="C800" s="42" t="s">
        <v>404</v>
      </c>
      <c r="D800" s="43" t="s">
        <v>508</v>
      </c>
      <c r="E800" s="44" t="n">
        <v>1878.7</v>
      </c>
      <c r="F800" s="45" t="n">
        <v>0</v>
      </c>
      <c r="G800" s="46" t="e">
        <f aca="false">G799+E800</f>
        <v>#REF!</v>
      </c>
      <c r="H800" s="47" t="e">
        <f aca="false">H799+F800</f>
        <v>#REF!</v>
      </c>
      <c r="I800" s="1" t="e">
        <f aca="false">G800=H800</f>
        <v>#REF!</v>
      </c>
    </row>
    <row r="801" customFormat="false" ht="21.75" hidden="false" customHeight="true" outlineLevel="0" collapsed="false">
      <c r="B801" s="41" t="s">
        <v>199</v>
      </c>
      <c r="C801" s="42" t="s">
        <v>28</v>
      </c>
      <c r="D801" s="43" t="s">
        <v>508</v>
      </c>
      <c r="E801" s="44" t="n">
        <v>0</v>
      </c>
      <c r="F801" s="45" t="n">
        <v>1878.7</v>
      </c>
      <c r="G801" s="46" t="e">
        <f aca="false">G800+E801</f>
        <v>#REF!</v>
      </c>
      <c r="H801" s="47" t="e">
        <f aca="false">H800+F801</f>
        <v>#REF!</v>
      </c>
      <c r="I801" s="1" t="e">
        <f aca="false">G801=H801</f>
        <v>#REF!</v>
      </c>
    </row>
    <row r="802" customFormat="false" ht="21.75" hidden="false" customHeight="true" outlineLevel="0" collapsed="false">
      <c r="B802" s="41" t="s">
        <v>442</v>
      </c>
      <c r="C802" s="42" t="s">
        <v>400</v>
      </c>
      <c r="D802" s="43" t="s">
        <v>509</v>
      </c>
      <c r="E802" s="44" t="n">
        <v>2078.6</v>
      </c>
      <c r="F802" s="45" t="n">
        <v>0</v>
      </c>
      <c r="G802" s="46" t="e">
        <f aca="false">G801+E802</f>
        <v>#REF!</v>
      </c>
      <c r="H802" s="47" t="e">
        <f aca="false">H801+F802</f>
        <v>#REF!</v>
      </c>
      <c r="I802" s="1" t="e">
        <f aca="false">G802=H802</f>
        <v>#REF!</v>
      </c>
    </row>
    <row r="803" customFormat="false" ht="21.75" hidden="false" customHeight="true" outlineLevel="0" collapsed="false">
      <c r="B803" s="41" t="s">
        <v>442</v>
      </c>
      <c r="C803" s="42" t="s">
        <v>402</v>
      </c>
      <c r="D803" s="43" t="s">
        <v>510</v>
      </c>
      <c r="E803" s="44" t="n">
        <v>415.72</v>
      </c>
      <c r="F803" s="45" t="n">
        <v>0</v>
      </c>
      <c r="G803" s="46" t="e">
        <f aca="false">G802+E803</f>
        <v>#REF!</v>
      </c>
      <c r="H803" s="47" t="e">
        <f aca="false">H802+F803</f>
        <v>#REF!</v>
      </c>
      <c r="I803" s="1" t="e">
        <f aca="false">G803=H803</f>
        <v>#REF!</v>
      </c>
    </row>
    <row r="804" customFormat="false" ht="21.75" hidden="false" customHeight="true" outlineLevel="0" collapsed="false">
      <c r="B804" s="41" t="s">
        <v>442</v>
      </c>
      <c r="C804" s="42" t="s">
        <v>404</v>
      </c>
      <c r="D804" s="43" t="s">
        <v>509</v>
      </c>
      <c r="E804" s="44" t="n">
        <v>0</v>
      </c>
      <c r="F804" s="45" t="n">
        <v>2494.32</v>
      </c>
      <c r="G804" s="46" t="e">
        <f aca="false">G803+E804</f>
        <v>#REF!</v>
      </c>
      <c r="H804" s="47" t="e">
        <f aca="false">H803+F804</f>
        <v>#REF!</v>
      </c>
      <c r="I804" s="1" t="e">
        <f aca="false">G804=H804</f>
        <v>#REF!</v>
      </c>
    </row>
    <row r="805" customFormat="false" ht="21.75" hidden="false" customHeight="true" outlineLevel="0" collapsed="false">
      <c r="B805" s="41" t="s">
        <v>199</v>
      </c>
      <c r="C805" s="42" t="s">
        <v>404</v>
      </c>
      <c r="D805" s="43" t="s">
        <v>511</v>
      </c>
      <c r="E805" s="44" t="n">
        <v>2494.32</v>
      </c>
      <c r="F805" s="45" t="n">
        <v>0</v>
      </c>
      <c r="G805" s="46" t="e">
        <f aca="false">G804+E805</f>
        <v>#REF!</v>
      </c>
      <c r="H805" s="47" t="e">
        <f aca="false">H804+F805</f>
        <v>#REF!</v>
      </c>
      <c r="I805" s="1" t="e">
        <f aca="false">G805=H805</f>
        <v>#REF!</v>
      </c>
    </row>
    <row r="806" customFormat="false" ht="21.75" hidden="false" customHeight="true" outlineLevel="0" collapsed="false">
      <c r="B806" s="41" t="s">
        <v>199</v>
      </c>
      <c r="C806" s="42" t="s">
        <v>28</v>
      </c>
      <c r="D806" s="43" t="s">
        <v>511</v>
      </c>
      <c r="E806" s="44" t="n">
        <v>0</v>
      </c>
      <c r="F806" s="45" t="n">
        <v>2494.32</v>
      </c>
      <c r="G806" s="46" t="e">
        <f aca="false">G805+E806</f>
        <v>#REF!</v>
      </c>
      <c r="H806" s="47" t="e">
        <f aca="false">H805+F806</f>
        <v>#REF!</v>
      </c>
      <c r="I806" s="1" t="e">
        <f aca="false">G806=H806</f>
        <v>#REF!</v>
      </c>
    </row>
    <row r="807" customFormat="false" ht="21.75" hidden="false" customHeight="true" outlineLevel="0" collapsed="false">
      <c r="B807" s="41" t="s">
        <v>442</v>
      </c>
      <c r="C807" s="42" t="s">
        <v>400</v>
      </c>
      <c r="D807" s="43" t="s">
        <v>512</v>
      </c>
      <c r="E807" s="44" t="n">
        <v>1760.26</v>
      </c>
      <c r="F807" s="45" t="n">
        <v>0</v>
      </c>
      <c r="G807" s="46" t="e">
        <f aca="false">G806+E807</f>
        <v>#REF!</v>
      </c>
      <c r="H807" s="47" t="e">
        <f aca="false">H806+F807</f>
        <v>#REF!</v>
      </c>
      <c r="I807" s="1" t="e">
        <f aca="false">G807=H807</f>
        <v>#REF!</v>
      </c>
    </row>
    <row r="808" customFormat="false" ht="21.75" hidden="false" customHeight="true" outlineLevel="0" collapsed="false">
      <c r="B808" s="41" t="s">
        <v>442</v>
      </c>
      <c r="C808" s="42" t="s">
        <v>402</v>
      </c>
      <c r="D808" s="43" t="s">
        <v>513</v>
      </c>
      <c r="E808" s="44" t="n">
        <v>352.05</v>
      </c>
      <c r="F808" s="45" t="n">
        <v>0</v>
      </c>
      <c r="G808" s="46" t="e">
        <f aca="false">G807+E808</f>
        <v>#REF!</v>
      </c>
      <c r="H808" s="47" t="e">
        <f aca="false">H807+F808</f>
        <v>#REF!</v>
      </c>
      <c r="I808" s="1" t="e">
        <f aca="false">G808=H808</f>
        <v>#REF!</v>
      </c>
    </row>
    <row r="809" customFormat="false" ht="21.75" hidden="false" customHeight="true" outlineLevel="0" collapsed="false">
      <c r="B809" s="41" t="s">
        <v>442</v>
      </c>
      <c r="C809" s="42" t="s">
        <v>404</v>
      </c>
      <c r="D809" s="43" t="s">
        <v>512</v>
      </c>
      <c r="E809" s="44" t="n">
        <v>0</v>
      </c>
      <c r="F809" s="45" t="n">
        <v>2112.31</v>
      </c>
      <c r="G809" s="46" t="e">
        <f aca="false">G808+E809</f>
        <v>#REF!</v>
      </c>
      <c r="H809" s="47" t="e">
        <f aca="false">H808+F809</f>
        <v>#REF!</v>
      </c>
      <c r="I809" s="1" t="e">
        <f aca="false">G809=H809</f>
        <v>#REF!</v>
      </c>
    </row>
    <row r="810" customFormat="false" ht="21.75" hidden="false" customHeight="true" outlineLevel="0" collapsed="false">
      <c r="B810" s="41" t="n">
        <v>45715</v>
      </c>
      <c r="C810" s="42" t="s">
        <v>404</v>
      </c>
      <c r="D810" s="43" t="s">
        <v>514</v>
      </c>
      <c r="E810" s="44" t="n">
        <v>2112.31</v>
      </c>
      <c r="F810" s="45" t="n">
        <v>0</v>
      </c>
      <c r="G810" s="46" t="e">
        <f aca="false">G809+E810</f>
        <v>#REF!</v>
      </c>
      <c r="H810" s="47" t="e">
        <f aca="false">H809+F810</f>
        <v>#REF!</v>
      </c>
      <c r="I810" s="1" t="e">
        <f aca="false">G810=H810</f>
        <v>#REF!</v>
      </c>
    </row>
    <row r="811" customFormat="false" ht="21.75" hidden="false" customHeight="true" outlineLevel="0" collapsed="false">
      <c r="B811" s="41" t="n">
        <v>45715</v>
      </c>
      <c r="C811" s="42" t="s">
        <v>28</v>
      </c>
      <c r="D811" s="43" t="s">
        <v>514</v>
      </c>
      <c r="E811" s="44" t="n">
        <v>0</v>
      </c>
      <c r="F811" s="45" t="n">
        <v>2112.31</v>
      </c>
      <c r="G811" s="46" t="e">
        <f aca="false">G810+E811</f>
        <v>#REF!</v>
      </c>
      <c r="H811" s="47" t="e">
        <f aca="false">H810+F811</f>
        <v>#REF!</v>
      </c>
      <c r="I811" s="1" t="e">
        <f aca="false">G811=H811</f>
        <v>#REF!</v>
      </c>
    </row>
    <row r="812" customFormat="false" ht="21.75" hidden="false" customHeight="true" outlineLevel="0" collapsed="false">
      <c r="B812" s="41" t="s">
        <v>442</v>
      </c>
      <c r="C812" s="42" t="s">
        <v>400</v>
      </c>
      <c r="D812" s="43" t="s">
        <v>515</v>
      </c>
      <c r="E812" s="44" t="n">
        <v>3760.26</v>
      </c>
      <c r="F812" s="45" t="n">
        <v>0</v>
      </c>
      <c r="G812" s="46" t="e">
        <f aca="false">G811+E812</f>
        <v>#REF!</v>
      </c>
      <c r="H812" s="47" t="e">
        <f aca="false">H811+F812</f>
        <v>#REF!</v>
      </c>
      <c r="I812" s="1" t="e">
        <f aca="false">G812=H812</f>
        <v>#REF!</v>
      </c>
    </row>
    <row r="813" customFormat="false" ht="21.75" hidden="false" customHeight="true" outlineLevel="0" collapsed="false">
      <c r="B813" s="41" t="s">
        <v>442</v>
      </c>
      <c r="C813" s="42" t="s">
        <v>402</v>
      </c>
      <c r="D813" s="43" t="s">
        <v>516</v>
      </c>
      <c r="E813" s="44" t="n">
        <v>752.05</v>
      </c>
      <c r="F813" s="45" t="n">
        <v>0</v>
      </c>
      <c r="G813" s="46" t="e">
        <f aca="false">G812+E813</f>
        <v>#REF!</v>
      </c>
      <c r="H813" s="47" t="e">
        <f aca="false">H812+F813</f>
        <v>#REF!</v>
      </c>
      <c r="I813" s="1" t="e">
        <f aca="false">G813=H813</f>
        <v>#REF!</v>
      </c>
    </row>
    <row r="814" customFormat="false" ht="21.75" hidden="false" customHeight="true" outlineLevel="0" collapsed="false">
      <c r="B814" s="41" t="s">
        <v>442</v>
      </c>
      <c r="C814" s="42" t="s">
        <v>404</v>
      </c>
      <c r="D814" s="43" t="s">
        <v>515</v>
      </c>
      <c r="E814" s="44" t="n">
        <v>0</v>
      </c>
      <c r="F814" s="45" t="n">
        <v>4512.31</v>
      </c>
      <c r="G814" s="46" t="e">
        <f aca="false">G813+E814</f>
        <v>#REF!</v>
      </c>
      <c r="H814" s="47" t="e">
        <f aca="false">H813+F814</f>
        <v>#REF!</v>
      </c>
      <c r="I814" s="1" t="e">
        <f aca="false">G814=H814</f>
        <v>#REF!</v>
      </c>
    </row>
    <row r="815" customFormat="false" ht="21.75" hidden="false" customHeight="true" outlineLevel="0" collapsed="false">
      <c r="B815" s="41" t="s">
        <v>199</v>
      </c>
      <c r="C815" s="42" t="s">
        <v>404</v>
      </c>
      <c r="D815" s="43" t="s">
        <v>517</v>
      </c>
      <c r="E815" s="44" t="n">
        <v>4512.31</v>
      </c>
      <c r="F815" s="45" t="n">
        <v>0</v>
      </c>
      <c r="G815" s="46" t="e">
        <f aca="false">G814+E815</f>
        <v>#REF!</v>
      </c>
      <c r="H815" s="47" t="e">
        <f aca="false">H814+F815</f>
        <v>#REF!</v>
      </c>
      <c r="I815" s="1" t="e">
        <f aca="false">G815=H815</f>
        <v>#REF!</v>
      </c>
    </row>
    <row r="816" customFormat="false" ht="21.75" hidden="false" customHeight="true" outlineLevel="0" collapsed="false">
      <c r="B816" s="41" t="s">
        <v>199</v>
      </c>
      <c r="C816" s="42" t="s">
        <v>28</v>
      </c>
      <c r="D816" s="43" t="s">
        <v>517</v>
      </c>
      <c r="E816" s="44" t="n">
        <v>0</v>
      </c>
      <c r="F816" s="45" t="n">
        <v>4512.31</v>
      </c>
      <c r="G816" s="46" t="e">
        <f aca="false">G815+E816</f>
        <v>#REF!</v>
      </c>
      <c r="H816" s="47" t="e">
        <f aca="false">H815+F816</f>
        <v>#REF!</v>
      </c>
      <c r="I816" s="1" t="e">
        <f aca="false">G816=H816</f>
        <v>#REF!</v>
      </c>
    </row>
    <row r="817" customFormat="false" ht="21.75" hidden="false" customHeight="true" outlineLevel="0" collapsed="false">
      <c r="B817" s="41" t="s">
        <v>442</v>
      </c>
      <c r="C817" s="42" t="s">
        <v>400</v>
      </c>
      <c r="D817" s="43" t="s">
        <v>518</v>
      </c>
      <c r="E817" s="44" t="n">
        <v>3446</v>
      </c>
      <c r="F817" s="45" t="n">
        <v>0</v>
      </c>
      <c r="G817" s="46" t="e">
        <f aca="false">G816+E817</f>
        <v>#REF!</v>
      </c>
      <c r="H817" s="47" t="e">
        <f aca="false">H816+F817</f>
        <v>#REF!</v>
      </c>
      <c r="I817" s="1" t="e">
        <f aca="false">G817=H817</f>
        <v>#REF!</v>
      </c>
    </row>
    <row r="818" customFormat="false" ht="21.75" hidden="false" customHeight="true" outlineLevel="0" collapsed="false">
      <c r="B818" s="41" t="s">
        <v>442</v>
      </c>
      <c r="C818" s="42" t="s">
        <v>402</v>
      </c>
      <c r="D818" s="43" t="s">
        <v>519</v>
      </c>
      <c r="E818" s="44" t="n">
        <v>689.2</v>
      </c>
      <c r="F818" s="45" t="n">
        <v>0</v>
      </c>
      <c r="G818" s="46" t="e">
        <f aca="false">G817+E818</f>
        <v>#REF!</v>
      </c>
      <c r="H818" s="47" t="e">
        <f aca="false">H817+F818</f>
        <v>#REF!</v>
      </c>
      <c r="I818" s="1" t="e">
        <f aca="false">G818=H818</f>
        <v>#REF!</v>
      </c>
    </row>
    <row r="819" customFormat="false" ht="21.75" hidden="false" customHeight="true" outlineLevel="0" collapsed="false">
      <c r="B819" s="41" t="s">
        <v>442</v>
      </c>
      <c r="C819" s="42" t="s">
        <v>404</v>
      </c>
      <c r="D819" s="43" t="s">
        <v>518</v>
      </c>
      <c r="E819" s="44" t="n">
        <v>0</v>
      </c>
      <c r="F819" s="45" t="n">
        <v>4135.2</v>
      </c>
      <c r="G819" s="46" t="e">
        <f aca="false">G818+E819</f>
        <v>#REF!</v>
      </c>
      <c r="H819" s="47" t="e">
        <f aca="false">H818+F819</f>
        <v>#REF!</v>
      </c>
      <c r="I819" s="1" t="e">
        <f aca="false">G819=H819</f>
        <v>#REF!</v>
      </c>
    </row>
    <row r="820" customFormat="false" ht="21.75" hidden="false" customHeight="true" outlineLevel="0" collapsed="false">
      <c r="B820" s="41" t="n">
        <v>45712</v>
      </c>
      <c r="C820" s="42" t="s">
        <v>404</v>
      </c>
      <c r="D820" s="43" t="s">
        <v>520</v>
      </c>
      <c r="E820" s="44" t="n">
        <v>4135.2</v>
      </c>
      <c r="F820" s="45" t="n">
        <v>0</v>
      </c>
      <c r="G820" s="46" t="e">
        <f aca="false">G819+E820</f>
        <v>#REF!</v>
      </c>
      <c r="H820" s="47" t="e">
        <f aca="false">H819+F820</f>
        <v>#REF!</v>
      </c>
      <c r="I820" s="1" t="e">
        <f aca="false">G820=H820</f>
        <v>#REF!</v>
      </c>
    </row>
    <row r="821" customFormat="false" ht="21.75" hidden="false" customHeight="true" outlineLevel="0" collapsed="false">
      <c r="B821" s="41" t="n">
        <v>45712</v>
      </c>
      <c r="C821" s="42" t="s">
        <v>28</v>
      </c>
      <c r="D821" s="43" t="s">
        <v>520</v>
      </c>
      <c r="E821" s="44" t="n">
        <v>0</v>
      </c>
      <c r="F821" s="45" t="n">
        <v>4135.2</v>
      </c>
      <c r="G821" s="46" t="e">
        <f aca="false">G820+E821</f>
        <v>#REF!</v>
      </c>
      <c r="H821" s="47" t="e">
        <f aca="false">H820+F821</f>
        <v>#REF!</v>
      </c>
      <c r="I821" s="1" t="e">
        <f aca="false">G821=H821</f>
        <v>#REF!</v>
      </c>
    </row>
    <row r="822" customFormat="false" ht="21.75" hidden="false" customHeight="true" outlineLevel="0" collapsed="false">
      <c r="B822" s="41" t="s">
        <v>442</v>
      </c>
      <c r="C822" s="42" t="s">
        <v>400</v>
      </c>
      <c r="D822" s="43" t="s">
        <v>521</v>
      </c>
      <c r="E822" s="44" t="n">
        <v>3184.67</v>
      </c>
      <c r="F822" s="45" t="n">
        <v>0</v>
      </c>
      <c r="G822" s="46" t="e">
        <f aca="false">G821+E822</f>
        <v>#REF!</v>
      </c>
      <c r="H822" s="47" t="e">
        <f aca="false">H821+F822</f>
        <v>#REF!</v>
      </c>
      <c r="I822" s="1" t="e">
        <f aca="false">G822=H822</f>
        <v>#REF!</v>
      </c>
    </row>
    <row r="823" customFormat="false" ht="21.75" hidden="false" customHeight="true" outlineLevel="0" collapsed="false">
      <c r="B823" s="41" t="s">
        <v>442</v>
      </c>
      <c r="C823" s="42" t="s">
        <v>402</v>
      </c>
      <c r="D823" s="43" t="s">
        <v>522</v>
      </c>
      <c r="E823" s="44" t="n">
        <v>636.93</v>
      </c>
      <c r="F823" s="45" t="n">
        <v>0</v>
      </c>
      <c r="G823" s="46" t="e">
        <f aca="false">G822+E823</f>
        <v>#REF!</v>
      </c>
      <c r="H823" s="47" t="e">
        <f aca="false">H822+F823</f>
        <v>#REF!</v>
      </c>
      <c r="I823" s="1" t="e">
        <f aca="false">G823=H823</f>
        <v>#REF!</v>
      </c>
    </row>
    <row r="824" customFormat="false" ht="21.75" hidden="false" customHeight="true" outlineLevel="0" collapsed="false">
      <c r="B824" s="41" t="s">
        <v>442</v>
      </c>
      <c r="C824" s="42" t="s">
        <v>404</v>
      </c>
      <c r="D824" s="43" t="s">
        <v>521</v>
      </c>
      <c r="E824" s="44" t="n">
        <v>0</v>
      </c>
      <c r="F824" s="45" t="n">
        <v>3821.6</v>
      </c>
      <c r="G824" s="46" t="e">
        <f aca="false">G823+E824</f>
        <v>#REF!</v>
      </c>
      <c r="H824" s="47" t="e">
        <f aca="false">H823+F824</f>
        <v>#REF!</v>
      </c>
      <c r="I824" s="1" t="e">
        <f aca="false">G824=H824</f>
        <v>#REF!</v>
      </c>
    </row>
    <row r="825" customFormat="false" ht="21.75" hidden="false" customHeight="true" outlineLevel="0" collapsed="false">
      <c r="B825" s="41" t="n">
        <v>45709</v>
      </c>
      <c r="C825" s="42" t="s">
        <v>404</v>
      </c>
      <c r="D825" s="43" t="s">
        <v>523</v>
      </c>
      <c r="E825" s="44" t="n">
        <v>3821.6</v>
      </c>
      <c r="F825" s="45" t="n">
        <v>0</v>
      </c>
      <c r="G825" s="46" t="e">
        <f aca="false">G824+E825</f>
        <v>#REF!</v>
      </c>
      <c r="H825" s="47" t="e">
        <f aca="false">H824+F825</f>
        <v>#REF!</v>
      </c>
      <c r="I825" s="1" t="e">
        <f aca="false">G825=H825</f>
        <v>#REF!</v>
      </c>
    </row>
    <row r="826" customFormat="false" ht="21.75" hidden="false" customHeight="true" outlineLevel="0" collapsed="false">
      <c r="B826" s="41" t="n">
        <v>45709</v>
      </c>
      <c r="C826" s="42" t="s">
        <v>28</v>
      </c>
      <c r="D826" s="43" t="s">
        <v>523</v>
      </c>
      <c r="E826" s="44" t="n">
        <v>0</v>
      </c>
      <c r="F826" s="45" t="n">
        <v>3821.6</v>
      </c>
      <c r="G826" s="46" t="e">
        <f aca="false">G825+E826</f>
        <v>#REF!</v>
      </c>
      <c r="H826" s="47" t="e">
        <f aca="false">H825+F826</f>
        <v>#REF!</v>
      </c>
      <c r="I826" s="1" t="e">
        <f aca="false">G826=H826</f>
        <v>#REF!</v>
      </c>
    </row>
    <row r="827" customFormat="false" ht="21.75" hidden="false" customHeight="true" outlineLevel="0" collapsed="false">
      <c r="B827" s="41" t="s">
        <v>442</v>
      </c>
      <c r="C827" s="42" t="s">
        <v>400</v>
      </c>
      <c r="D827" s="43" t="s">
        <v>524</v>
      </c>
      <c r="E827" s="44" t="n">
        <v>1842.98</v>
      </c>
      <c r="F827" s="45" t="n">
        <v>0</v>
      </c>
      <c r="G827" s="46" t="e">
        <f aca="false">G826+E827</f>
        <v>#REF!</v>
      </c>
      <c r="H827" s="47" t="e">
        <f aca="false">H826+F827</f>
        <v>#REF!</v>
      </c>
      <c r="I827" s="1" t="e">
        <f aca="false">G827=H827</f>
        <v>#REF!</v>
      </c>
    </row>
    <row r="828" customFormat="false" ht="21.75" hidden="false" customHeight="true" outlineLevel="0" collapsed="false">
      <c r="B828" s="41" t="s">
        <v>442</v>
      </c>
      <c r="C828" s="42" t="s">
        <v>402</v>
      </c>
      <c r="D828" s="43" t="s">
        <v>525</v>
      </c>
      <c r="E828" s="44" t="n">
        <v>368.6</v>
      </c>
      <c r="F828" s="45" t="n">
        <v>0</v>
      </c>
      <c r="G828" s="46" t="e">
        <f aca="false">G827+E828</f>
        <v>#REF!</v>
      </c>
      <c r="H828" s="47" t="e">
        <f aca="false">H827+F828</f>
        <v>#REF!</v>
      </c>
      <c r="I828" s="1" t="e">
        <f aca="false">G828=H828</f>
        <v>#REF!</v>
      </c>
    </row>
    <row r="829" customFormat="false" ht="21.75" hidden="false" customHeight="true" outlineLevel="0" collapsed="false">
      <c r="B829" s="41" t="s">
        <v>442</v>
      </c>
      <c r="C829" s="42" t="s">
        <v>404</v>
      </c>
      <c r="D829" s="43" t="s">
        <v>524</v>
      </c>
      <c r="E829" s="44" t="n">
        <v>0</v>
      </c>
      <c r="F829" s="45" t="n">
        <v>2211.58</v>
      </c>
      <c r="G829" s="46" t="e">
        <f aca="false">G828+E829</f>
        <v>#REF!</v>
      </c>
      <c r="H829" s="47" t="e">
        <f aca="false">H828+F829</f>
        <v>#REF!</v>
      </c>
      <c r="I829" s="1" t="e">
        <f aca="false">G829=H829</f>
        <v>#REF!</v>
      </c>
    </row>
    <row r="830" customFormat="false" ht="21.75" hidden="false" customHeight="true" outlineLevel="0" collapsed="false">
      <c r="B830" s="41" t="s">
        <v>241</v>
      </c>
      <c r="C830" s="42" t="s">
        <v>404</v>
      </c>
      <c r="D830" s="43" t="s">
        <v>526</v>
      </c>
      <c r="E830" s="44" t="n">
        <v>2211.58</v>
      </c>
      <c r="F830" s="45" t="n">
        <v>0</v>
      </c>
      <c r="G830" s="46" t="e">
        <f aca="false">G829+E830</f>
        <v>#REF!</v>
      </c>
      <c r="H830" s="47" t="e">
        <f aca="false">H829+F830</f>
        <v>#REF!</v>
      </c>
      <c r="I830" s="1" t="e">
        <f aca="false">G830=H830</f>
        <v>#REF!</v>
      </c>
    </row>
    <row r="831" customFormat="false" ht="21.75" hidden="false" customHeight="true" outlineLevel="0" collapsed="false">
      <c r="B831" s="41" t="s">
        <v>241</v>
      </c>
      <c r="C831" s="42" t="s">
        <v>28</v>
      </c>
      <c r="D831" s="43" t="s">
        <v>526</v>
      </c>
      <c r="E831" s="44" t="n">
        <v>0</v>
      </c>
      <c r="F831" s="45" t="n">
        <v>2211.58</v>
      </c>
      <c r="G831" s="46" t="e">
        <f aca="false">G830+E831</f>
        <v>#REF!</v>
      </c>
      <c r="H831" s="47" t="e">
        <f aca="false">H830+F831</f>
        <v>#REF!</v>
      </c>
      <c r="I831" s="1" t="e">
        <f aca="false">G831=H831</f>
        <v>#REF!</v>
      </c>
    </row>
    <row r="832" customFormat="false" ht="21.75" hidden="false" customHeight="true" outlineLevel="0" collapsed="false">
      <c r="B832" s="41" t="s">
        <v>442</v>
      </c>
      <c r="C832" s="42" t="s">
        <v>400</v>
      </c>
      <c r="D832" s="43" t="s">
        <v>527</v>
      </c>
      <c r="E832" s="44" t="n">
        <v>1158.56</v>
      </c>
      <c r="F832" s="45" t="n">
        <v>0</v>
      </c>
      <c r="G832" s="46" t="e">
        <f aca="false">G831+E832</f>
        <v>#REF!</v>
      </c>
      <c r="H832" s="47" t="e">
        <f aca="false">H831+F832</f>
        <v>#REF!</v>
      </c>
      <c r="I832" s="1" t="e">
        <f aca="false">G832=H832</f>
        <v>#REF!</v>
      </c>
    </row>
    <row r="833" customFormat="false" ht="21.75" hidden="false" customHeight="true" outlineLevel="0" collapsed="false">
      <c r="B833" s="41" t="s">
        <v>442</v>
      </c>
      <c r="C833" s="42" t="s">
        <v>402</v>
      </c>
      <c r="D833" s="43" t="s">
        <v>528</v>
      </c>
      <c r="E833" s="44" t="n">
        <v>231.71</v>
      </c>
      <c r="F833" s="45" t="n">
        <v>0</v>
      </c>
      <c r="G833" s="46" t="e">
        <f aca="false">G832+E833</f>
        <v>#REF!</v>
      </c>
      <c r="H833" s="47" t="e">
        <f aca="false">H832+F833</f>
        <v>#REF!</v>
      </c>
      <c r="I833" s="1" t="e">
        <f aca="false">G833=H833</f>
        <v>#REF!</v>
      </c>
    </row>
    <row r="834" customFormat="false" ht="21.75" hidden="false" customHeight="true" outlineLevel="0" collapsed="false">
      <c r="B834" s="41" t="s">
        <v>442</v>
      </c>
      <c r="C834" s="42" t="s">
        <v>404</v>
      </c>
      <c r="D834" s="43" t="s">
        <v>527</v>
      </c>
      <c r="E834" s="44" t="n">
        <v>0</v>
      </c>
      <c r="F834" s="45" t="n">
        <v>1390.27</v>
      </c>
      <c r="G834" s="46" t="e">
        <f aca="false">G833+E834</f>
        <v>#REF!</v>
      </c>
      <c r="H834" s="47" t="e">
        <f aca="false">H833+F834</f>
        <v>#REF!</v>
      </c>
      <c r="I834" s="1" t="e">
        <f aca="false">G834=H834</f>
        <v>#REF!</v>
      </c>
    </row>
    <row r="835" customFormat="false" ht="21.75" hidden="false" customHeight="true" outlineLevel="0" collapsed="false">
      <c r="B835" s="41" t="n">
        <v>45713</v>
      </c>
      <c r="C835" s="42" t="s">
        <v>404</v>
      </c>
      <c r="D835" s="43" t="s">
        <v>529</v>
      </c>
      <c r="E835" s="44" t="n">
        <v>1390.27</v>
      </c>
      <c r="F835" s="45" t="n">
        <v>0</v>
      </c>
      <c r="G835" s="46" t="e">
        <f aca="false">G834+E835</f>
        <v>#REF!</v>
      </c>
      <c r="H835" s="47" t="e">
        <f aca="false">H834+F835</f>
        <v>#REF!</v>
      </c>
      <c r="I835" s="1" t="e">
        <f aca="false">G835=H835</f>
        <v>#REF!</v>
      </c>
    </row>
    <row r="836" customFormat="false" ht="21.75" hidden="false" customHeight="true" outlineLevel="0" collapsed="false">
      <c r="B836" s="41" t="n">
        <v>45713</v>
      </c>
      <c r="C836" s="42" t="s">
        <v>28</v>
      </c>
      <c r="D836" s="43" t="s">
        <v>529</v>
      </c>
      <c r="E836" s="44" t="n">
        <v>0</v>
      </c>
      <c r="F836" s="45" t="n">
        <v>1390.27</v>
      </c>
      <c r="G836" s="46" t="e">
        <f aca="false">G835+E836</f>
        <v>#REF!</v>
      </c>
      <c r="H836" s="47" t="e">
        <f aca="false">H835+F836</f>
        <v>#REF!</v>
      </c>
      <c r="I836" s="1" t="e">
        <f aca="false">G836=H836</f>
        <v>#REF!</v>
      </c>
    </row>
    <row r="837" customFormat="false" ht="21.75" hidden="false" customHeight="true" outlineLevel="0" collapsed="false">
      <c r="B837" s="41" t="s">
        <v>442</v>
      </c>
      <c r="C837" s="42" t="s">
        <v>400</v>
      </c>
      <c r="D837" s="43" t="s">
        <v>530</v>
      </c>
      <c r="E837" s="44" t="n">
        <v>3880.3</v>
      </c>
      <c r="F837" s="45" t="n">
        <v>0</v>
      </c>
      <c r="G837" s="46" t="e">
        <f aca="false">G836+E837</f>
        <v>#REF!</v>
      </c>
      <c r="H837" s="47" t="e">
        <f aca="false">H836+F837</f>
        <v>#REF!</v>
      </c>
      <c r="I837" s="1" t="e">
        <f aca="false">G837=H837</f>
        <v>#REF!</v>
      </c>
    </row>
    <row r="838" customFormat="false" ht="21.75" hidden="false" customHeight="true" outlineLevel="0" collapsed="false">
      <c r="B838" s="41" t="s">
        <v>442</v>
      </c>
      <c r="C838" s="42" t="s">
        <v>402</v>
      </c>
      <c r="D838" s="43" t="s">
        <v>531</v>
      </c>
      <c r="E838" s="44" t="n">
        <v>776.06</v>
      </c>
      <c r="F838" s="45" t="n">
        <v>0</v>
      </c>
      <c r="G838" s="46" t="e">
        <f aca="false">G837+E838</f>
        <v>#REF!</v>
      </c>
      <c r="H838" s="47" t="e">
        <f aca="false">H837+F838</f>
        <v>#REF!</v>
      </c>
      <c r="I838" s="1" t="e">
        <f aca="false">G838=H838</f>
        <v>#REF!</v>
      </c>
    </row>
    <row r="839" customFormat="false" ht="21.75" hidden="false" customHeight="true" outlineLevel="0" collapsed="false">
      <c r="B839" s="41" t="s">
        <v>442</v>
      </c>
      <c r="C839" s="42" t="s">
        <v>404</v>
      </c>
      <c r="D839" s="43" t="s">
        <v>530</v>
      </c>
      <c r="E839" s="44" t="n">
        <v>0</v>
      </c>
      <c r="F839" s="45" t="n">
        <v>4656.36</v>
      </c>
      <c r="G839" s="46" t="e">
        <f aca="false">G838+E839</f>
        <v>#REF!</v>
      </c>
      <c r="H839" s="47" t="e">
        <f aca="false">H838+F839</f>
        <v>#REF!</v>
      </c>
      <c r="I839" s="1" t="e">
        <f aca="false">G839=H839</f>
        <v>#REF!</v>
      </c>
    </row>
    <row r="840" customFormat="false" ht="21.75" hidden="false" customHeight="true" outlineLevel="0" collapsed="false">
      <c r="B840" s="41" t="n">
        <v>45716</v>
      </c>
      <c r="C840" s="42" t="s">
        <v>404</v>
      </c>
      <c r="D840" s="43" t="s">
        <v>532</v>
      </c>
      <c r="E840" s="44" t="n">
        <v>4656.36</v>
      </c>
      <c r="F840" s="45" t="n">
        <v>0</v>
      </c>
      <c r="G840" s="46" t="e">
        <f aca="false">G839+E840</f>
        <v>#REF!</v>
      </c>
      <c r="H840" s="47" t="e">
        <f aca="false">H839+F840</f>
        <v>#REF!</v>
      </c>
      <c r="I840" s="1" t="e">
        <f aca="false">G840=H840</f>
        <v>#REF!</v>
      </c>
    </row>
    <row r="841" customFormat="false" ht="21.75" hidden="false" customHeight="true" outlineLevel="0" collapsed="false">
      <c r="B841" s="41" t="n">
        <v>45716</v>
      </c>
      <c r="C841" s="42" t="s">
        <v>28</v>
      </c>
      <c r="D841" s="43" t="s">
        <v>532</v>
      </c>
      <c r="E841" s="44" t="n">
        <v>0</v>
      </c>
      <c r="F841" s="45" t="n">
        <v>4656.36</v>
      </c>
      <c r="G841" s="46" t="e">
        <f aca="false">G840+E841</f>
        <v>#REF!</v>
      </c>
      <c r="H841" s="47" t="e">
        <f aca="false">H840+F841</f>
        <v>#REF!</v>
      </c>
      <c r="I841" s="1" t="e">
        <f aca="false">G841=H841</f>
        <v>#REF!</v>
      </c>
    </row>
    <row r="842" customFormat="false" ht="21.75" hidden="false" customHeight="true" outlineLevel="0" collapsed="false">
      <c r="B842" s="41" t="s">
        <v>442</v>
      </c>
      <c r="C842" s="42" t="s">
        <v>400</v>
      </c>
      <c r="D842" s="43" t="s">
        <v>533</v>
      </c>
      <c r="E842" s="44" t="n">
        <v>1192.34</v>
      </c>
      <c r="F842" s="45" t="n">
        <v>0</v>
      </c>
      <c r="G842" s="46" t="e">
        <f aca="false">G841+E842</f>
        <v>#REF!</v>
      </c>
      <c r="H842" s="47" t="e">
        <f aca="false">H841+F842</f>
        <v>#REF!</v>
      </c>
      <c r="I842" s="1" t="e">
        <f aca="false">G842=H842</f>
        <v>#REF!</v>
      </c>
    </row>
    <row r="843" customFormat="false" ht="21.75" hidden="false" customHeight="true" outlineLevel="0" collapsed="false">
      <c r="B843" s="41" t="s">
        <v>442</v>
      </c>
      <c r="C843" s="42" t="s">
        <v>402</v>
      </c>
      <c r="D843" s="43" t="s">
        <v>534</v>
      </c>
      <c r="E843" s="44" t="n">
        <v>238.47</v>
      </c>
      <c r="F843" s="45" t="n">
        <v>0</v>
      </c>
      <c r="G843" s="46" t="e">
        <f aca="false">G842+E843</f>
        <v>#REF!</v>
      </c>
      <c r="H843" s="47" t="e">
        <f aca="false">H842+F843</f>
        <v>#REF!</v>
      </c>
      <c r="I843" s="1" t="e">
        <f aca="false">G843=H843</f>
        <v>#REF!</v>
      </c>
    </row>
    <row r="844" customFormat="false" ht="21.75" hidden="false" customHeight="true" outlineLevel="0" collapsed="false">
      <c r="B844" s="41" t="s">
        <v>442</v>
      </c>
      <c r="C844" s="42" t="s">
        <v>404</v>
      </c>
      <c r="D844" s="43" t="s">
        <v>533</v>
      </c>
      <c r="E844" s="44" t="n">
        <v>0</v>
      </c>
      <c r="F844" s="45" t="n">
        <v>1430.81</v>
      </c>
      <c r="G844" s="46" t="e">
        <f aca="false">G843+E844</f>
        <v>#REF!</v>
      </c>
      <c r="H844" s="47" t="e">
        <f aca="false">H843+F844</f>
        <v>#REF!</v>
      </c>
      <c r="I844" s="1" t="e">
        <f aca="false">G844=H844</f>
        <v>#REF!</v>
      </c>
    </row>
    <row r="845" customFormat="false" ht="21.75" hidden="false" customHeight="true" outlineLevel="0" collapsed="false">
      <c r="B845" s="41" t="n">
        <v>45716</v>
      </c>
      <c r="C845" s="42" t="s">
        <v>404</v>
      </c>
      <c r="D845" s="43" t="s">
        <v>535</v>
      </c>
      <c r="E845" s="44" t="n">
        <v>1430.81</v>
      </c>
      <c r="F845" s="45" t="n">
        <v>0</v>
      </c>
      <c r="G845" s="46" t="e">
        <f aca="false">G844+E845</f>
        <v>#REF!</v>
      </c>
      <c r="H845" s="47" t="e">
        <f aca="false">H844+F845</f>
        <v>#REF!</v>
      </c>
      <c r="I845" s="1" t="e">
        <f aca="false">G845=H845</f>
        <v>#REF!</v>
      </c>
    </row>
    <row r="846" customFormat="false" ht="21.75" hidden="false" customHeight="true" outlineLevel="0" collapsed="false">
      <c r="B846" s="41" t="n">
        <v>45716</v>
      </c>
      <c r="C846" s="42" t="s">
        <v>28</v>
      </c>
      <c r="D846" s="43" t="s">
        <v>535</v>
      </c>
      <c r="E846" s="44" t="n">
        <v>0</v>
      </c>
      <c r="F846" s="45" t="n">
        <v>1430.81</v>
      </c>
      <c r="G846" s="46" t="e">
        <f aca="false">G845+E846</f>
        <v>#REF!</v>
      </c>
      <c r="H846" s="47" t="e">
        <f aca="false">H845+F846</f>
        <v>#REF!</v>
      </c>
      <c r="I846" s="1" t="e">
        <f aca="false">G846=H846</f>
        <v>#REF!</v>
      </c>
    </row>
    <row r="847" customFormat="false" ht="21.75" hidden="false" customHeight="true" outlineLevel="0" collapsed="false">
      <c r="B847" s="41" t="s">
        <v>442</v>
      </c>
      <c r="C847" s="42" t="s">
        <v>400</v>
      </c>
      <c r="D847" s="43" t="s">
        <v>536</v>
      </c>
      <c r="E847" s="44" t="n">
        <v>1604</v>
      </c>
      <c r="F847" s="45" t="n">
        <v>0</v>
      </c>
      <c r="G847" s="46" t="e">
        <f aca="false">G846+E847</f>
        <v>#REF!</v>
      </c>
      <c r="H847" s="47" t="e">
        <f aca="false">H846+F847</f>
        <v>#REF!</v>
      </c>
      <c r="I847" s="1" t="e">
        <f aca="false">G847=H847</f>
        <v>#REF!</v>
      </c>
    </row>
    <row r="848" customFormat="false" ht="21.75" hidden="false" customHeight="true" outlineLevel="0" collapsed="false">
      <c r="B848" s="41" t="s">
        <v>442</v>
      </c>
      <c r="C848" s="42" t="s">
        <v>402</v>
      </c>
      <c r="D848" s="43" t="s">
        <v>537</v>
      </c>
      <c r="E848" s="44" t="n">
        <v>320.8</v>
      </c>
      <c r="F848" s="45" t="n">
        <v>0</v>
      </c>
      <c r="G848" s="46" t="e">
        <f aca="false">G847+E848</f>
        <v>#REF!</v>
      </c>
      <c r="H848" s="47" t="e">
        <f aca="false">H847+F848</f>
        <v>#REF!</v>
      </c>
      <c r="I848" s="1" t="e">
        <f aca="false">G848=H848</f>
        <v>#REF!</v>
      </c>
    </row>
    <row r="849" customFormat="false" ht="21.75" hidden="false" customHeight="true" outlineLevel="0" collapsed="false">
      <c r="B849" s="41" t="s">
        <v>442</v>
      </c>
      <c r="C849" s="42" t="s">
        <v>404</v>
      </c>
      <c r="D849" s="43" t="s">
        <v>536</v>
      </c>
      <c r="E849" s="44" t="n">
        <v>0</v>
      </c>
      <c r="F849" s="45" t="n">
        <v>1924.8</v>
      </c>
      <c r="G849" s="46" t="e">
        <f aca="false">G848+E849</f>
        <v>#REF!</v>
      </c>
      <c r="H849" s="47" t="e">
        <f aca="false">H848+F849</f>
        <v>#REF!</v>
      </c>
      <c r="I849" s="1" t="e">
        <f aca="false">G849=H849</f>
        <v>#REF!</v>
      </c>
    </row>
    <row r="850" customFormat="false" ht="21.75" hidden="false" customHeight="true" outlineLevel="0" collapsed="false">
      <c r="B850" s="41" t="s">
        <v>241</v>
      </c>
      <c r="C850" s="42" t="s">
        <v>404</v>
      </c>
      <c r="D850" s="43" t="s">
        <v>538</v>
      </c>
      <c r="E850" s="44" t="n">
        <v>1924.8</v>
      </c>
      <c r="F850" s="45" t="n">
        <v>0</v>
      </c>
      <c r="G850" s="46" t="e">
        <f aca="false">G849+E850</f>
        <v>#REF!</v>
      </c>
      <c r="H850" s="47" t="e">
        <f aca="false">H849+F850</f>
        <v>#REF!</v>
      </c>
      <c r="I850" s="1" t="e">
        <f aca="false">G850=H850</f>
        <v>#REF!</v>
      </c>
    </row>
    <row r="851" customFormat="false" ht="21.75" hidden="false" customHeight="true" outlineLevel="0" collapsed="false">
      <c r="B851" s="41" t="s">
        <v>241</v>
      </c>
      <c r="C851" s="42" t="s">
        <v>28</v>
      </c>
      <c r="D851" s="43" t="s">
        <v>538</v>
      </c>
      <c r="E851" s="44" t="n">
        <v>0</v>
      </c>
      <c r="F851" s="45" t="n">
        <v>1924.8</v>
      </c>
      <c r="G851" s="46" t="e">
        <f aca="false">G850+E851</f>
        <v>#REF!</v>
      </c>
      <c r="H851" s="47" t="e">
        <f aca="false">H850+F851</f>
        <v>#REF!</v>
      </c>
      <c r="I851" s="1" t="e">
        <f aca="false">G851=H851</f>
        <v>#REF!</v>
      </c>
    </row>
    <row r="852" customFormat="false" ht="21.75" hidden="false" customHeight="true" outlineLevel="0" collapsed="false">
      <c r="B852" s="41" t="s">
        <v>442</v>
      </c>
      <c r="C852" s="42" t="s">
        <v>400</v>
      </c>
      <c r="D852" s="43" t="s">
        <v>539</v>
      </c>
      <c r="E852" s="44" t="n">
        <v>1168.62</v>
      </c>
      <c r="F852" s="45" t="n">
        <v>0</v>
      </c>
      <c r="G852" s="46" t="e">
        <f aca="false">G851+E852</f>
        <v>#REF!</v>
      </c>
      <c r="H852" s="47" t="e">
        <f aca="false">H851+F852</f>
        <v>#REF!</v>
      </c>
      <c r="I852" s="1" t="e">
        <f aca="false">G852=H852</f>
        <v>#REF!</v>
      </c>
    </row>
    <row r="853" customFormat="false" ht="21.75" hidden="false" customHeight="true" outlineLevel="0" collapsed="false">
      <c r="B853" s="41" t="s">
        <v>442</v>
      </c>
      <c r="C853" s="42" t="s">
        <v>402</v>
      </c>
      <c r="D853" s="43" t="s">
        <v>540</v>
      </c>
      <c r="E853" s="44" t="n">
        <v>233.72</v>
      </c>
      <c r="F853" s="45" t="n">
        <v>0</v>
      </c>
      <c r="G853" s="46" t="e">
        <f aca="false">G852+E853</f>
        <v>#REF!</v>
      </c>
      <c r="H853" s="47" t="e">
        <f aca="false">H852+F853</f>
        <v>#REF!</v>
      </c>
      <c r="I853" s="1" t="e">
        <f aca="false">G853=H853</f>
        <v>#REF!</v>
      </c>
    </row>
    <row r="854" customFormat="false" ht="21.75" hidden="false" customHeight="true" outlineLevel="0" collapsed="false">
      <c r="B854" s="41" t="s">
        <v>442</v>
      </c>
      <c r="C854" s="42" t="s">
        <v>404</v>
      </c>
      <c r="D854" s="43" t="s">
        <v>539</v>
      </c>
      <c r="E854" s="44" t="n">
        <v>0</v>
      </c>
      <c r="F854" s="45" t="n">
        <v>1402.34</v>
      </c>
      <c r="G854" s="46" t="e">
        <f aca="false">G853+E854</f>
        <v>#REF!</v>
      </c>
      <c r="H854" s="47" t="e">
        <f aca="false">H853+F854</f>
        <v>#REF!</v>
      </c>
      <c r="I854" s="1" t="e">
        <f aca="false">G854=H854</f>
        <v>#REF!</v>
      </c>
    </row>
    <row r="855" customFormat="false" ht="21.75" hidden="false" customHeight="true" outlineLevel="0" collapsed="false">
      <c r="B855" s="41" t="n">
        <v>45714</v>
      </c>
      <c r="C855" s="42" t="s">
        <v>404</v>
      </c>
      <c r="D855" s="43" t="s">
        <v>541</v>
      </c>
      <c r="E855" s="44" t="n">
        <v>1402.34</v>
      </c>
      <c r="F855" s="45" t="n">
        <v>0</v>
      </c>
      <c r="G855" s="46" t="e">
        <f aca="false">G854+E855</f>
        <v>#REF!</v>
      </c>
      <c r="H855" s="47" t="e">
        <f aca="false">H854+F855</f>
        <v>#REF!</v>
      </c>
      <c r="I855" s="1" t="e">
        <f aca="false">G855=H855</f>
        <v>#REF!</v>
      </c>
    </row>
    <row r="856" customFormat="false" ht="21.75" hidden="false" customHeight="true" outlineLevel="0" collapsed="false">
      <c r="B856" s="41" t="n">
        <v>45714</v>
      </c>
      <c r="C856" s="42" t="s">
        <v>28</v>
      </c>
      <c r="D856" s="43" t="s">
        <v>541</v>
      </c>
      <c r="E856" s="44" t="n">
        <v>0</v>
      </c>
      <c r="F856" s="45" t="n">
        <v>1402.34</v>
      </c>
      <c r="G856" s="46" t="e">
        <f aca="false">G855+E856</f>
        <v>#REF!</v>
      </c>
      <c r="H856" s="47" t="e">
        <f aca="false">H855+F856</f>
        <v>#REF!</v>
      </c>
      <c r="I856" s="1" t="e">
        <f aca="false">G856=H856</f>
        <v>#REF!</v>
      </c>
    </row>
    <row r="857" customFormat="false" ht="21.75" hidden="false" customHeight="true" outlineLevel="0" collapsed="false">
      <c r="B857" s="41" t="s">
        <v>442</v>
      </c>
      <c r="C857" s="42" t="s">
        <v>400</v>
      </c>
      <c r="D857" s="43" t="s">
        <v>542</v>
      </c>
      <c r="E857" s="44" t="n">
        <v>1800.04</v>
      </c>
      <c r="F857" s="45" t="n">
        <v>0</v>
      </c>
      <c r="G857" s="46" t="e">
        <f aca="false">G856+E857</f>
        <v>#REF!</v>
      </c>
      <c r="H857" s="47" t="e">
        <f aca="false">H856+F857</f>
        <v>#REF!</v>
      </c>
      <c r="I857" s="1" t="e">
        <f aca="false">G857=H857</f>
        <v>#REF!</v>
      </c>
    </row>
    <row r="858" customFormat="false" ht="21.75" hidden="false" customHeight="true" outlineLevel="0" collapsed="false">
      <c r="B858" s="41" t="s">
        <v>442</v>
      </c>
      <c r="C858" s="42" t="s">
        <v>402</v>
      </c>
      <c r="D858" s="43" t="s">
        <v>543</v>
      </c>
      <c r="E858" s="44" t="n">
        <v>360.01</v>
      </c>
      <c r="F858" s="45" t="n">
        <v>0</v>
      </c>
      <c r="G858" s="46" t="e">
        <f aca="false">G857+E858</f>
        <v>#REF!</v>
      </c>
      <c r="H858" s="47" t="e">
        <f aca="false">H857+F858</f>
        <v>#REF!</v>
      </c>
      <c r="I858" s="1" t="e">
        <f aca="false">G858=H858</f>
        <v>#REF!</v>
      </c>
    </row>
    <row r="859" customFormat="false" ht="21.75" hidden="false" customHeight="true" outlineLevel="0" collapsed="false">
      <c r="B859" s="41" t="s">
        <v>442</v>
      </c>
      <c r="C859" s="42" t="s">
        <v>404</v>
      </c>
      <c r="D859" s="43" t="s">
        <v>542</v>
      </c>
      <c r="E859" s="44" t="n">
        <v>0</v>
      </c>
      <c r="F859" s="45" t="n">
        <v>2160.05</v>
      </c>
      <c r="G859" s="46" t="e">
        <f aca="false">G858+E859</f>
        <v>#REF!</v>
      </c>
      <c r="H859" s="47" t="e">
        <f aca="false">H858+F859</f>
        <v>#REF!</v>
      </c>
      <c r="I859" s="1" t="e">
        <f aca="false">G859=H859</f>
        <v>#REF!</v>
      </c>
    </row>
    <row r="860" customFormat="false" ht="21.75" hidden="false" customHeight="true" outlineLevel="0" collapsed="false">
      <c r="B860" s="41" t="n">
        <v>45715</v>
      </c>
      <c r="C860" s="42" t="s">
        <v>404</v>
      </c>
      <c r="D860" s="43" t="s">
        <v>544</v>
      </c>
      <c r="E860" s="44" t="n">
        <v>2160.05</v>
      </c>
      <c r="F860" s="45" t="n">
        <v>0</v>
      </c>
      <c r="G860" s="46" t="e">
        <f aca="false">G859+E860</f>
        <v>#REF!</v>
      </c>
      <c r="H860" s="47" t="e">
        <f aca="false">H859+F860</f>
        <v>#REF!</v>
      </c>
      <c r="I860" s="1" t="e">
        <f aca="false">G860=H860</f>
        <v>#REF!</v>
      </c>
    </row>
    <row r="861" customFormat="false" ht="21.75" hidden="false" customHeight="true" outlineLevel="0" collapsed="false">
      <c r="B861" s="41" t="n">
        <v>45715</v>
      </c>
      <c r="C861" s="42" t="s">
        <v>28</v>
      </c>
      <c r="D861" s="43" t="s">
        <v>544</v>
      </c>
      <c r="E861" s="44" t="n">
        <v>0</v>
      </c>
      <c r="F861" s="45" t="n">
        <v>2160.05</v>
      </c>
      <c r="G861" s="46" t="e">
        <f aca="false">G860+E861</f>
        <v>#REF!</v>
      </c>
      <c r="H861" s="47" t="e">
        <f aca="false">H860+F861</f>
        <v>#REF!</v>
      </c>
      <c r="I861" s="1" t="e">
        <f aca="false">G861=H861</f>
        <v>#REF!</v>
      </c>
    </row>
    <row r="862" customFormat="false" ht="21.75" hidden="false" customHeight="true" outlineLevel="0" collapsed="false">
      <c r="B862" s="41" t="s">
        <v>442</v>
      </c>
      <c r="C862" s="42" t="s">
        <v>400</v>
      </c>
      <c r="D862" s="43" t="s">
        <v>545</v>
      </c>
      <c r="E862" s="44" t="n">
        <v>3202.15</v>
      </c>
      <c r="F862" s="45" t="n">
        <v>0</v>
      </c>
      <c r="G862" s="46" t="e">
        <f aca="false">G861+E862</f>
        <v>#REF!</v>
      </c>
      <c r="H862" s="47" t="e">
        <f aca="false">H861+F862</f>
        <v>#REF!</v>
      </c>
      <c r="I862" s="1" t="e">
        <f aca="false">G862=H862</f>
        <v>#REF!</v>
      </c>
    </row>
    <row r="863" customFormat="false" ht="21.75" hidden="false" customHeight="true" outlineLevel="0" collapsed="false">
      <c r="B863" s="41" t="s">
        <v>442</v>
      </c>
      <c r="C863" s="42" t="s">
        <v>402</v>
      </c>
      <c r="D863" s="43" t="s">
        <v>546</v>
      </c>
      <c r="E863" s="44" t="n">
        <v>640.43</v>
      </c>
      <c r="F863" s="45" t="n">
        <v>0</v>
      </c>
      <c r="G863" s="46" t="e">
        <f aca="false">G862+E863</f>
        <v>#REF!</v>
      </c>
      <c r="H863" s="47" t="e">
        <f aca="false">H862+F863</f>
        <v>#REF!</v>
      </c>
      <c r="I863" s="1" t="e">
        <f aca="false">G863=H863</f>
        <v>#REF!</v>
      </c>
    </row>
    <row r="864" customFormat="false" ht="21.75" hidden="false" customHeight="true" outlineLevel="0" collapsed="false">
      <c r="B864" s="41" t="s">
        <v>442</v>
      </c>
      <c r="C864" s="42" t="s">
        <v>404</v>
      </c>
      <c r="D864" s="43" t="s">
        <v>545</v>
      </c>
      <c r="E864" s="44" t="n">
        <v>0</v>
      </c>
      <c r="F864" s="45" t="n">
        <v>3842.58</v>
      </c>
      <c r="G864" s="46" t="e">
        <f aca="false">G863+E864</f>
        <v>#REF!</v>
      </c>
      <c r="H864" s="47" t="e">
        <f aca="false">H863+F864</f>
        <v>#REF!</v>
      </c>
      <c r="I864" s="1" t="e">
        <f aca="false">G864=H864</f>
        <v>#REF!</v>
      </c>
    </row>
    <row r="865" customFormat="false" ht="21.75" hidden="false" customHeight="true" outlineLevel="0" collapsed="false">
      <c r="B865" s="41" t="n">
        <v>45713</v>
      </c>
      <c r="C865" s="42" t="s">
        <v>404</v>
      </c>
      <c r="D865" s="43" t="s">
        <v>547</v>
      </c>
      <c r="E865" s="44" t="n">
        <v>3842.58</v>
      </c>
      <c r="F865" s="45" t="n">
        <v>0</v>
      </c>
      <c r="G865" s="46" t="e">
        <f aca="false">G864+E865</f>
        <v>#REF!</v>
      </c>
      <c r="H865" s="47" t="e">
        <f aca="false">H864+F865</f>
        <v>#REF!</v>
      </c>
      <c r="I865" s="1" t="e">
        <f aca="false">G865=H865</f>
        <v>#REF!</v>
      </c>
    </row>
    <row r="866" customFormat="false" ht="21.75" hidden="false" customHeight="true" outlineLevel="0" collapsed="false">
      <c r="B866" s="41" t="n">
        <v>45713</v>
      </c>
      <c r="C866" s="42" t="s">
        <v>28</v>
      </c>
      <c r="D866" s="43" t="s">
        <v>547</v>
      </c>
      <c r="E866" s="44" t="n">
        <v>0</v>
      </c>
      <c r="F866" s="45" t="n">
        <v>3842.58</v>
      </c>
      <c r="G866" s="46" t="e">
        <f aca="false">G865+E866</f>
        <v>#REF!</v>
      </c>
      <c r="H866" s="47" t="e">
        <f aca="false">H865+F866</f>
        <v>#REF!</v>
      </c>
      <c r="I866" s="1" t="e">
        <f aca="false">G866=H866</f>
        <v>#REF!</v>
      </c>
    </row>
    <row r="867" customFormat="false" ht="21.75" hidden="false" customHeight="true" outlineLevel="0" collapsed="false">
      <c r="B867" s="41" t="s">
        <v>442</v>
      </c>
      <c r="C867" s="42" t="s">
        <v>400</v>
      </c>
      <c r="D867" s="43" t="s">
        <v>548</v>
      </c>
      <c r="E867" s="44" t="n">
        <v>1085.74</v>
      </c>
      <c r="F867" s="45" t="n">
        <v>0</v>
      </c>
      <c r="G867" s="46" t="e">
        <f aca="false">G866+E867</f>
        <v>#REF!</v>
      </c>
      <c r="H867" s="47" t="e">
        <f aca="false">H866+F867</f>
        <v>#REF!</v>
      </c>
      <c r="I867" s="1" t="e">
        <f aca="false">G867=H867</f>
        <v>#REF!</v>
      </c>
    </row>
    <row r="868" customFormat="false" ht="21.75" hidden="false" customHeight="true" outlineLevel="0" collapsed="false">
      <c r="B868" s="41" t="s">
        <v>442</v>
      </c>
      <c r="C868" s="42" t="s">
        <v>402</v>
      </c>
      <c r="D868" s="43" t="s">
        <v>549</v>
      </c>
      <c r="E868" s="44" t="n">
        <v>217.15</v>
      </c>
      <c r="F868" s="45" t="n">
        <v>0</v>
      </c>
      <c r="G868" s="46" t="e">
        <f aca="false">G867+E868</f>
        <v>#REF!</v>
      </c>
      <c r="H868" s="47" t="e">
        <f aca="false">H867+F868</f>
        <v>#REF!</v>
      </c>
      <c r="I868" s="1" t="e">
        <f aca="false">G868=H868</f>
        <v>#REF!</v>
      </c>
    </row>
    <row r="869" customFormat="false" ht="21.75" hidden="false" customHeight="true" outlineLevel="0" collapsed="false">
      <c r="B869" s="41" t="s">
        <v>442</v>
      </c>
      <c r="C869" s="42" t="s">
        <v>404</v>
      </c>
      <c r="D869" s="43" t="s">
        <v>548</v>
      </c>
      <c r="E869" s="44" t="n">
        <v>0</v>
      </c>
      <c r="F869" s="45" t="n">
        <v>1302.89</v>
      </c>
      <c r="G869" s="46" t="e">
        <f aca="false">G868+E869</f>
        <v>#REF!</v>
      </c>
      <c r="H869" s="47" t="e">
        <f aca="false">H868+F869</f>
        <v>#REF!</v>
      </c>
      <c r="I869" s="1" t="e">
        <f aca="false">G869=H869</f>
        <v>#REF!</v>
      </c>
    </row>
    <row r="870" customFormat="false" ht="21.75" hidden="false" customHeight="true" outlineLevel="0" collapsed="false">
      <c r="B870" s="41" t="n">
        <v>45709</v>
      </c>
      <c r="C870" s="42" t="s">
        <v>404</v>
      </c>
      <c r="D870" s="43" t="s">
        <v>550</v>
      </c>
      <c r="E870" s="44" t="n">
        <v>1302.89</v>
      </c>
      <c r="F870" s="45" t="n">
        <v>0</v>
      </c>
      <c r="G870" s="46" t="e">
        <f aca="false">G869+E870</f>
        <v>#REF!</v>
      </c>
      <c r="H870" s="47" t="e">
        <f aca="false">H869+F870</f>
        <v>#REF!</v>
      </c>
      <c r="I870" s="1" t="e">
        <f aca="false">G870=H870</f>
        <v>#REF!</v>
      </c>
    </row>
    <row r="871" customFormat="false" ht="21.75" hidden="false" customHeight="true" outlineLevel="0" collapsed="false">
      <c r="B871" s="41" t="n">
        <v>45709</v>
      </c>
      <c r="C871" s="42" t="s">
        <v>28</v>
      </c>
      <c r="D871" s="43" t="s">
        <v>550</v>
      </c>
      <c r="E871" s="44" t="n">
        <v>0</v>
      </c>
      <c r="F871" s="45" t="n">
        <v>1302.89</v>
      </c>
      <c r="G871" s="46" t="e">
        <f aca="false">G870+E871</f>
        <v>#REF!</v>
      </c>
      <c r="H871" s="47" t="e">
        <f aca="false">H870+F871</f>
        <v>#REF!</v>
      </c>
      <c r="I871" s="1" t="e">
        <f aca="false">G871=H871</f>
        <v>#REF!</v>
      </c>
    </row>
    <row r="872" customFormat="false" ht="21.75" hidden="false" customHeight="true" outlineLevel="0" collapsed="false">
      <c r="B872" s="41" t="s">
        <v>442</v>
      </c>
      <c r="C872" s="42" t="s">
        <v>400</v>
      </c>
      <c r="D872" s="43" t="s">
        <v>551</v>
      </c>
      <c r="E872" s="44" t="n">
        <v>2060.88</v>
      </c>
      <c r="F872" s="45" t="n">
        <v>0</v>
      </c>
      <c r="G872" s="46" t="e">
        <f aca="false">G871+E872</f>
        <v>#REF!</v>
      </c>
      <c r="H872" s="47" t="e">
        <f aca="false">H871+F872</f>
        <v>#REF!</v>
      </c>
      <c r="I872" s="1" t="e">
        <f aca="false">G872=H872</f>
        <v>#REF!</v>
      </c>
    </row>
    <row r="873" customFormat="false" ht="21.75" hidden="false" customHeight="true" outlineLevel="0" collapsed="false">
      <c r="B873" s="41" t="s">
        <v>442</v>
      </c>
      <c r="C873" s="42" t="s">
        <v>402</v>
      </c>
      <c r="D873" s="43" t="s">
        <v>552</v>
      </c>
      <c r="E873" s="44" t="n">
        <v>412.18</v>
      </c>
      <c r="F873" s="45" t="n">
        <v>0</v>
      </c>
      <c r="G873" s="46" t="e">
        <f aca="false">G872+E873</f>
        <v>#REF!</v>
      </c>
      <c r="H873" s="47" t="e">
        <f aca="false">H872+F873</f>
        <v>#REF!</v>
      </c>
      <c r="I873" s="1" t="e">
        <f aca="false">G873=H873</f>
        <v>#REF!</v>
      </c>
    </row>
    <row r="874" customFormat="false" ht="21.75" hidden="false" customHeight="true" outlineLevel="0" collapsed="false">
      <c r="B874" s="41" t="s">
        <v>442</v>
      </c>
      <c r="C874" s="42" t="s">
        <v>404</v>
      </c>
      <c r="D874" s="43" t="s">
        <v>551</v>
      </c>
      <c r="E874" s="44" t="n">
        <v>0</v>
      </c>
      <c r="F874" s="45" t="n">
        <v>2473.06</v>
      </c>
      <c r="G874" s="46" t="e">
        <f aca="false">G873+E874</f>
        <v>#REF!</v>
      </c>
      <c r="H874" s="47" t="e">
        <f aca="false">H873+F874</f>
        <v>#REF!</v>
      </c>
      <c r="I874" s="1" t="e">
        <f aca="false">G874=H874</f>
        <v>#REF!</v>
      </c>
    </row>
    <row r="875" customFormat="false" ht="21.75" hidden="false" customHeight="true" outlineLevel="0" collapsed="false">
      <c r="B875" s="41" t="n">
        <v>45715</v>
      </c>
      <c r="C875" s="42" t="s">
        <v>404</v>
      </c>
      <c r="D875" s="43" t="s">
        <v>553</v>
      </c>
      <c r="E875" s="44" t="n">
        <v>2473.06</v>
      </c>
      <c r="F875" s="45" t="n">
        <v>0</v>
      </c>
      <c r="G875" s="46" t="e">
        <f aca="false">G874+E875</f>
        <v>#REF!</v>
      </c>
      <c r="H875" s="47" t="e">
        <f aca="false">H874+F875</f>
        <v>#REF!</v>
      </c>
      <c r="I875" s="1" t="e">
        <f aca="false">G875=H875</f>
        <v>#REF!</v>
      </c>
    </row>
    <row r="876" customFormat="false" ht="21.75" hidden="false" customHeight="true" outlineLevel="0" collapsed="false">
      <c r="B876" s="41" t="n">
        <v>45715</v>
      </c>
      <c r="C876" s="42" t="s">
        <v>28</v>
      </c>
      <c r="D876" s="43" t="s">
        <v>553</v>
      </c>
      <c r="E876" s="44" t="n">
        <v>0</v>
      </c>
      <c r="F876" s="45" t="n">
        <v>2473.06</v>
      </c>
      <c r="G876" s="46" t="e">
        <f aca="false">G875+E876</f>
        <v>#REF!</v>
      </c>
      <c r="H876" s="47" t="e">
        <f aca="false">H875+F876</f>
        <v>#REF!</v>
      </c>
      <c r="I876" s="1" t="e">
        <f aca="false">G876=H876</f>
        <v>#REF!</v>
      </c>
    </row>
    <row r="877" customFormat="false" ht="21.75" hidden="false" customHeight="true" outlineLevel="0" collapsed="false">
      <c r="B877" s="41" t="s">
        <v>196</v>
      </c>
      <c r="C877" s="42" t="s">
        <v>404</v>
      </c>
      <c r="D877" s="43" t="s">
        <v>554</v>
      </c>
      <c r="E877" s="44" t="n">
        <v>7879</v>
      </c>
      <c r="F877" s="45" t="n">
        <v>0</v>
      </c>
      <c r="G877" s="46" t="e">
        <f aca="false">G876+E877</f>
        <v>#REF!</v>
      </c>
      <c r="H877" s="47" t="e">
        <f aca="false">H876+F877</f>
        <v>#REF!</v>
      </c>
      <c r="I877" s="1" t="e">
        <f aca="false">G877=H877</f>
        <v>#REF!</v>
      </c>
    </row>
    <row r="878" customFormat="false" ht="21.75" hidden="false" customHeight="true" outlineLevel="0" collapsed="false">
      <c r="B878" s="41" t="n">
        <v>45705</v>
      </c>
      <c r="C878" s="42" t="s">
        <v>28</v>
      </c>
      <c r="D878" s="43" t="s">
        <v>555</v>
      </c>
      <c r="E878" s="44" t="n">
        <v>0</v>
      </c>
      <c r="F878" s="45" t="n">
        <v>7879</v>
      </c>
      <c r="G878" s="46" t="e">
        <f aca="false">G877+E878</f>
        <v>#REF!</v>
      </c>
      <c r="H878" s="47" t="e">
        <f aca="false">H877+F878</f>
        <v>#REF!</v>
      </c>
      <c r="I878" s="1" t="e">
        <f aca="false">G878=H878</f>
        <v>#REF!</v>
      </c>
    </row>
    <row r="879" customFormat="false" ht="21.75" hidden="false" customHeight="true" outlineLevel="0" collapsed="false">
      <c r="B879" s="41" t="n">
        <v>45714</v>
      </c>
      <c r="C879" s="42" t="s">
        <v>404</v>
      </c>
      <c r="D879" s="43" t="s">
        <v>556</v>
      </c>
      <c r="E879" s="44" t="n">
        <v>565.81</v>
      </c>
      <c r="F879" s="45" t="n">
        <v>0</v>
      </c>
      <c r="G879" s="46" t="e">
        <f aca="false">G878+E879</f>
        <v>#REF!</v>
      </c>
      <c r="H879" s="47" t="e">
        <f aca="false">H878+F879</f>
        <v>#REF!</v>
      </c>
      <c r="I879" s="1" t="e">
        <f aca="false">G879=H879</f>
        <v>#REF!</v>
      </c>
    </row>
    <row r="880" customFormat="false" ht="21.75" hidden="false" customHeight="true" outlineLevel="0" collapsed="false">
      <c r="B880" s="41" t="s">
        <v>557</v>
      </c>
      <c r="C880" s="42" t="s">
        <v>28</v>
      </c>
      <c r="D880" s="43" t="s">
        <v>558</v>
      </c>
      <c r="E880" s="44" t="n">
        <v>0</v>
      </c>
      <c r="F880" s="45" t="n">
        <v>565.81</v>
      </c>
      <c r="G880" s="46" t="e">
        <f aca="false">G879+E880</f>
        <v>#REF!</v>
      </c>
      <c r="H880" s="47" t="e">
        <f aca="false">H879+F880</f>
        <v>#REF!</v>
      </c>
      <c r="I880" s="1" t="e">
        <f aca="false">G880=H880</f>
        <v>#REF!</v>
      </c>
    </row>
    <row r="881" customFormat="false" ht="21.75" hidden="false" customHeight="true" outlineLevel="0" collapsed="false">
      <c r="B881" s="41" t="n">
        <v>45708</v>
      </c>
      <c r="C881" s="42" t="s">
        <v>559</v>
      </c>
      <c r="D881" s="43" t="s">
        <v>560</v>
      </c>
      <c r="E881" s="44" t="n">
        <v>7507.88</v>
      </c>
      <c r="F881" s="45" t="n">
        <v>0</v>
      </c>
      <c r="G881" s="46" t="e">
        <f aca="false">G880+E881</f>
        <v>#REF!</v>
      </c>
      <c r="H881" s="47" t="e">
        <f aca="false">H880+F881</f>
        <v>#REF!</v>
      </c>
      <c r="I881" s="1" t="e">
        <f aca="false">G881=H881</f>
        <v>#REF!</v>
      </c>
    </row>
    <row r="882" customFormat="false" ht="21.75" hidden="false" customHeight="true" outlineLevel="0" collapsed="false">
      <c r="B882" s="41" t="n">
        <v>45722</v>
      </c>
      <c r="C882" s="42" t="s">
        <v>28</v>
      </c>
      <c r="D882" s="43" t="s">
        <v>561</v>
      </c>
      <c r="E882" s="44" t="n">
        <v>0</v>
      </c>
      <c r="F882" s="45" t="n">
        <v>7507.88</v>
      </c>
      <c r="G882" s="46" t="e">
        <f aca="false">G881+E882</f>
        <v>#REF!</v>
      </c>
      <c r="H882" s="47" t="e">
        <f aca="false">H881+F882</f>
        <v>#REF!</v>
      </c>
      <c r="I882" s="1" t="e">
        <f aca="false">G882=H882</f>
        <v>#REF!</v>
      </c>
    </row>
    <row r="883" customFormat="false" ht="21.75" hidden="false" customHeight="true" outlineLevel="0" collapsed="false">
      <c r="B883" s="41" t="n">
        <v>45702</v>
      </c>
      <c r="C883" s="42" t="s">
        <v>404</v>
      </c>
      <c r="D883" s="43" t="s">
        <v>562</v>
      </c>
      <c r="E883" s="44" t="n">
        <v>642.11</v>
      </c>
      <c r="F883" s="45" t="n">
        <v>0</v>
      </c>
      <c r="G883" s="46" t="e">
        <f aca="false">G882+E883</f>
        <v>#REF!</v>
      </c>
      <c r="H883" s="47" t="e">
        <f aca="false">H882+F883</f>
        <v>#REF!</v>
      </c>
      <c r="I883" s="1" t="e">
        <f aca="false">G883=H883</f>
        <v>#REF!</v>
      </c>
    </row>
    <row r="884" customFormat="false" ht="21.75" hidden="false" customHeight="true" outlineLevel="0" collapsed="false">
      <c r="B884" s="41" t="s">
        <v>199</v>
      </c>
      <c r="C884" s="42" t="s">
        <v>28</v>
      </c>
      <c r="D884" s="43" t="s">
        <v>563</v>
      </c>
      <c r="E884" s="44" t="n">
        <v>0</v>
      </c>
      <c r="F884" s="45" t="n">
        <v>642.11</v>
      </c>
      <c r="G884" s="46" t="e">
        <f aca="false">G883+E884</f>
        <v>#REF!</v>
      </c>
      <c r="H884" s="47" t="e">
        <f aca="false">H883+F884</f>
        <v>#REF!</v>
      </c>
      <c r="I884" s="1" t="e">
        <f aca="false">G884=H884</f>
        <v>#REF!</v>
      </c>
    </row>
    <row r="885" customFormat="false" ht="21.75" hidden="false" customHeight="true" outlineLevel="0" collapsed="false">
      <c r="B885" s="41" t="n">
        <v>45700</v>
      </c>
      <c r="C885" s="42" t="s">
        <v>404</v>
      </c>
      <c r="D885" s="43" t="s">
        <v>564</v>
      </c>
      <c r="E885" s="44" t="n">
        <v>2165.48</v>
      </c>
      <c r="F885" s="45" t="n">
        <v>0</v>
      </c>
      <c r="G885" s="46" t="e">
        <f aca="false">G884+E885</f>
        <v>#REF!</v>
      </c>
      <c r="H885" s="47" t="e">
        <f aca="false">H884+F885</f>
        <v>#REF!</v>
      </c>
      <c r="I885" s="1" t="e">
        <f aca="false">G885=H885</f>
        <v>#REF!</v>
      </c>
    </row>
    <row r="886" customFormat="false" ht="21.75" hidden="false" customHeight="true" outlineLevel="0" collapsed="false">
      <c r="B886" s="41" t="n">
        <v>45708</v>
      </c>
      <c r="C886" s="42" t="s">
        <v>28</v>
      </c>
      <c r="D886" s="43" t="s">
        <v>565</v>
      </c>
      <c r="E886" s="44" t="n">
        <v>0</v>
      </c>
      <c r="F886" s="45" t="n">
        <v>2165.48</v>
      </c>
      <c r="G886" s="46" t="e">
        <f aca="false">G885+E886</f>
        <v>#REF!</v>
      </c>
      <c r="H886" s="47" t="e">
        <f aca="false">H885+F886</f>
        <v>#REF!</v>
      </c>
      <c r="I886" s="1" t="e">
        <f aca="false">G886=H886</f>
        <v>#REF!</v>
      </c>
    </row>
    <row r="887" customFormat="false" ht="21.75" hidden="false" customHeight="true" outlineLevel="0" collapsed="false">
      <c r="B887" s="41" t="n">
        <v>45701</v>
      </c>
      <c r="C887" s="42" t="s">
        <v>404</v>
      </c>
      <c r="D887" s="43" t="s">
        <v>566</v>
      </c>
      <c r="E887" s="44" t="n">
        <v>2349.51</v>
      </c>
      <c r="F887" s="45" t="n">
        <v>0</v>
      </c>
      <c r="G887" s="46" t="e">
        <f aca="false">G886+E887</f>
        <v>#REF!</v>
      </c>
      <c r="H887" s="47" t="e">
        <f aca="false">H886+F887</f>
        <v>#REF!</v>
      </c>
      <c r="I887" s="1" t="e">
        <f aca="false">G887=H887</f>
        <v>#REF!</v>
      </c>
    </row>
    <row r="888" customFormat="false" ht="21.75" hidden="false" customHeight="true" outlineLevel="0" collapsed="false">
      <c r="B888" s="41" t="s">
        <v>199</v>
      </c>
      <c r="C888" s="42" t="s">
        <v>28</v>
      </c>
      <c r="D888" s="43" t="s">
        <v>567</v>
      </c>
      <c r="E888" s="44" t="n">
        <v>0</v>
      </c>
      <c r="F888" s="45" t="n">
        <v>2349.51</v>
      </c>
      <c r="G888" s="46" t="e">
        <f aca="false">G887+E888</f>
        <v>#REF!</v>
      </c>
      <c r="H888" s="47" t="e">
        <f aca="false">H887+F888</f>
        <v>#REF!</v>
      </c>
      <c r="I888" s="1" t="e">
        <f aca="false">G888=H888</f>
        <v>#REF!</v>
      </c>
    </row>
    <row r="889" customFormat="false" ht="21.75" hidden="false" customHeight="true" outlineLevel="0" collapsed="false">
      <c r="B889" s="41" t="n">
        <v>45694</v>
      </c>
      <c r="C889" s="42" t="s">
        <v>404</v>
      </c>
      <c r="D889" s="43" t="s">
        <v>568</v>
      </c>
      <c r="E889" s="44" t="n">
        <v>7723.3</v>
      </c>
      <c r="F889" s="45" t="n">
        <v>0</v>
      </c>
      <c r="G889" s="46" t="e">
        <f aca="false">G888+E889</f>
        <v>#REF!</v>
      </c>
      <c r="H889" s="47" t="e">
        <f aca="false">H888+F889</f>
        <v>#REF!</v>
      </c>
      <c r="I889" s="1" t="e">
        <f aca="false">G889=H889</f>
        <v>#REF!</v>
      </c>
    </row>
    <row r="890" customFormat="false" ht="21.75" hidden="false" customHeight="true" outlineLevel="0" collapsed="false">
      <c r="B890" s="41" t="n">
        <v>45708</v>
      </c>
      <c r="C890" s="42" t="s">
        <v>28</v>
      </c>
      <c r="D890" s="43" t="s">
        <v>569</v>
      </c>
      <c r="E890" s="44" t="n">
        <v>0</v>
      </c>
      <c r="F890" s="45" t="n">
        <v>7723.3</v>
      </c>
      <c r="G890" s="46" t="e">
        <f aca="false">G889+E890</f>
        <v>#REF!</v>
      </c>
      <c r="H890" s="47" t="e">
        <f aca="false">H889+F890</f>
        <v>#REF!</v>
      </c>
      <c r="I890" s="1" t="e">
        <f aca="false">G890=H890</f>
        <v>#REF!</v>
      </c>
    </row>
    <row r="891" customFormat="false" ht="21.75" hidden="false" customHeight="true" outlineLevel="0" collapsed="false">
      <c r="B891" s="41" t="s">
        <v>442</v>
      </c>
      <c r="C891" s="42" t="s">
        <v>404</v>
      </c>
      <c r="D891" s="43" t="s">
        <v>570</v>
      </c>
      <c r="E891" s="44" t="n">
        <v>7687.94</v>
      </c>
      <c r="F891" s="45" t="n">
        <v>0</v>
      </c>
      <c r="G891" s="46" t="e">
        <f aca="false">G890+E891</f>
        <v>#REF!</v>
      </c>
      <c r="H891" s="47" t="e">
        <f aca="false">H890+F891</f>
        <v>#REF!</v>
      </c>
      <c r="I891" s="1" t="e">
        <f aca="false">G891=H891</f>
        <v>#REF!</v>
      </c>
    </row>
    <row r="892" customFormat="false" ht="21.75" hidden="false" customHeight="true" outlineLevel="0" collapsed="false">
      <c r="B892" s="41" t="s">
        <v>205</v>
      </c>
      <c r="C892" s="42" t="s">
        <v>28</v>
      </c>
      <c r="D892" s="43" t="s">
        <v>571</v>
      </c>
      <c r="E892" s="44" t="n">
        <v>0</v>
      </c>
      <c r="F892" s="45" t="n">
        <v>7687.94</v>
      </c>
      <c r="G892" s="46" t="e">
        <f aca="false">G891+E892</f>
        <v>#REF!</v>
      </c>
      <c r="H892" s="47" t="e">
        <f aca="false">H891+F892</f>
        <v>#REF!</v>
      </c>
      <c r="I892" s="1" t="e">
        <f aca="false">G892=H892</f>
        <v>#REF!</v>
      </c>
    </row>
    <row r="893" customFormat="false" ht="21.75" hidden="false" customHeight="true" outlineLevel="0" collapsed="false">
      <c r="B893" s="41" t="n">
        <v>45707</v>
      </c>
      <c r="C893" s="42" t="s">
        <v>404</v>
      </c>
      <c r="D893" s="43" t="s">
        <v>572</v>
      </c>
      <c r="E893" s="44" t="n">
        <v>3911.38</v>
      </c>
      <c r="F893" s="45" t="n">
        <v>0</v>
      </c>
      <c r="G893" s="46" t="e">
        <f aca="false">G892+E893</f>
        <v>#REF!</v>
      </c>
      <c r="H893" s="47" t="e">
        <f aca="false">H892+F893</f>
        <v>#REF!</v>
      </c>
      <c r="I893" s="1" t="e">
        <f aca="false">G893=H893</f>
        <v>#REF!</v>
      </c>
    </row>
    <row r="894" customFormat="false" ht="21.75" hidden="false" customHeight="true" outlineLevel="0" collapsed="false">
      <c r="B894" s="41" t="s">
        <v>241</v>
      </c>
      <c r="C894" s="42" t="s">
        <v>28</v>
      </c>
      <c r="D894" s="43" t="s">
        <v>573</v>
      </c>
      <c r="E894" s="44" t="n">
        <v>0</v>
      </c>
      <c r="F894" s="45" t="n">
        <v>3911.38</v>
      </c>
      <c r="G894" s="46" t="e">
        <f aca="false">G893+E894</f>
        <v>#REF!</v>
      </c>
      <c r="H894" s="47" t="e">
        <f aca="false">H893+F894</f>
        <v>#REF!</v>
      </c>
      <c r="I894" s="1" t="e">
        <f aca="false">G894=H894</f>
        <v>#REF!</v>
      </c>
    </row>
    <row r="895" customFormat="false" ht="21.75" hidden="false" customHeight="true" outlineLevel="0" collapsed="false">
      <c r="B895" s="41" t="n">
        <v>45708</v>
      </c>
      <c r="C895" s="42" t="s">
        <v>559</v>
      </c>
      <c r="D895" s="43" t="s">
        <v>574</v>
      </c>
      <c r="E895" s="44" t="n">
        <v>8670.25</v>
      </c>
      <c r="F895" s="45" t="n">
        <v>0</v>
      </c>
      <c r="G895" s="46" t="e">
        <f aca="false">G894+E895</f>
        <v>#REF!</v>
      </c>
      <c r="H895" s="47" t="e">
        <f aca="false">H894+F895</f>
        <v>#REF!</v>
      </c>
      <c r="I895" s="1" t="e">
        <f aca="false">G895=H895</f>
        <v>#REF!</v>
      </c>
    </row>
    <row r="896" customFormat="false" ht="21.75" hidden="false" customHeight="true" outlineLevel="0" collapsed="false">
      <c r="B896" s="41" t="n">
        <v>45722</v>
      </c>
      <c r="C896" s="42" t="s">
        <v>28</v>
      </c>
      <c r="D896" s="43" t="s">
        <v>575</v>
      </c>
      <c r="E896" s="44" t="n">
        <v>0</v>
      </c>
      <c r="F896" s="45" t="n">
        <v>8670.25</v>
      </c>
      <c r="G896" s="46" t="e">
        <f aca="false">G895+E896</f>
        <v>#REF!</v>
      </c>
      <c r="H896" s="47" t="e">
        <f aca="false">H895+F896</f>
        <v>#REF!</v>
      </c>
      <c r="I896" s="1" t="e">
        <f aca="false">G896=H896</f>
        <v>#REF!</v>
      </c>
    </row>
    <row r="897" customFormat="false" ht="21.75" hidden="false" customHeight="true" outlineLevel="0" collapsed="false">
      <c r="B897" s="41" t="n">
        <v>45712</v>
      </c>
      <c r="C897" s="42" t="s">
        <v>404</v>
      </c>
      <c r="D897" s="43" t="s">
        <v>576</v>
      </c>
      <c r="E897" s="44" t="n">
        <v>9011.44</v>
      </c>
      <c r="F897" s="45" t="n">
        <v>0</v>
      </c>
      <c r="G897" s="46" t="e">
        <f aca="false">G896+E897</f>
        <v>#REF!</v>
      </c>
      <c r="H897" s="47" t="e">
        <f aca="false">H896+F897</f>
        <v>#REF!</v>
      </c>
      <c r="I897" s="1" t="e">
        <f aca="false">G897=H897</f>
        <v>#REF!</v>
      </c>
    </row>
    <row r="898" customFormat="false" ht="21.75" hidden="false" customHeight="true" outlineLevel="0" collapsed="false">
      <c r="B898" s="41" t="n">
        <v>45723</v>
      </c>
      <c r="C898" s="42" t="s">
        <v>28</v>
      </c>
      <c r="D898" s="43" t="s">
        <v>577</v>
      </c>
      <c r="E898" s="44" t="n">
        <v>0</v>
      </c>
      <c r="F898" s="45" t="n">
        <v>9011.44</v>
      </c>
      <c r="G898" s="46" t="e">
        <f aca="false">G897+E898</f>
        <v>#REF!</v>
      </c>
      <c r="H898" s="47" t="e">
        <f aca="false">H897+F898</f>
        <v>#REF!</v>
      </c>
      <c r="I898" s="1" t="e">
        <f aca="false">G898=H898</f>
        <v>#REF!</v>
      </c>
    </row>
    <row r="899" customFormat="false" ht="21.75" hidden="false" customHeight="true" outlineLevel="0" collapsed="false">
      <c r="B899" s="41" t="n">
        <v>45691</v>
      </c>
      <c r="C899" s="42" t="s">
        <v>400</v>
      </c>
      <c r="D899" s="43" t="s">
        <v>578</v>
      </c>
      <c r="E899" s="44" t="n">
        <v>2669.24</v>
      </c>
      <c r="F899" s="45" t="n">
        <v>0</v>
      </c>
      <c r="G899" s="46" t="e">
        <f aca="false">G898+E899</f>
        <v>#REF!</v>
      </c>
      <c r="H899" s="47" t="e">
        <f aca="false">H898+F899</f>
        <v>#REF!</v>
      </c>
      <c r="I899" s="1" t="e">
        <f aca="false">G899=H899</f>
        <v>#REF!</v>
      </c>
    </row>
    <row r="900" customFormat="false" ht="21.75" hidden="false" customHeight="true" outlineLevel="0" collapsed="false">
      <c r="B900" s="41" t="n">
        <v>45700</v>
      </c>
      <c r="C900" s="42" t="s">
        <v>28</v>
      </c>
      <c r="D900" s="43" t="s">
        <v>579</v>
      </c>
      <c r="E900" s="44" t="n">
        <v>0</v>
      </c>
      <c r="F900" s="45" t="n">
        <v>2669.24</v>
      </c>
      <c r="G900" s="46" t="e">
        <f aca="false">G899+E900</f>
        <v>#REF!</v>
      </c>
      <c r="H900" s="47" t="e">
        <f aca="false">H899+F900</f>
        <v>#REF!</v>
      </c>
      <c r="I900" s="1" t="e">
        <f aca="false">G900=H900</f>
        <v>#REF!</v>
      </c>
    </row>
    <row r="901" customFormat="false" ht="21.75" hidden="false" customHeight="true" outlineLevel="0" collapsed="false">
      <c r="B901" s="41" t="s">
        <v>199</v>
      </c>
      <c r="C901" s="42" t="s">
        <v>404</v>
      </c>
      <c r="D901" s="43" t="s">
        <v>580</v>
      </c>
      <c r="E901" s="44" t="n">
        <v>8328.15</v>
      </c>
      <c r="F901" s="45" t="n">
        <v>0</v>
      </c>
      <c r="G901" s="46" t="e">
        <f aca="false">G900+E901</f>
        <v>#REF!</v>
      </c>
      <c r="H901" s="47" t="e">
        <f aca="false">H900+F901</f>
        <v>#REF!</v>
      </c>
      <c r="I901" s="1" t="e">
        <f aca="false">G901=H901</f>
        <v>#REF!</v>
      </c>
    </row>
    <row r="902" customFormat="false" ht="21.75" hidden="false" customHeight="true" outlineLevel="0" collapsed="false">
      <c r="B902" s="41" t="n">
        <v>45719</v>
      </c>
      <c r="C902" s="42" t="s">
        <v>28</v>
      </c>
      <c r="D902" s="43" t="s">
        <v>581</v>
      </c>
      <c r="E902" s="44" t="n">
        <v>0</v>
      </c>
      <c r="F902" s="45" t="n">
        <v>8328.15</v>
      </c>
      <c r="G902" s="46" t="e">
        <f aca="false">G901+E902</f>
        <v>#REF!</v>
      </c>
      <c r="H902" s="47" t="e">
        <f aca="false">H901+F902</f>
        <v>#REF!</v>
      </c>
      <c r="I902" s="1" t="e">
        <f aca="false">G902=H902</f>
        <v>#REF!</v>
      </c>
    </row>
    <row r="903" customFormat="false" ht="21.75" hidden="false" customHeight="true" outlineLevel="0" collapsed="false">
      <c r="B903" s="41" t="n">
        <v>45693</v>
      </c>
      <c r="C903" s="42" t="s">
        <v>404</v>
      </c>
      <c r="D903" s="43" t="s">
        <v>582</v>
      </c>
      <c r="E903" s="44" t="n">
        <v>11324.91</v>
      </c>
      <c r="F903" s="45" t="n">
        <v>0</v>
      </c>
      <c r="G903" s="46" t="e">
        <f aca="false">G902+E903</f>
        <v>#REF!</v>
      </c>
      <c r="H903" s="47" t="e">
        <f aca="false">H902+F903</f>
        <v>#REF!</v>
      </c>
      <c r="I903" s="1" t="e">
        <f aca="false">G903=H903</f>
        <v>#REF!</v>
      </c>
    </row>
    <row r="904" customFormat="false" ht="21.75" hidden="false" customHeight="true" outlineLevel="0" collapsed="false">
      <c r="B904" s="41" t="n">
        <v>45701</v>
      </c>
      <c r="C904" s="42" t="s">
        <v>28</v>
      </c>
      <c r="D904" s="43" t="s">
        <v>583</v>
      </c>
      <c r="E904" s="44" t="n">
        <v>0</v>
      </c>
      <c r="F904" s="45" t="n">
        <v>11324.91</v>
      </c>
      <c r="G904" s="46" t="e">
        <f aca="false">G903+E904</f>
        <v>#REF!</v>
      </c>
      <c r="H904" s="47" t="e">
        <f aca="false">H903+F904</f>
        <v>#REF!</v>
      </c>
      <c r="I904" s="1" t="e">
        <f aca="false">G904=H904</f>
        <v>#REF!</v>
      </c>
    </row>
    <row r="905" customFormat="false" ht="21.75" hidden="false" customHeight="true" outlineLevel="0" collapsed="false">
      <c r="B905" s="41" t="s">
        <v>205</v>
      </c>
      <c r="C905" s="42" t="s">
        <v>404</v>
      </c>
      <c r="D905" s="43" t="s">
        <v>584</v>
      </c>
      <c r="E905" s="44" t="n">
        <v>11367.81</v>
      </c>
      <c r="F905" s="45" t="n">
        <v>0</v>
      </c>
      <c r="G905" s="46" t="e">
        <f aca="false">G904+E905</f>
        <v>#REF!</v>
      </c>
      <c r="H905" s="47" t="e">
        <f aca="false">H904+F905</f>
        <v>#REF!</v>
      </c>
      <c r="I905" s="1" t="e">
        <f aca="false">G905=H905</f>
        <v>#REF!</v>
      </c>
    </row>
    <row r="906" customFormat="false" ht="21.75" hidden="false" customHeight="true" outlineLevel="0" collapsed="false">
      <c r="B906" s="41" t="n">
        <v>45713</v>
      </c>
      <c r="C906" s="42" t="s">
        <v>28</v>
      </c>
      <c r="D906" s="43" t="s">
        <v>585</v>
      </c>
      <c r="E906" s="44" t="n">
        <v>0</v>
      </c>
      <c r="F906" s="45" t="n">
        <v>11367.81</v>
      </c>
      <c r="G906" s="46" t="e">
        <f aca="false">G905+E906</f>
        <v>#REF!</v>
      </c>
      <c r="H906" s="47" t="e">
        <f aca="false">H905+F906</f>
        <v>#REF!</v>
      </c>
      <c r="I906" s="1" t="e">
        <f aca="false">G906=H906</f>
        <v>#REF!</v>
      </c>
    </row>
    <row r="907" customFormat="false" ht="21.75" hidden="false" customHeight="true" outlineLevel="0" collapsed="false">
      <c r="B907" s="41" t="s">
        <v>205</v>
      </c>
      <c r="C907" s="42" t="s">
        <v>404</v>
      </c>
      <c r="D907" s="43" t="s">
        <v>586</v>
      </c>
      <c r="E907" s="44" t="n">
        <v>5497.3</v>
      </c>
      <c r="F907" s="45" t="n">
        <v>0</v>
      </c>
      <c r="G907" s="46" t="e">
        <f aca="false">G906+E907</f>
        <v>#REF!</v>
      </c>
      <c r="H907" s="47" t="e">
        <f aca="false">H906+F907</f>
        <v>#REF!</v>
      </c>
      <c r="I907" s="1" t="e">
        <f aca="false">G907=H907</f>
        <v>#REF!</v>
      </c>
    </row>
    <row r="908" customFormat="false" ht="21.75" hidden="false" customHeight="true" outlineLevel="0" collapsed="false">
      <c r="B908" s="41" t="s">
        <v>199</v>
      </c>
      <c r="C908" s="42" t="s">
        <v>28</v>
      </c>
      <c r="D908" s="43" t="s">
        <v>587</v>
      </c>
      <c r="E908" s="44" t="n">
        <v>0</v>
      </c>
      <c r="F908" s="45" t="n">
        <v>5497.3</v>
      </c>
      <c r="G908" s="46" t="e">
        <f aca="false">G907+E908</f>
        <v>#REF!</v>
      </c>
      <c r="H908" s="47" t="e">
        <f aca="false">H907+F908</f>
        <v>#REF!</v>
      </c>
      <c r="I908" s="1" t="e">
        <f aca="false">G908=H908</f>
        <v>#REF!</v>
      </c>
    </row>
    <row r="909" customFormat="false" ht="21.75" hidden="false" customHeight="true" outlineLevel="0" collapsed="false">
      <c r="B909" s="41" t="n">
        <v>45707</v>
      </c>
      <c r="C909" s="42" t="s">
        <v>404</v>
      </c>
      <c r="D909" s="43" t="s">
        <v>588</v>
      </c>
      <c r="E909" s="44" t="n">
        <v>6677.01</v>
      </c>
      <c r="F909" s="45" t="n">
        <v>0</v>
      </c>
      <c r="G909" s="46" t="e">
        <f aca="false">G908+E909</f>
        <v>#REF!</v>
      </c>
      <c r="H909" s="47" t="e">
        <f aca="false">H908+F909</f>
        <v>#REF!</v>
      </c>
      <c r="I909" s="1" t="e">
        <f aca="false">G909=H909</f>
        <v>#REF!</v>
      </c>
    </row>
    <row r="910" customFormat="false" ht="21.75" hidden="false" customHeight="true" outlineLevel="0" collapsed="false">
      <c r="B910" s="41" t="n">
        <v>45715</v>
      </c>
      <c r="C910" s="42" t="s">
        <v>28</v>
      </c>
      <c r="D910" s="43" t="s">
        <v>589</v>
      </c>
      <c r="E910" s="44" t="n">
        <v>0</v>
      </c>
      <c r="F910" s="45" t="n">
        <v>6677.01</v>
      </c>
      <c r="G910" s="46" t="e">
        <f aca="false">G909+E910</f>
        <v>#REF!</v>
      </c>
      <c r="H910" s="47" t="e">
        <f aca="false">H909+F910</f>
        <v>#REF!</v>
      </c>
      <c r="I910" s="1" t="e">
        <f aca="false">G910=H910</f>
        <v>#REF!</v>
      </c>
    </row>
    <row r="911" customFormat="false" ht="21.75" hidden="false" customHeight="true" outlineLevel="0" collapsed="false">
      <c r="B911" s="41" t="n">
        <v>45691</v>
      </c>
      <c r="C911" s="42" t="s">
        <v>559</v>
      </c>
      <c r="D911" s="43" t="s">
        <v>590</v>
      </c>
      <c r="E911" s="44" t="n">
        <v>6257.96</v>
      </c>
      <c r="F911" s="45" t="n">
        <v>0</v>
      </c>
      <c r="G911" s="46" t="e">
        <f aca="false">G910+E911</f>
        <v>#REF!</v>
      </c>
      <c r="H911" s="47" t="e">
        <f aca="false">H910+F911</f>
        <v>#REF!</v>
      </c>
      <c r="I911" s="1" t="e">
        <f aca="false">G911=H911</f>
        <v>#REF!</v>
      </c>
    </row>
    <row r="912" customFormat="false" ht="21.75" hidden="false" customHeight="true" outlineLevel="0" collapsed="false">
      <c r="B912" s="41" t="s">
        <v>205</v>
      </c>
      <c r="C912" s="42" t="s">
        <v>28</v>
      </c>
      <c r="D912" s="43" t="s">
        <v>591</v>
      </c>
      <c r="E912" s="44" t="n">
        <v>0</v>
      </c>
      <c r="F912" s="45" t="n">
        <v>6257.96</v>
      </c>
      <c r="G912" s="46" t="e">
        <f aca="false">G911+E912</f>
        <v>#REF!</v>
      </c>
      <c r="H912" s="47" t="e">
        <f aca="false">H911+F912</f>
        <v>#REF!</v>
      </c>
      <c r="I912" s="1" t="e">
        <f aca="false">G912=H912</f>
        <v>#REF!</v>
      </c>
    </row>
    <row r="913" customFormat="false" ht="21.75" hidden="false" customHeight="true" outlineLevel="0" collapsed="false">
      <c r="B913" s="41" t="n">
        <v>45706</v>
      </c>
      <c r="C913" s="42" t="s">
        <v>404</v>
      </c>
      <c r="D913" s="43" t="s">
        <v>592</v>
      </c>
      <c r="E913" s="44" t="n">
        <v>10862.66</v>
      </c>
      <c r="F913" s="45" t="n">
        <v>0</v>
      </c>
      <c r="G913" s="46" t="e">
        <f aca="false">G912+E913</f>
        <v>#REF!</v>
      </c>
      <c r="H913" s="47" t="e">
        <f aca="false">H912+F913</f>
        <v>#REF!</v>
      </c>
      <c r="I913" s="1" t="e">
        <f aca="false">G913=H913</f>
        <v>#REF!</v>
      </c>
    </row>
    <row r="914" customFormat="false" ht="21.75" hidden="false" customHeight="true" outlineLevel="0" collapsed="false">
      <c r="B914" s="41" t="s">
        <v>241</v>
      </c>
      <c r="C914" s="42" t="s">
        <v>28</v>
      </c>
      <c r="D914" s="43" t="s">
        <v>593</v>
      </c>
      <c r="E914" s="44" t="n">
        <v>0</v>
      </c>
      <c r="F914" s="45" t="n">
        <v>10862.66</v>
      </c>
      <c r="G914" s="46" t="e">
        <f aca="false">G913+E914</f>
        <v>#REF!</v>
      </c>
      <c r="H914" s="47" t="e">
        <f aca="false">H913+F914</f>
        <v>#REF!</v>
      </c>
      <c r="I914" s="1" t="e">
        <f aca="false">G914=H914</f>
        <v>#REF!</v>
      </c>
    </row>
    <row r="915" customFormat="false" ht="21.75" hidden="false" customHeight="true" outlineLevel="0" collapsed="false">
      <c r="B915" s="41" t="n">
        <v>45693</v>
      </c>
      <c r="C915" s="42" t="s">
        <v>404</v>
      </c>
      <c r="D915" s="43" t="s">
        <v>594</v>
      </c>
      <c r="E915" s="44" t="n">
        <v>8452.29</v>
      </c>
      <c r="F915" s="45" t="n">
        <v>0</v>
      </c>
      <c r="G915" s="46" t="e">
        <f aca="false">G914+E915</f>
        <v>#REF!</v>
      </c>
      <c r="H915" s="47" t="e">
        <f aca="false">H914+F915</f>
        <v>#REF!</v>
      </c>
      <c r="I915" s="1" t="e">
        <f aca="false">G915=H915</f>
        <v>#REF!</v>
      </c>
    </row>
    <row r="916" customFormat="false" ht="21.75" hidden="false" customHeight="true" outlineLevel="0" collapsed="false">
      <c r="B916" s="41" t="n">
        <v>45700</v>
      </c>
      <c r="C916" s="42" t="s">
        <v>28</v>
      </c>
      <c r="D916" s="43" t="s">
        <v>595</v>
      </c>
      <c r="E916" s="44" t="n">
        <v>0</v>
      </c>
      <c r="F916" s="45" t="n">
        <v>8452.29</v>
      </c>
      <c r="G916" s="46" t="e">
        <f aca="false">G915+E916</f>
        <v>#REF!</v>
      </c>
      <c r="H916" s="47" t="e">
        <f aca="false">H915+F916</f>
        <v>#REF!</v>
      </c>
      <c r="I916" s="1" t="e">
        <f aca="false">G916=H916</f>
        <v>#REF!</v>
      </c>
    </row>
    <row r="917" customFormat="false" ht="21.75" hidden="false" customHeight="true" outlineLevel="0" collapsed="false">
      <c r="B917" s="41" t="n">
        <v>45705</v>
      </c>
      <c r="C917" s="42" t="s">
        <v>404</v>
      </c>
      <c r="D917" s="43" t="s">
        <v>596</v>
      </c>
      <c r="E917" s="44" t="n">
        <v>3316.93</v>
      </c>
      <c r="F917" s="45" t="n">
        <v>0</v>
      </c>
      <c r="G917" s="46" t="e">
        <f aca="false">G916+E917</f>
        <v>#REF!</v>
      </c>
      <c r="H917" s="47" t="e">
        <f aca="false">H916+F917</f>
        <v>#REF!</v>
      </c>
      <c r="I917" s="1" t="e">
        <f aca="false">G917=H917</f>
        <v>#REF!</v>
      </c>
    </row>
    <row r="918" customFormat="false" ht="21.75" hidden="false" customHeight="true" outlineLevel="0" collapsed="false">
      <c r="B918" s="41" t="n">
        <v>45713</v>
      </c>
      <c r="C918" s="42" t="s">
        <v>28</v>
      </c>
      <c r="D918" s="43" t="s">
        <v>597</v>
      </c>
      <c r="E918" s="44" t="n">
        <v>0</v>
      </c>
      <c r="F918" s="45" t="n">
        <v>3316.93</v>
      </c>
      <c r="G918" s="46" t="e">
        <f aca="false">G917+E918</f>
        <v>#REF!</v>
      </c>
      <c r="H918" s="47" t="e">
        <f aca="false">H917+F918</f>
        <v>#REF!</v>
      </c>
      <c r="I918" s="1" t="e">
        <f aca="false">G918=H918</f>
        <v>#REF!</v>
      </c>
    </row>
    <row r="919" customFormat="false" ht="21.75" hidden="false" customHeight="true" outlineLevel="0" collapsed="false">
      <c r="B919" s="41" t="n">
        <v>45695</v>
      </c>
      <c r="C919" s="42" t="s">
        <v>404</v>
      </c>
      <c r="D919" s="43" t="s">
        <v>598</v>
      </c>
      <c r="E919" s="44" t="n">
        <v>9939.27</v>
      </c>
      <c r="F919" s="45" t="n">
        <v>0</v>
      </c>
      <c r="G919" s="46" t="e">
        <f aca="false">G918+E919</f>
        <v>#REF!</v>
      </c>
      <c r="H919" s="47" t="e">
        <f aca="false">H918+F919</f>
        <v>#REF!</v>
      </c>
      <c r="I919" s="1" t="e">
        <f aca="false">G919=H919</f>
        <v>#REF!</v>
      </c>
    </row>
    <row r="920" customFormat="false" ht="21.75" hidden="false" customHeight="true" outlineLevel="0" collapsed="false">
      <c r="B920" s="41" t="s">
        <v>205</v>
      </c>
      <c r="C920" s="42" t="s">
        <v>28</v>
      </c>
      <c r="D920" s="43" t="s">
        <v>599</v>
      </c>
      <c r="E920" s="44" t="n">
        <v>0</v>
      </c>
      <c r="F920" s="45" t="n">
        <v>9939.27</v>
      </c>
      <c r="G920" s="46" t="e">
        <f aca="false">G919+E920</f>
        <v>#REF!</v>
      </c>
      <c r="H920" s="47" t="e">
        <f aca="false">H919+F920</f>
        <v>#REF!</v>
      </c>
      <c r="I920" s="1" t="e">
        <f aca="false">G920=H920</f>
        <v>#REF!</v>
      </c>
    </row>
    <row r="921" customFormat="false" ht="21.75" hidden="false" customHeight="true" outlineLevel="0" collapsed="false">
      <c r="B921" s="41" t="n">
        <v>45708</v>
      </c>
      <c r="C921" s="42" t="s">
        <v>404</v>
      </c>
      <c r="D921" s="43" t="s">
        <v>600</v>
      </c>
      <c r="E921" s="44" t="n">
        <v>8997.7</v>
      </c>
      <c r="F921" s="45" t="n">
        <v>0</v>
      </c>
      <c r="G921" s="46" t="e">
        <f aca="false">G920+E921</f>
        <v>#REF!</v>
      </c>
      <c r="H921" s="47" t="e">
        <f aca="false">H920+F921</f>
        <v>#REF!</v>
      </c>
      <c r="I921" s="1" t="e">
        <f aca="false">G921=H921</f>
        <v>#REF!</v>
      </c>
    </row>
    <row r="922" customFormat="false" ht="21.75" hidden="false" customHeight="true" outlineLevel="0" collapsed="false">
      <c r="B922" s="41" t="n">
        <v>45719</v>
      </c>
      <c r="C922" s="42" t="s">
        <v>28</v>
      </c>
      <c r="D922" s="43" t="s">
        <v>601</v>
      </c>
      <c r="E922" s="44" t="n">
        <v>0</v>
      </c>
      <c r="F922" s="45" t="n">
        <v>8997.7</v>
      </c>
      <c r="G922" s="46" t="e">
        <f aca="false">G921+E922</f>
        <v>#REF!</v>
      </c>
      <c r="H922" s="47" t="e">
        <f aca="false">H921+F922</f>
        <v>#REF!</v>
      </c>
      <c r="I922" s="1" t="e">
        <f aca="false">G922=H922</f>
        <v>#REF!</v>
      </c>
    </row>
    <row r="923" customFormat="false" ht="21.75" hidden="false" customHeight="true" outlineLevel="0" collapsed="false">
      <c r="B923" s="41" t="n">
        <v>45705</v>
      </c>
      <c r="C923" s="42" t="s">
        <v>404</v>
      </c>
      <c r="D923" s="43" t="s">
        <v>602</v>
      </c>
      <c r="E923" s="44" t="n">
        <v>9954.64</v>
      </c>
      <c r="F923" s="45" t="n">
        <v>0</v>
      </c>
      <c r="G923" s="46" t="e">
        <f aca="false">G922+E923</f>
        <v>#REF!</v>
      </c>
      <c r="H923" s="47" t="e">
        <f aca="false">H922+F923</f>
        <v>#REF!</v>
      </c>
      <c r="I923" s="1" t="e">
        <f aca="false">G923=H923</f>
        <v>#REF!</v>
      </c>
    </row>
    <row r="924" customFormat="false" ht="21.75" hidden="false" customHeight="true" outlineLevel="0" collapsed="false">
      <c r="B924" s="41" t="s">
        <v>241</v>
      </c>
      <c r="C924" s="42" t="s">
        <v>28</v>
      </c>
      <c r="D924" s="43" t="s">
        <v>603</v>
      </c>
      <c r="E924" s="44" t="n">
        <v>0</v>
      </c>
      <c r="F924" s="45" t="n">
        <v>9954.64</v>
      </c>
      <c r="G924" s="46" t="e">
        <f aca="false">G923+E924</f>
        <v>#REF!</v>
      </c>
      <c r="H924" s="47" t="e">
        <f aca="false">H923+F924</f>
        <v>#REF!</v>
      </c>
      <c r="I924" s="1" t="e">
        <f aca="false">G924=H924</f>
        <v>#REF!</v>
      </c>
    </row>
    <row r="925" customFormat="false" ht="21.75" hidden="false" customHeight="true" outlineLevel="0" collapsed="false">
      <c r="B925" s="41" t="n">
        <v>45713</v>
      </c>
      <c r="C925" s="42" t="s">
        <v>559</v>
      </c>
      <c r="D925" s="43" t="s">
        <v>604</v>
      </c>
      <c r="E925" s="44" t="n">
        <v>1761.82</v>
      </c>
      <c r="F925" s="45" t="n">
        <v>0</v>
      </c>
      <c r="G925" s="46" t="e">
        <f aca="false">G924+E925</f>
        <v>#REF!</v>
      </c>
      <c r="H925" s="47" t="e">
        <f aca="false">H924+F925</f>
        <v>#REF!</v>
      </c>
      <c r="I925" s="1" t="e">
        <f aca="false">G925=H925</f>
        <v>#REF!</v>
      </c>
    </row>
    <row r="926" customFormat="false" ht="21.75" hidden="false" customHeight="true" outlineLevel="0" collapsed="false">
      <c r="B926" s="41" t="n">
        <v>45721</v>
      </c>
      <c r="C926" s="42" t="s">
        <v>28</v>
      </c>
      <c r="D926" s="43" t="s">
        <v>605</v>
      </c>
      <c r="E926" s="44" t="n">
        <v>0</v>
      </c>
      <c r="F926" s="45" t="n">
        <v>1761.82</v>
      </c>
      <c r="G926" s="46" t="e">
        <f aca="false">G925+E926</f>
        <v>#REF!</v>
      </c>
      <c r="H926" s="47" t="e">
        <f aca="false">H925+F926</f>
        <v>#REF!</v>
      </c>
      <c r="I926" s="1" t="e">
        <f aca="false">G926=H926</f>
        <v>#REF!</v>
      </c>
    </row>
    <row r="927" customFormat="false" ht="21.75" hidden="false" customHeight="true" outlineLevel="0" collapsed="false">
      <c r="B927" s="41" t="n">
        <v>45709</v>
      </c>
      <c r="C927" s="42" t="s">
        <v>404</v>
      </c>
      <c r="D927" s="43" t="s">
        <v>606</v>
      </c>
      <c r="E927" s="44" t="n">
        <v>9358.31</v>
      </c>
      <c r="F927" s="45" t="n">
        <v>0</v>
      </c>
      <c r="G927" s="46" t="e">
        <f aca="false">G926+E927</f>
        <v>#REF!</v>
      </c>
      <c r="H927" s="47" t="e">
        <f aca="false">H926+F927</f>
        <v>#REF!</v>
      </c>
      <c r="I927" s="1" t="e">
        <f aca="false">G927=H927</f>
        <v>#REF!</v>
      </c>
    </row>
    <row r="928" customFormat="false" ht="21.75" hidden="false" customHeight="true" outlineLevel="0" collapsed="false">
      <c r="B928" s="41" t="n">
        <v>45716</v>
      </c>
      <c r="C928" s="42" t="s">
        <v>28</v>
      </c>
      <c r="D928" s="43" t="s">
        <v>607</v>
      </c>
      <c r="E928" s="44" t="n">
        <v>0</v>
      </c>
      <c r="F928" s="45" t="n">
        <v>9358.31</v>
      </c>
      <c r="G928" s="46" t="e">
        <f aca="false">G927+E928</f>
        <v>#REF!</v>
      </c>
      <c r="H928" s="47" t="e">
        <f aca="false">H927+F928</f>
        <v>#REF!</v>
      </c>
      <c r="I928" s="1" t="e">
        <f aca="false">G928=H928</f>
        <v>#REF!</v>
      </c>
    </row>
    <row r="929" customFormat="false" ht="21.75" hidden="false" customHeight="true" outlineLevel="0" collapsed="false">
      <c r="B929" s="41" t="n">
        <v>45707</v>
      </c>
      <c r="C929" s="42" t="s">
        <v>400</v>
      </c>
      <c r="D929" s="43" t="s">
        <v>608</v>
      </c>
      <c r="E929" s="44" t="n">
        <v>964.76</v>
      </c>
      <c r="F929" s="45" t="n">
        <v>0</v>
      </c>
      <c r="G929" s="46" t="e">
        <f aca="false">G928+E929</f>
        <v>#REF!</v>
      </c>
      <c r="H929" s="47" t="e">
        <f aca="false">H928+F929</f>
        <v>#REF!</v>
      </c>
      <c r="I929" s="1" t="e">
        <f aca="false">G929=H929</f>
        <v>#REF!</v>
      </c>
    </row>
    <row r="930" customFormat="false" ht="21.75" hidden="false" customHeight="true" outlineLevel="0" collapsed="false">
      <c r="B930" s="41" t="n">
        <v>45719</v>
      </c>
      <c r="C930" s="42" t="s">
        <v>28</v>
      </c>
      <c r="D930" s="43" t="s">
        <v>609</v>
      </c>
      <c r="E930" s="44" t="n">
        <v>0</v>
      </c>
      <c r="F930" s="45" t="n">
        <v>964.76</v>
      </c>
      <c r="G930" s="46" t="e">
        <f aca="false">G929+E930</f>
        <v>#REF!</v>
      </c>
      <c r="H930" s="47" t="e">
        <f aca="false">H929+F930</f>
        <v>#REF!</v>
      </c>
      <c r="I930" s="1" t="e">
        <f aca="false">G930=H930</f>
        <v>#REF!</v>
      </c>
    </row>
    <row r="931" customFormat="false" ht="21.75" hidden="false" customHeight="true" outlineLevel="0" collapsed="false">
      <c r="B931" s="41" t="s">
        <v>205</v>
      </c>
      <c r="C931" s="42" t="s">
        <v>404</v>
      </c>
      <c r="D931" s="43" t="s">
        <v>610</v>
      </c>
      <c r="E931" s="44" t="n">
        <v>3770.71</v>
      </c>
      <c r="F931" s="45" t="n">
        <v>0</v>
      </c>
      <c r="G931" s="46" t="e">
        <f aca="false">G930+E931</f>
        <v>#REF!</v>
      </c>
      <c r="H931" s="47" t="e">
        <f aca="false">H930+F931</f>
        <v>#REF!</v>
      </c>
      <c r="I931" s="1" t="e">
        <f aca="false">G931=H931</f>
        <v>#REF!</v>
      </c>
    </row>
    <row r="932" customFormat="false" ht="21.75" hidden="false" customHeight="true" outlineLevel="0" collapsed="false">
      <c r="B932" s="41" t="n">
        <v>45712</v>
      </c>
      <c r="C932" s="42" t="s">
        <v>28</v>
      </c>
      <c r="D932" s="43" t="s">
        <v>611</v>
      </c>
      <c r="E932" s="44" t="n">
        <v>0</v>
      </c>
      <c r="F932" s="45" t="n">
        <v>3770.71</v>
      </c>
      <c r="G932" s="46" t="e">
        <f aca="false">G931+E932</f>
        <v>#REF!</v>
      </c>
      <c r="H932" s="47" t="e">
        <f aca="false">H931+F932</f>
        <v>#REF!</v>
      </c>
      <c r="I932" s="1" t="e">
        <f aca="false">G932=H932</f>
        <v>#REF!</v>
      </c>
    </row>
    <row r="933" customFormat="false" ht="21.75" hidden="false" customHeight="true" outlineLevel="0" collapsed="false">
      <c r="B933" s="41" t="n">
        <v>45709</v>
      </c>
      <c r="C933" s="42" t="s">
        <v>404</v>
      </c>
      <c r="D933" s="43" t="s">
        <v>612</v>
      </c>
      <c r="E933" s="44" t="n">
        <v>7202.25</v>
      </c>
      <c r="F933" s="45" t="n">
        <v>0</v>
      </c>
      <c r="G933" s="46" t="e">
        <f aca="false">G932+E933</f>
        <v>#REF!</v>
      </c>
      <c r="H933" s="47" t="e">
        <f aca="false">H932+F933</f>
        <v>#REF!</v>
      </c>
      <c r="I933" s="1" t="e">
        <f aca="false">G933=H933</f>
        <v>#REF!</v>
      </c>
    </row>
    <row r="934" customFormat="false" ht="21.75" hidden="false" customHeight="true" outlineLevel="0" collapsed="false">
      <c r="B934" s="41" t="n">
        <v>45718</v>
      </c>
      <c r="C934" s="42" t="s">
        <v>28</v>
      </c>
      <c r="D934" s="43" t="s">
        <v>613</v>
      </c>
      <c r="E934" s="44" t="n">
        <v>0</v>
      </c>
      <c r="F934" s="45" t="n">
        <v>7202.25</v>
      </c>
      <c r="G934" s="46" t="e">
        <f aca="false">G933+E934</f>
        <v>#REF!</v>
      </c>
      <c r="H934" s="47" t="e">
        <f aca="false">H933+F934</f>
        <v>#REF!</v>
      </c>
      <c r="I934" s="1" t="e">
        <f aca="false">G934=H934</f>
        <v>#REF!</v>
      </c>
    </row>
    <row r="935" customFormat="false" ht="21.75" hidden="false" customHeight="true" outlineLevel="0" collapsed="false">
      <c r="B935" s="41" t="n">
        <v>45716</v>
      </c>
      <c r="C935" s="42" t="s">
        <v>614</v>
      </c>
      <c r="D935" s="43" t="s">
        <v>615</v>
      </c>
      <c r="E935" s="44" t="n">
        <v>25</v>
      </c>
      <c r="F935" s="45" t="n">
        <v>0</v>
      </c>
      <c r="G935" s="46" t="e">
        <f aca="false">G934+E935</f>
        <v>#REF!</v>
      </c>
      <c r="H935" s="47" t="e">
        <f aca="false">H934+F935</f>
        <v>#REF!</v>
      </c>
      <c r="I935" s="1" t="e">
        <f aca="false">G935=H935</f>
        <v>#REF!</v>
      </c>
    </row>
    <row r="936" customFormat="false" ht="21.75" hidden="false" customHeight="true" outlineLevel="0" collapsed="false">
      <c r="B936" s="41" t="n">
        <v>45716</v>
      </c>
      <c r="C936" s="42" t="s">
        <v>28</v>
      </c>
      <c r="D936" s="43" t="s">
        <v>616</v>
      </c>
      <c r="E936" s="44" t="n">
        <v>0</v>
      </c>
      <c r="F936" s="45" t="n">
        <v>25</v>
      </c>
      <c r="G936" s="46" t="e">
        <f aca="false">G935+E936</f>
        <v>#REF!</v>
      </c>
      <c r="H936" s="47" t="e">
        <f aca="false">H935+F936</f>
        <v>#REF!</v>
      </c>
      <c r="I936" s="1" t="e">
        <f aca="false">G936=H936</f>
        <v>#REF!</v>
      </c>
    </row>
    <row r="937" customFormat="false" ht="21.75" hidden="false" customHeight="true" outlineLevel="0" collapsed="false">
      <c r="B937" s="41" t="n">
        <v>45716</v>
      </c>
      <c r="C937" s="42" t="s">
        <v>614</v>
      </c>
      <c r="D937" s="43" t="s">
        <v>617</v>
      </c>
      <c r="E937" s="44" t="n">
        <v>118.8</v>
      </c>
      <c r="F937" s="45" t="n">
        <v>0</v>
      </c>
      <c r="G937" s="46" t="e">
        <f aca="false">G936+E937</f>
        <v>#REF!</v>
      </c>
      <c r="H937" s="47" t="e">
        <f aca="false">H936+F937</f>
        <v>#REF!</v>
      </c>
      <c r="I937" s="1" t="e">
        <f aca="false">G937=H937</f>
        <v>#REF!</v>
      </c>
    </row>
    <row r="938" customFormat="false" ht="21.75" hidden="false" customHeight="true" outlineLevel="0" collapsed="false">
      <c r="B938" s="41" t="n">
        <v>45716</v>
      </c>
      <c r="C938" s="42" t="s">
        <v>28</v>
      </c>
      <c r="D938" s="43" t="s">
        <v>618</v>
      </c>
      <c r="E938" s="44" t="n">
        <v>0</v>
      </c>
      <c r="F938" s="45" t="n">
        <v>118.8</v>
      </c>
      <c r="G938" s="46" t="e">
        <f aca="false">G937+E938</f>
        <v>#REF!</v>
      </c>
      <c r="H938" s="47" t="e">
        <f aca="false">H937+F938</f>
        <v>#REF!</v>
      </c>
      <c r="I938" s="1" t="e">
        <f aca="false">G938=H938</f>
        <v>#REF!</v>
      </c>
    </row>
    <row r="939" customFormat="false" ht="21.75" hidden="false" customHeight="true" outlineLevel="0" collapsed="false">
      <c r="B939" s="41"/>
      <c r="C939" s="42"/>
      <c r="D939" s="53"/>
      <c r="E939" s="54"/>
      <c r="F939" s="55"/>
      <c r="G939" s="46"/>
      <c r="H939" s="47"/>
    </row>
    <row r="940" customFormat="false" ht="21.75" hidden="false" customHeight="true" outlineLevel="0" collapsed="false">
      <c r="B940" s="41"/>
      <c r="C940" s="42"/>
      <c r="D940" s="53"/>
      <c r="E940" s="54"/>
      <c r="F940" s="55"/>
      <c r="G940" s="46"/>
      <c r="H940" s="47"/>
    </row>
    <row r="941" customFormat="false" ht="21.75" hidden="false" customHeight="true" outlineLevel="0" collapsed="false">
      <c r="B941" s="41"/>
      <c r="C941" s="42"/>
      <c r="D941" s="53"/>
      <c r="E941" s="54"/>
      <c r="F941" s="55"/>
      <c r="G941" s="46"/>
      <c r="H941" s="47"/>
    </row>
    <row r="942" customFormat="false" ht="21.75" hidden="false" customHeight="true" outlineLevel="0" collapsed="false">
      <c r="B942" s="41"/>
      <c r="C942" s="42"/>
      <c r="D942" s="53"/>
      <c r="E942" s="54"/>
      <c r="F942" s="55"/>
      <c r="G942" s="46"/>
      <c r="H942" s="47"/>
    </row>
    <row r="943" customFormat="false" ht="21.75" hidden="false" customHeight="true" outlineLevel="0" collapsed="false">
      <c r="B943" s="41"/>
      <c r="C943" s="42"/>
      <c r="D943" s="43"/>
      <c r="E943" s="44"/>
      <c r="F943" s="45"/>
      <c r="G943" s="46"/>
      <c r="H943" s="47"/>
    </row>
    <row r="944" customFormat="false" ht="21.75" hidden="false" customHeight="true" outlineLevel="0" collapsed="false">
      <c r="B944" s="41"/>
      <c r="C944" s="42"/>
      <c r="D944" s="43"/>
      <c r="E944" s="44"/>
      <c r="F944" s="45"/>
      <c r="G944" s="46"/>
      <c r="H944" s="47"/>
    </row>
    <row r="945" customFormat="false" ht="21.75" hidden="false" customHeight="true" outlineLevel="0" collapsed="false">
      <c r="B945" s="41"/>
      <c r="C945" s="42"/>
      <c r="D945" s="43"/>
      <c r="E945" s="44"/>
      <c r="F945" s="45"/>
      <c r="G945" s="46"/>
      <c r="H945" s="47"/>
    </row>
    <row r="946" customFormat="false" ht="21.75" hidden="false" customHeight="true" outlineLevel="0" collapsed="false">
      <c r="B946" s="41"/>
      <c r="C946" s="42"/>
      <c r="D946" s="43"/>
      <c r="E946" s="44"/>
      <c r="F946" s="45"/>
      <c r="G946" s="46"/>
      <c r="H946" s="47"/>
    </row>
    <row r="947" customFormat="false" ht="21.75" hidden="false" customHeight="true" outlineLevel="0" collapsed="false">
      <c r="B947" s="41"/>
      <c r="C947" s="42"/>
      <c r="D947" s="43"/>
      <c r="E947" s="44"/>
      <c r="F947" s="45"/>
      <c r="G947" s="46"/>
      <c r="H947" s="47"/>
    </row>
    <row r="948" customFormat="false" ht="21.75" hidden="false" customHeight="true" outlineLevel="0" collapsed="false">
      <c r="B948" s="41"/>
      <c r="C948" s="42"/>
      <c r="D948" s="43"/>
      <c r="E948" s="44"/>
      <c r="F948" s="45"/>
      <c r="G948" s="46"/>
      <c r="H948" s="47"/>
    </row>
    <row r="949" customFormat="false" ht="21.75" hidden="false" customHeight="true" outlineLevel="0" collapsed="false">
      <c r="B949" s="41"/>
      <c r="C949" s="42"/>
      <c r="D949" s="43"/>
      <c r="E949" s="44"/>
      <c r="F949" s="45"/>
      <c r="G949" s="46"/>
      <c r="H949" s="47"/>
    </row>
    <row r="950" customFormat="false" ht="21.75" hidden="false" customHeight="true" outlineLevel="0" collapsed="false">
      <c r="B950" s="41"/>
      <c r="C950" s="42"/>
      <c r="D950" s="43"/>
      <c r="E950" s="44"/>
      <c r="F950" s="45"/>
      <c r="G950" s="46"/>
      <c r="H950" s="47"/>
    </row>
    <row r="951" customFormat="false" ht="21.75" hidden="false" customHeight="true" outlineLevel="0" collapsed="false">
      <c r="B951" s="41"/>
      <c r="C951" s="42"/>
      <c r="D951" s="43"/>
      <c r="E951" s="44"/>
      <c r="F951" s="45"/>
      <c r="G951" s="46"/>
      <c r="H951" s="47"/>
    </row>
    <row r="952" customFormat="false" ht="21.75" hidden="false" customHeight="true" outlineLevel="0" collapsed="false">
      <c r="B952" s="41"/>
      <c r="C952" s="42"/>
      <c r="D952" s="43"/>
      <c r="E952" s="44"/>
      <c r="F952" s="45"/>
      <c r="G952" s="46"/>
      <c r="H952" s="47"/>
    </row>
    <row r="953" customFormat="false" ht="21.75" hidden="false" customHeight="true" outlineLevel="0" collapsed="false">
      <c r="B953" s="56"/>
      <c r="C953" s="42"/>
      <c r="D953" s="43"/>
      <c r="E953" s="44"/>
      <c r="F953" s="45"/>
      <c r="G953" s="46"/>
      <c r="H953" s="47"/>
    </row>
    <row r="954" customFormat="false" ht="21.75" hidden="false" customHeight="true" outlineLevel="0" collapsed="false">
      <c r="B954" s="56"/>
      <c r="C954" s="42"/>
      <c r="D954" s="43"/>
      <c r="E954" s="44"/>
      <c r="F954" s="45"/>
      <c r="G954" s="46"/>
      <c r="H954" s="47"/>
    </row>
    <row r="955" customFormat="false" ht="21.75" hidden="false" customHeight="true" outlineLevel="0" collapsed="false">
      <c r="B955" s="56"/>
      <c r="C955" s="42"/>
      <c r="D955" s="43"/>
      <c r="E955" s="44"/>
      <c r="F955" s="45"/>
      <c r="G955" s="46"/>
      <c r="H955" s="47"/>
    </row>
    <row r="956" customFormat="false" ht="21.75" hidden="false" customHeight="true" outlineLevel="0" collapsed="false">
      <c r="B956" s="56"/>
      <c r="C956" s="42"/>
      <c r="D956" s="43"/>
      <c r="E956" s="44"/>
      <c r="F956" s="45"/>
      <c r="G956" s="46"/>
      <c r="H956" s="47"/>
    </row>
    <row r="957" customFormat="false" ht="21.75" hidden="false" customHeight="true" outlineLevel="0" collapsed="false">
      <c r="B957" s="56"/>
      <c r="C957" s="42"/>
      <c r="D957" s="43"/>
      <c r="E957" s="44"/>
      <c r="F957" s="45"/>
      <c r="G957" s="46"/>
      <c r="H957" s="47"/>
    </row>
    <row r="958" customFormat="false" ht="21.75" hidden="false" customHeight="true" outlineLevel="0" collapsed="false">
      <c r="B958" s="56"/>
      <c r="C958" s="42"/>
      <c r="D958" s="43"/>
      <c r="E958" s="44"/>
      <c r="F958" s="45"/>
      <c r="G958" s="46"/>
      <c r="H958" s="47"/>
    </row>
    <row r="959" customFormat="false" ht="21.75" hidden="false" customHeight="true" outlineLevel="0" collapsed="false">
      <c r="B959" s="56"/>
      <c r="C959" s="42"/>
      <c r="D959" s="43"/>
      <c r="E959" s="44"/>
      <c r="F959" s="45"/>
      <c r="G959" s="46"/>
      <c r="H959" s="47"/>
    </row>
    <row r="960" customFormat="false" ht="21.75" hidden="false" customHeight="true" outlineLevel="0" collapsed="false">
      <c r="B960" s="56"/>
      <c r="C960" s="42"/>
      <c r="D960" s="43"/>
      <c r="E960" s="44"/>
      <c r="F960" s="45"/>
      <c r="G960" s="46"/>
      <c r="H960" s="47"/>
    </row>
    <row r="961" customFormat="false" ht="21.75" hidden="false" customHeight="true" outlineLevel="0" collapsed="false">
      <c r="B961" s="56"/>
      <c r="C961" s="42"/>
      <c r="D961" s="43"/>
      <c r="E961" s="44"/>
      <c r="F961" s="45"/>
      <c r="G961" s="46"/>
      <c r="H961" s="47"/>
    </row>
    <row r="962" customFormat="false" ht="21.75" hidden="false" customHeight="true" outlineLevel="0" collapsed="false">
      <c r="B962" s="56"/>
      <c r="C962" s="42"/>
      <c r="D962" s="43"/>
      <c r="E962" s="44"/>
      <c r="F962" s="45"/>
      <c r="G962" s="46"/>
      <c r="H962" s="47"/>
    </row>
    <row r="963" customFormat="false" ht="21.75" hidden="false" customHeight="true" outlineLevel="0" collapsed="false">
      <c r="B963" s="56"/>
      <c r="C963" s="42"/>
      <c r="D963" s="43"/>
      <c r="E963" s="44"/>
      <c r="F963" s="45"/>
      <c r="G963" s="46"/>
      <c r="H963" s="47"/>
    </row>
    <row r="964" customFormat="false" ht="21.75" hidden="false" customHeight="true" outlineLevel="0" collapsed="false">
      <c r="B964" s="56"/>
      <c r="C964" s="42"/>
      <c r="D964" s="43"/>
      <c r="E964" s="44"/>
      <c r="F964" s="45"/>
      <c r="G964" s="46"/>
      <c r="H964" s="47"/>
    </row>
    <row r="965" customFormat="false" ht="21.75" hidden="false" customHeight="true" outlineLevel="0" collapsed="false">
      <c r="B965" s="56"/>
      <c r="C965" s="42"/>
      <c r="D965" s="43"/>
      <c r="E965" s="44"/>
      <c r="F965" s="45"/>
      <c r="G965" s="46"/>
      <c r="H965" s="47"/>
    </row>
    <row r="966" customFormat="false" ht="21.75" hidden="false" customHeight="true" outlineLevel="0" collapsed="false">
      <c r="B966" s="56"/>
      <c r="C966" s="42"/>
      <c r="D966" s="43"/>
      <c r="E966" s="44"/>
      <c r="F966" s="45"/>
      <c r="G966" s="46"/>
      <c r="H966" s="47"/>
    </row>
    <row r="967" customFormat="false" ht="21.75" hidden="false" customHeight="true" outlineLevel="0" collapsed="false">
      <c r="B967" s="56"/>
      <c r="C967" s="42"/>
      <c r="D967" s="43"/>
      <c r="E967" s="44"/>
      <c r="F967" s="45"/>
      <c r="G967" s="46"/>
      <c r="H967" s="47"/>
    </row>
    <row r="968" customFormat="false" ht="21.75" hidden="false" customHeight="true" outlineLevel="0" collapsed="false">
      <c r="B968" s="56"/>
      <c r="C968" s="42"/>
      <c r="D968" s="43"/>
      <c r="E968" s="44"/>
      <c r="F968" s="45"/>
      <c r="G968" s="46"/>
      <c r="H968" s="47"/>
    </row>
    <row r="969" customFormat="false" ht="21.75" hidden="false" customHeight="true" outlineLevel="0" collapsed="false">
      <c r="B969" s="56"/>
      <c r="C969" s="42"/>
      <c r="D969" s="43"/>
      <c r="E969" s="44"/>
      <c r="F969" s="45"/>
      <c r="G969" s="46"/>
      <c r="H969" s="47"/>
    </row>
    <row r="970" customFormat="false" ht="21.75" hidden="false" customHeight="true" outlineLevel="0" collapsed="false">
      <c r="B970" s="56"/>
      <c r="C970" s="42"/>
      <c r="D970" s="43"/>
      <c r="E970" s="44"/>
      <c r="F970" s="45"/>
      <c r="G970" s="46"/>
      <c r="H970" s="47"/>
    </row>
    <row r="971" customFormat="false" ht="21.75" hidden="false" customHeight="true" outlineLevel="0" collapsed="false">
      <c r="B971" s="56"/>
      <c r="C971" s="42"/>
      <c r="D971" s="43"/>
      <c r="E971" s="44"/>
      <c r="F971" s="45"/>
      <c r="G971" s="46"/>
      <c r="H971" s="47"/>
    </row>
    <row r="972" customFormat="false" ht="21.75" hidden="false" customHeight="true" outlineLevel="0" collapsed="false">
      <c r="B972" s="56"/>
      <c r="C972" s="42"/>
      <c r="D972" s="43"/>
      <c r="E972" s="44"/>
      <c r="F972" s="45"/>
      <c r="G972" s="46"/>
      <c r="H972" s="47"/>
    </row>
    <row r="973" customFormat="false" ht="21.75" hidden="false" customHeight="true" outlineLevel="0" collapsed="false">
      <c r="B973" s="56"/>
      <c r="C973" s="42"/>
      <c r="D973" s="43"/>
      <c r="E973" s="44"/>
      <c r="F973" s="45"/>
      <c r="G973" s="46"/>
      <c r="H973" s="47"/>
    </row>
    <row r="974" customFormat="false" ht="21.75" hidden="false" customHeight="true" outlineLevel="0" collapsed="false">
      <c r="B974" s="56"/>
      <c r="C974" s="42"/>
      <c r="D974" s="43"/>
      <c r="E974" s="44"/>
      <c r="F974" s="45"/>
      <c r="G974" s="46"/>
      <c r="H974" s="47"/>
    </row>
    <row r="975" customFormat="false" ht="21.75" hidden="false" customHeight="true" outlineLevel="0" collapsed="false">
      <c r="B975" s="56"/>
      <c r="C975" s="42"/>
      <c r="D975" s="43"/>
      <c r="E975" s="44"/>
      <c r="F975" s="45"/>
      <c r="G975" s="46"/>
      <c r="H975" s="47"/>
    </row>
    <row r="976" customFormat="false" ht="21.75" hidden="false" customHeight="true" outlineLevel="0" collapsed="false">
      <c r="B976" s="56"/>
      <c r="C976" s="42"/>
      <c r="D976" s="43"/>
      <c r="E976" s="44"/>
      <c r="F976" s="45"/>
      <c r="G976" s="46"/>
      <c r="H976" s="47"/>
    </row>
    <row r="977" customFormat="false" ht="21.75" hidden="false" customHeight="true" outlineLevel="0" collapsed="false">
      <c r="B977" s="56"/>
      <c r="C977" s="42"/>
      <c r="D977" s="43"/>
      <c r="E977" s="44"/>
      <c r="F977" s="45"/>
      <c r="G977" s="46"/>
      <c r="H977" s="47"/>
    </row>
    <row r="978" customFormat="false" ht="21.75" hidden="false" customHeight="true" outlineLevel="0" collapsed="false">
      <c r="B978" s="56"/>
      <c r="C978" s="42"/>
      <c r="D978" s="43"/>
      <c r="E978" s="44"/>
      <c r="F978" s="45"/>
      <c r="G978" s="46"/>
      <c r="H978" s="47"/>
    </row>
    <row r="979" customFormat="false" ht="21.75" hidden="false" customHeight="true" outlineLevel="0" collapsed="false">
      <c r="B979" s="57"/>
      <c r="C979" s="35"/>
      <c r="D979" s="36"/>
      <c r="E979" s="37"/>
      <c r="F979" s="38"/>
      <c r="G979" s="58"/>
      <c r="H979" s="59"/>
    </row>
    <row r="980" customFormat="false" ht="21.75" hidden="false" customHeight="true" outlineLevel="0" collapsed="false">
      <c r="B980" s="56"/>
      <c r="C980" s="42"/>
      <c r="D980" s="43"/>
      <c r="E980" s="44"/>
      <c r="F980" s="45"/>
      <c r="G980" s="46"/>
      <c r="H980" s="47"/>
    </row>
    <row r="981" customFormat="false" ht="21.75" hidden="false" customHeight="true" outlineLevel="0" collapsed="false">
      <c r="B981" s="57"/>
      <c r="C981" s="35"/>
      <c r="D981" s="36"/>
      <c r="E981" s="37"/>
      <c r="F981" s="38"/>
      <c r="G981" s="58"/>
      <c r="H981" s="59"/>
    </row>
    <row r="982" customFormat="false" ht="15" hidden="false" customHeight="true" outlineLevel="0" collapsed="false">
      <c r="B982" s="60"/>
      <c r="C982" s="61"/>
      <c r="D982" s="62"/>
      <c r="E982" s="63"/>
      <c r="F982" s="64"/>
      <c r="G982" s="65"/>
      <c r="H982" s="66"/>
    </row>
    <row r="983" customFormat="false" ht="49.5" hidden="false" customHeight="true" outlineLevel="0" collapsed="false">
      <c r="A983" s="48"/>
      <c r="B983" s="60"/>
      <c r="C983" s="61"/>
      <c r="D983" s="62"/>
      <c r="E983" s="63"/>
      <c r="F983" s="64"/>
      <c r="G983" s="65"/>
      <c r="H983" s="65"/>
      <c r="I983" s="48"/>
      <c r="J983" s="48"/>
      <c r="K983" s="48"/>
      <c r="L983" s="48"/>
      <c r="M983" s="48"/>
      <c r="N983" s="48"/>
    </row>
    <row r="984" customFormat="false" ht="24.75" hidden="false" customHeight="true" outlineLevel="0" collapsed="false">
      <c r="B984" s="60"/>
      <c r="C984" s="61"/>
      <c r="D984" s="62"/>
      <c r="E984" s="63"/>
      <c r="F984" s="64"/>
      <c r="G984" s="65"/>
      <c r="H984" s="65"/>
    </row>
    <row r="985" customFormat="false" ht="24.75" hidden="false" customHeight="true" outlineLevel="0" collapsed="false">
      <c r="C985" s="67"/>
    </row>
    <row r="986" customFormat="false" ht="15.75" hidden="false" customHeight="true" outlineLevel="0" collapsed="false">
      <c r="C986" s="67"/>
    </row>
    <row r="987" customFormat="false" ht="15.75" hidden="false" customHeight="true" outlineLevel="0" collapsed="false">
      <c r="C987" s="67"/>
    </row>
    <row r="988" customFormat="false" ht="15.75" hidden="false" customHeight="true" outlineLevel="0" collapsed="false">
      <c r="C988" s="67"/>
    </row>
    <row r="989" customFormat="false" ht="15.75" hidden="false" customHeight="true" outlineLevel="0" collapsed="false">
      <c r="C989" s="67"/>
    </row>
    <row r="990" customFormat="false" ht="15.75" hidden="false" customHeight="true" outlineLevel="0" collapsed="false">
      <c r="C990" s="67"/>
    </row>
    <row r="991" customFormat="false" ht="15.75" hidden="false" customHeight="true" outlineLevel="0" collapsed="false">
      <c r="C991" s="67"/>
    </row>
    <row r="992" customFormat="false" ht="15.75" hidden="false" customHeight="true" outlineLevel="0" collapsed="false">
      <c r="C992" s="67"/>
    </row>
    <row r="993" customFormat="false" ht="15.75" hidden="false" customHeight="true" outlineLevel="0" collapsed="false">
      <c r="C993" s="67"/>
    </row>
    <row r="994" customFormat="false" ht="15.75" hidden="false" customHeight="true" outlineLevel="0" collapsed="false">
      <c r="C994" s="67"/>
    </row>
    <row r="995" customFormat="false" ht="15.75" hidden="false" customHeight="true" outlineLevel="0" collapsed="false">
      <c r="C995" s="67"/>
    </row>
    <row r="996" customFormat="false" ht="15.75" hidden="false" customHeight="true" outlineLevel="0" collapsed="false">
      <c r="C996" s="67"/>
    </row>
    <row r="997" customFormat="false" ht="15.75" hidden="false" customHeight="true" outlineLevel="0" collapsed="false">
      <c r="C997" s="67"/>
    </row>
    <row r="998" customFormat="false" ht="15.75" hidden="false" customHeight="true" outlineLevel="0" collapsed="false">
      <c r="C998" s="67"/>
    </row>
    <row r="999" customFormat="false" ht="15.75" hidden="false" customHeight="true" outlineLevel="0" collapsed="false">
      <c r="C999" s="67"/>
    </row>
    <row r="1000" customFormat="false" ht="15.75" hidden="false" customHeight="true" outlineLevel="0" collapsed="false">
      <c r="C1000" s="67"/>
    </row>
    <row r="1001" customFormat="false" ht="15.75" hidden="false" customHeight="true" outlineLevel="0" collapsed="false">
      <c r="C1001" s="67"/>
    </row>
    <row r="1002" customFormat="false" ht="15.75" hidden="false" customHeight="true" outlineLevel="0" collapsed="false">
      <c r="C1002" s="67"/>
    </row>
    <row r="1003" customFormat="false" ht="15.75" hidden="false" customHeight="true" outlineLevel="0" collapsed="false">
      <c r="C1003" s="67"/>
    </row>
    <row r="1004" customFormat="false" ht="15.75" hidden="false" customHeight="true" outlineLevel="0" collapsed="false">
      <c r="C1004" s="67"/>
    </row>
    <row r="1005" customFormat="false" ht="15.75" hidden="false" customHeight="true" outlineLevel="0" collapsed="false">
      <c r="C1005" s="67"/>
    </row>
    <row r="1006" customFormat="false" ht="15.75" hidden="false" customHeight="true" outlineLevel="0" collapsed="false">
      <c r="C1006" s="67"/>
    </row>
    <row r="1007" customFormat="false" ht="15.75" hidden="false" customHeight="true" outlineLevel="0" collapsed="false">
      <c r="C1007" s="67"/>
    </row>
    <row r="1008" customFormat="false" ht="15.75" hidden="false" customHeight="true" outlineLevel="0" collapsed="false">
      <c r="C1008" s="67"/>
    </row>
    <row r="1009" customFormat="false" ht="15.75" hidden="false" customHeight="true" outlineLevel="0" collapsed="false">
      <c r="C1009" s="67"/>
    </row>
    <row r="1010" customFormat="false" ht="15.75" hidden="false" customHeight="true" outlineLevel="0" collapsed="false">
      <c r="C1010" s="67"/>
    </row>
    <row r="1011" customFormat="false" ht="15.75" hidden="false" customHeight="true" outlineLevel="0" collapsed="false">
      <c r="C1011" s="67"/>
    </row>
    <row r="1012" customFormat="false" ht="15.75" hidden="false" customHeight="true" outlineLevel="0" collapsed="false">
      <c r="C1012" s="67"/>
    </row>
    <row r="1013" customFormat="false" ht="15.75" hidden="false" customHeight="true" outlineLevel="0" collapsed="false">
      <c r="C1013" s="67"/>
    </row>
    <row r="1014" customFormat="false" ht="15.75" hidden="false" customHeight="true" outlineLevel="0" collapsed="false">
      <c r="C1014" s="67"/>
    </row>
    <row r="1015" customFormat="false" ht="15.75" hidden="false" customHeight="true" outlineLevel="0" collapsed="false">
      <c r="C1015" s="67"/>
    </row>
    <row r="1016" customFormat="false" ht="15.75" hidden="false" customHeight="true" outlineLevel="0" collapsed="false">
      <c r="C1016" s="67"/>
    </row>
    <row r="1017" customFormat="false" ht="15.75" hidden="false" customHeight="true" outlineLevel="0" collapsed="false">
      <c r="C1017" s="67"/>
    </row>
    <row r="1018" customFormat="false" ht="15.75" hidden="false" customHeight="true" outlineLevel="0" collapsed="false">
      <c r="C1018" s="67"/>
    </row>
    <row r="1019" customFormat="false" ht="15.75" hidden="false" customHeight="true" outlineLevel="0" collapsed="false">
      <c r="C1019" s="67"/>
    </row>
    <row r="1020" customFormat="false" ht="15.75" hidden="false" customHeight="true" outlineLevel="0" collapsed="false">
      <c r="C1020" s="67"/>
    </row>
    <row r="1021" customFormat="false" ht="15.75" hidden="false" customHeight="true" outlineLevel="0" collapsed="false">
      <c r="C1021" s="67"/>
    </row>
    <row r="1022" customFormat="false" ht="15.75" hidden="false" customHeight="true" outlineLevel="0" collapsed="false">
      <c r="C1022" s="67"/>
    </row>
    <row r="1023" customFormat="false" ht="15.75" hidden="false" customHeight="true" outlineLevel="0" collapsed="false">
      <c r="C1023" s="67"/>
    </row>
    <row r="1024" customFormat="false" ht="15.75" hidden="false" customHeight="true" outlineLevel="0" collapsed="false">
      <c r="C1024" s="67"/>
    </row>
    <row r="1025" customFormat="false" ht="15.75" hidden="false" customHeight="true" outlineLevel="0" collapsed="false">
      <c r="C1025" s="67"/>
    </row>
    <row r="1026" customFormat="false" ht="15.75" hidden="false" customHeight="true" outlineLevel="0" collapsed="false">
      <c r="C1026" s="67"/>
    </row>
    <row r="1027" customFormat="false" ht="15.75" hidden="false" customHeight="true" outlineLevel="0" collapsed="false">
      <c r="C1027" s="67"/>
    </row>
    <row r="1028" customFormat="false" ht="15.75" hidden="false" customHeight="true" outlineLevel="0" collapsed="false">
      <c r="C1028" s="67"/>
    </row>
    <row r="1029" customFormat="false" ht="15.75" hidden="false" customHeight="true" outlineLevel="0" collapsed="false">
      <c r="C1029" s="67"/>
    </row>
    <row r="1030" customFormat="false" ht="15.75" hidden="false" customHeight="true" outlineLevel="0" collapsed="false">
      <c r="C1030" s="67"/>
    </row>
    <row r="1031" customFormat="false" ht="15.75" hidden="false" customHeight="true" outlineLevel="0" collapsed="false">
      <c r="C1031" s="67"/>
    </row>
    <row r="1032" customFormat="false" ht="15.75" hidden="false" customHeight="true" outlineLevel="0" collapsed="false">
      <c r="C1032" s="67"/>
    </row>
    <row r="1033" customFormat="false" ht="15.75" hidden="false" customHeight="true" outlineLevel="0" collapsed="false">
      <c r="C1033" s="67"/>
    </row>
    <row r="1034" customFormat="false" ht="15.75" hidden="false" customHeight="true" outlineLevel="0" collapsed="false">
      <c r="C1034" s="67"/>
    </row>
    <row r="1035" customFormat="false" ht="15.75" hidden="false" customHeight="true" outlineLevel="0" collapsed="false">
      <c r="C1035" s="67"/>
    </row>
    <row r="1036" customFormat="false" ht="15.75" hidden="false" customHeight="true" outlineLevel="0" collapsed="false">
      <c r="C1036" s="67"/>
    </row>
    <row r="1037" customFormat="false" ht="15.75" hidden="false" customHeight="true" outlineLevel="0" collapsed="false">
      <c r="C1037" s="67"/>
    </row>
    <row r="1038" customFormat="false" ht="15.75" hidden="false" customHeight="true" outlineLevel="0" collapsed="false">
      <c r="C1038" s="67"/>
    </row>
    <row r="1039" customFormat="false" ht="15.75" hidden="false" customHeight="true" outlineLevel="0" collapsed="false">
      <c r="C1039" s="67"/>
    </row>
    <row r="1040" customFormat="false" ht="15.75" hidden="false" customHeight="true" outlineLevel="0" collapsed="false">
      <c r="C1040" s="67"/>
    </row>
    <row r="1041" customFormat="false" ht="15.75" hidden="false" customHeight="true" outlineLevel="0" collapsed="false">
      <c r="C1041" s="67"/>
    </row>
    <row r="1042" customFormat="false" ht="15.75" hidden="false" customHeight="true" outlineLevel="0" collapsed="false">
      <c r="C1042" s="67"/>
    </row>
    <row r="1043" customFormat="false" ht="15.75" hidden="false" customHeight="true" outlineLevel="0" collapsed="false">
      <c r="C1043" s="67"/>
    </row>
    <row r="1044" customFormat="false" ht="15.75" hidden="false" customHeight="true" outlineLevel="0" collapsed="false">
      <c r="C1044" s="67"/>
    </row>
    <row r="1045" customFormat="false" ht="15.75" hidden="false" customHeight="true" outlineLevel="0" collapsed="false">
      <c r="C1045" s="67"/>
    </row>
    <row r="1046" customFormat="false" ht="15.75" hidden="false" customHeight="true" outlineLevel="0" collapsed="false">
      <c r="C1046" s="67"/>
    </row>
    <row r="1047" customFormat="false" ht="15.75" hidden="false" customHeight="true" outlineLevel="0" collapsed="false">
      <c r="C1047" s="67"/>
    </row>
    <row r="1048" customFormat="false" ht="15.75" hidden="false" customHeight="true" outlineLevel="0" collapsed="false">
      <c r="C1048" s="67"/>
    </row>
    <row r="1049" customFormat="false" ht="15.75" hidden="false" customHeight="true" outlineLevel="0" collapsed="false">
      <c r="C1049" s="67"/>
    </row>
    <row r="1050" customFormat="false" ht="15.75" hidden="false" customHeight="true" outlineLevel="0" collapsed="false">
      <c r="C1050" s="67"/>
    </row>
    <row r="1051" customFormat="false" ht="15.75" hidden="false" customHeight="true" outlineLevel="0" collapsed="false">
      <c r="C1051" s="67"/>
    </row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7:C959"/>
  <conditionalFormatting sqref="H3 H5 G978:G981 G8 G10:G933 H939:H981 H8:H933">
    <cfRule type="cellIs" priority="2" operator="lessThan" aboveAverage="0" equalAverage="0" bottom="0" percent="0" rank="0" text="" dxfId="5">
      <formula>0</formula>
    </cfRule>
  </conditionalFormatting>
  <conditionalFormatting sqref="G936:G977 G10:G676 G686:G926">
    <cfRule type="cellIs" priority="3" operator="lessThan" aboveAverage="0" equalAverage="0" bottom="0" percent="0" rank="0" text="" dxfId="5">
      <formula>0</formula>
    </cfRule>
  </conditionalFormatting>
  <conditionalFormatting sqref="G10:G933">
    <cfRule type="cellIs" priority="4" operator="lessThan" aboveAverage="0" equalAverage="0" bottom="0" percent="0" rank="0" text="" dxfId="5">
      <formula>0</formula>
    </cfRule>
    <cfRule type="cellIs" priority="5" operator="lessThan" aboveAverage="0" equalAverage="0" bottom="0" percent="0" rank="0" text="" dxfId="5">
      <formula>0</formula>
    </cfRule>
  </conditionalFormatting>
  <conditionalFormatting sqref="H934:H938">
    <cfRule type="cellIs" priority="6" operator="lessThan" aboveAverage="0" equalAverage="0" bottom="0" percent="0" rank="0" text="" dxfId="5">
      <formula>0</formula>
    </cfRule>
  </conditionalFormatting>
  <conditionalFormatting sqref="G934:G938">
    <cfRule type="cellIs" priority="7" operator="lessThan" aboveAverage="0" equalAverage="0" bottom="0" percent="0" rank="0" text="" dxfId="5">
      <formula>0</formula>
    </cfRule>
    <cfRule type="cellIs" priority="8" operator="lessThan" aboveAverage="0" equalAverage="0" bottom="0" percent="0" rank="0" text="" dxfId="5">
      <formula>0</formula>
    </cfRule>
    <cfRule type="cellIs" priority="9" operator="lessThan" aboveAverage="0" equalAverage="0" bottom="0" percent="0" rank="0" text="" dxfId="5">
      <formula>0</formula>
    </cfRule>
  </conditionalFormatting>
  <conditionalFormatting sqref="G10:G231">
    <cfRule type="cellIs" priority="10" operator="lessThan" aboveAverage="0" equalAverage="0" bottom="0" percent="0" rank="0" text="" dxfId="5">
      <formula>0</formula>
    </cfRule>
    <cfRule type="cellIs" priority="11" operator="lessThan" aboveAverage="0" equalAverage="0" bottom="0" percent="0" rank="0" text="" dxfId="5">
      <formula>0</formula>
    </cfRule>
    <cfRule type="cellIs" priority="12" operator="lessThan" aboveAverage="0" equalAverage="0" bottom="0" percent="0" rank="0" text="" dxfId="5">
      <formula>0</formula>
    </cfRule>
    <cfRule type="cellIs" priority="13" operator="lessThan" aboveAverage="0" equalAverage="0" bottom="0" percent="0" rank="0" text="" dxfId="5">
      <formula>0</formula>
    </cfRule>
    <cfRule type="cellIs" priority="14" operator="lessThan" aboveAverage="0" equalAverage="0" bottom="0" percent="0" rank="0" text="" dxfId="5">
      <formula>0</formula>
    </cfRule>
  </conditionalFormatting>
  <conditionalFormatting sqref="G11:G231">
    <cfRule type="cellIs" priority="15" operator="lessThan" aboveAverage="0" equalAverage="0" bottom="0" percent="0" rank="0" text="" dxfId="5">
      <formula>0</formula>
    </cfRule>
  </conditionalFormatting>
  <conditionalFormatting sqref="G16:G231">
    <cfRule type="cellIs" priority="16" operator="lessThan" aboveAverage="0" equalAverage="0" bottom="0" percent="0" rank="0" text="" dxfId="5">
      <formula>0</formula>
    </cfRule>
  </conditionalFormatting>
  <conditionalFormatting sqref="G9 G11:G231">
    <cfRule type="cellIs" priority="1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60"/>
  <sheetViews>
    <sheetView showFormulas="false" showGridLines="true" showRowColHeaders="true" showZeros="true" rightToLeft="false" tabSelected="false" showOutlineSymbols="true" defaultGridColor="true" view="normal" topLeftCell="C19" colorId="64" zoomScale="55" zoomScaleNormal="55" zoomScalePageLayoutView="100" workbookViewId="0">
      <selection pane="topLeft" activeCell="X26" activeCellId="0" sqref="X26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2" min="2" style="31" width="53.51"/>
    <col collapsed="false" customWidth="true" hidden="false" outlineLevel="0" max="6" min="6" style="31" width="103.44"/>
    <col collapsed="false" customWidth="true" hidden="false" outlineLevel="0" max="21" min="21" style="0" width="17.48"/>
    <col collapsed="false" customWidth="true" hidden="false" outlineLevel="0" max="22" min="22" style="0" width="16.76"/>
    <col collapsed="false" customWidth="true" hidden="false" outlineLevel="0" max="23" min="23" style="0" width="28.46"/>
    <col collapsed="false" customWidth="true" hidden="false" outlineLevel="0" max="24" min="24" style="0" width="37.46"/>
  </cols>
  <sheetData>
    <row r="1" customFormat="false" ht="15" hidden="false" customHeight="false" outlineLevel="0" collapsed="false">
      <c r="A1" s="68" t="s">
        <v>619</v>
      </c>
      <c r="B1" s="69" t="s">
        <v>620</v>
      </c>
      <c r="C1" s="70" t="s">
        <v>621</v>
      </c>
      <c r="D1" s="70" t="s">
        <v>622</v>
      </c>
      <c r="E1" s="70" t="s">
        <v>623</v>
      </c>
      <c r="F1" s="70" t="s">
        <v>620</v>
      </c>
    </row>
    <row r="2" customFormat="false" ht="15" hidden="false" customHeight="false" outlineLevel="0" collapsed="false">
      <c r="A2" s="71" t="n">
        <v>1011</v>
      </c>
      <c r="B2" s="72" t="s">
        <v>624</v>
      </c>
      <c r="C2" s="73" t="str">
        <f aca="false">LEFT(A2,4)</f>
        <v>1011</v>
      </c>
      <c r="D2" s="74" t="str">
        <f aca="false">+LEFT(A2,3)</f>
        <v>101</v>
      </c>
      <c r="E2" s="74" t="str">
        <f aca="false">+LEFT(A2,2)</f>
        <v>10</v>
      </c>
      <c r="F2" s="72" t="s">
        <v>624</v>
      </c>
    </row>
    <row r="3" customFormat="false" ht="15" hidden="false" customHeight="false" outlineLevel="0" collapsed="false">
      <c r="A3" s="71" t="n">
        <v>1012</v>
      </c>
      <c r="B3" s="72" t="s">
        <v>625</v>
      </c>
      <c r="C3" s="73" t="str">
        <f aca="false">LEFT(A3,4)</f>
        <v>1012</v>
      </c>
      <c r="D3" s="74" t="str">
        <f aca="false">+LEFT(A3,3)</f>
        <v>101</v>
      </c>
      <c r="E3" s="74" t="str">
        <f aca="false">+LEFT(A3,2)</f>
        <v>10</v>
      </c>
      <c r="F3" s="72" t="s">
        <v>625</v>
      </c>
    </row>
    <row r="4" customFormat="false" ht="15" hidden="false" customHeight="false" outlineLevel="0" collapsed="false">
      <c r="A4" s="71" t="n">
        <v>1013</v>
      </c>
      <c r="B4" s="72" t="s">
        <v>626</v>
      </c>
      <c r="C4" s="73" t="str">
        <f aca="false">LEFT(A4,4)</f>
        <v>1013</v>
      </c>
      <c r="D4" s="74" t="str">
        <f aca="false">+LEFT(A4,3)</f>
        <v>101</v>
      </c>
      <c r="E4" s="74" t="str">
        <f aca="false">+LEFT(A4,2)</f>
        <v>10</v>
      </c>
      <c r="F4" s="72" t="s">
        <v>626</v>
      </c>
    </row>
    <row r="5" customFormat="false" ht="15" hidden="false" customHeight="false" outlineLevel="0" collapsed="false">
      <c r="A5" s="71" t="n">
        <v>10131</v>
      </c>
      <c r="B5" s="72" t="s">
        <v>627</v>
      </c>
      <c r="C5" s="73" t="str">
        <f aca="false">LEFT(A5,4)</f>
        <v>1013</v>
      </c>
      <c r="D5" s="74" t="str">
        <f aca="false">+LEFT(A5,3)</f>
        <v>101</v>
      </c>
      <c r="E5" s="74" t="str">
        <f aca="false">+LEFT(A5,2)</f>
        <v>10</v>
      </c>
      <c r="F5" s="72" t="s">
        <v>627</v>
      </c>
    </row>
    <row r="6" customFormat="false" ht="15" hidden="false" customHeight="false" outlineLevel="0" collapsed="false">
      <c r="A6" s="71" t="n">
        <v>10132</v>
      </c>
      <c r="B6" s="72" t="s">
        <v>628</v>
      </c>
      <c r="C6" s="73" t="str">
        <f aca="false">LEFT(A6,4)</f>
        <v>1013</v>
      </c>
      <c r="D6" s="74" t="str">
        <f aca="false">+LEFT(A6,3)</f>
        <v>101</v>
      </c>
      <c r="E6" s="74" t="str">
        <f aca="false">+LEFT(A6,2)</f>
        <v>10</v>
      </c>
      <c r="F6" s="72" t="s">
        <v>628</v>
      </c>
    </row>
    <row r="7" customFormat="false" ht="15" hidden="false" customHeight="false" outlineLevel="0" collapsed="false">
      <c r="A7" s="71" t="n">
        <v>1018</v>
      </c>
      <c r="B7" s="72" t="s">
        <v>629</v>
      </c>
      <c r="C7" s="74" t="str">
        <f aca="false">LEFT(A7,4)</f>
        <v>1018</v>
      </c>
      <c r="D7" s="74" t="str">
        <f aca="false">+LEFT(A7,3)</f>
        <v>101</v>
      </c>
      <c r="E7" s="74" t="str">
        <f aca="false">+LEFT(A7,2)</f>
        <v>10</v>
      </c>
      <c r="F7" s="72" t="s">
        <v>629</v>
      </c>
    </row>
    <row r="8" customFormat="false" ht="15" hidden="false" customHeight="false" outlineLevel="0" collapsed="false">
      <c r="A8" s="71" t="n">
        <v>1020</v>
      </c>
      <c r="B8" s="72" t="s">
        <v>630</v>
      </c>
      <c r="C8" s="74" t="str">
        <f aca="false">LEFT(A8,4)</f>
        <v>1020</v>
      </c>
      <c r="D8" s="74" t="str">
        <f aca="false">+LEFT(A8,3)</f>
        <v>102</v>
      </c>
      <c r="E8" s="74" t="str">
        <f aca="false">+LEFT(A8,2)</f>
        <v>10</v>
      </c>
      <c r="F8" s="72" t="s">
        <v>630</v>
      </c>
    </row>
    <row r="9" customFormat="false" ht="15" hidden="false" customHeight="false" outlineLevel="0" collapsed="false">
      <c r="A9" s="71" t="n">
        <v>1021</v>
      </c>
      <c r="B9" s="72" t="s">
        <v>631</v>
      </c>
      <c r="C9" s="74" t="str">
        <f aca="false">LEFT(A9,4)</f>
        <v>1021</v>
      </c>
      <c r="D9" s="74" t="str">
        <f aca="false">+LEFT(A9,3)</f>
        <v>102</v>
      </c>
      <c r="E9" s="74" t="str">
        <f aca="false">+LEFT(A9,2)</f>
        <v>10</v>
      </c>
      <c r="F9" s="72" t="s">
        <v>631</v>
      </c>
    </row>
    <row r="10" customFormat="false" ht="15" hidden="false" customHeight="false" outlineLevel="0" collapsed="false">
      <c r="A10" s="71" t="n">
        <v>1022</v>
      </c>
      <c r="B10" s="72" t="s">
        <v>632</v>
      </c>
      <c r="C10" s="73" t="str">
        <f aca="false">LEFT(A10,4)</f>
        <v>1022</v>
      </c>
      <c r="D10" s="74" t="str">
        <f aca="false">+LEFT(A10,3)</f>
        <v>102</v>
      </c>
      <c r="E10" s="74" t="str">
        <f aca="false">+LEFT(A10,2)</f>
        <v>10</v>
      </c>
      <c r="F10" s="72" t="s">
        <v>632</v>
      </c>
    </row>
    <row r="11" customFormat="false" ht="15" hidden="false" customHeight="false" outlineLevel="0" collapsed="false">
      <c r="A11" s="71" t="n">
        <v>1024</v>
      </c>
      <c r="B11" s="72" t="s">
        <v>633</v>
      </c>
      <c r="C11" s="73" t="str">
        <f aca="false">LEFT(A11,4)</f>
        <v>1024</v>
      </c>
      <c r="D11" s="74" t="str">
        <f aca="false">+LEFT(A11,3)</f>
        <v>102</v>
      </c>
      <c r="E11" s="74" t="str">
        <f aca="false">+LEFT(A11,2)</f>
        <v>10</v>
      </c>
      <c r="F11" s="72" t="s">
        <v>633</v>
      </c>
    </row>
    <row r="12" customFormat="false" ht="15" hidden="false" customHeight="false" outlineLevel="0" collapsed="false">
      <c r="A12" s="71" t="n">
        <v>1025</v>
      </c>
      <c r="B12" s="72" t="s">
        <v>634</v>
      </c>
      <c r="C12" s="73" t="str">
        <f aca="false">LEFT(A12,4)</f>
        <v>1025</v>
      </c>
      <c r="D12" s="74" t="str">
        <f aca="false">+LEFT(A12,3)</f>
        <v>102</v>
      </c>
      <c r="E12" s="74" t="str">
        <f aca="false">+LEFT(A12,2)</f>
        <v>10</v>
      </c>
      <c r="F12" s="72" t="s">
        <v>634</v>
      </c>
    </row>
    <row r="13" customFormat="false" ht="15" hidden="false" customHeight="false" outlineLevel="0" collapsed="false">
      <c r="A13" s="71" t="n">
        <v>1026</v>
      </c>
      <c r="B13" s="72" t="s">
        <v>635</v>
      </c>
      <c r="C13" s="73" t="str">
        <f aca="false">LEFT(A13,4)</f>
        <v>1026</v>
      </c>
      <c r="D13" s="74" t="str">
        <f aca="false">+LEFT(A13,3)</f>
        <v>102</v>
      </c>
      <c r="E13" s="74" t="str">
        <f aca="false">+LEFT(A13,2)</f>
        <v>10</v>
      </c>
      <c r="F13" s="72" t="s">
        <v>635</v>
      </c>
    </row>
    <row r="14" customFormat="false" ht="15" hidden="false" customHeight="false" outlineLevel="0" collapsed="false">
      <c r="A14" s="71" t="n">
        <v>1041</v>
      </c>
      <c r="B14" s="72" t="s">
        <v>636</v>
      </c>
      <c r="C14" s="73" t="str">
        <f aca="false">LEFT(A14,4)</f>
        <v>1041</v>
      </c>
      <c r="D14" s="74" t="str">
        <f aca="false">+LEFT(A14,3)</f>
        <v>104</v>
      </c>
      <c r="E14" s="74" t="str">
        <f aca="false">+LEFT(A14,2)</f>
        <v>10</v>
      </c>
      <c r="F14" s="72" t="s">
        <v>636</v>
      </c>
    </row>
    <row r="15" customFormat="false" ht="15" hidden="false" customHeight="false" outlineLevel="0" collapsed="false">
      <c r="A15" s="71" t="n">
        <v>1042</v>
      </c>
      <c r="B15" s="72" t="s">
        <v>637</v>
      </c>
      <c r="C15" s="73" t="str">
        <f aca="false">LEFT(A15,4)</f>
        <v>1042</v>
      </c>
      <c r="D15" s="74" t="str">
        <f aca="false">+LEFT(A15,3)</f>
        <v>104</v>
      </c>
      <c r="E15" s="74" t="str">
        <f aca="false">+LEFT(A15,2)</f>
        <v>10</v>
      </c>
      <c r="F15" s="72" t="s">
        <v>637</v>
      </c>
    </row>
    <row r="16" customFormat="false" ht="15" hidden="false" customHeight="false" outlineLevel="0" collapsed="false">
      <c r="A16" s="71" t="n">
        <v>1043</v>
      </c>
      <c r="B16" s="72" t="s">
        <v>638</v>
      </c>
      <c r="C16" s="73" t="str">
        <f aca="false">LEFT(A16,4)</f>
        <v>1043</v>
      </c>
      <c r="D16" s="74" t="str">
        <f aca="false">+LEFT(A16,3)</f>
        <v>104</v>
      </c>
      <c r="E16" s="74" t="str">
        <f aca="false">+LEFT(A16,2)</f>
        <v>10</v>
      </c>
      <c r="F16" s="72" t="s">
        <v>638</v>
      </c>
    </row>
    <row r="17" customFormat="false" ht="15" hidden="false" customHeight="false" outlineLevel="0" collapsed="false">
      <c r="A17" s="71" t="n">
        <v>1044</v>
      </c>
      <c r="B17" s="72" t="s">
        <v>639</v>
      </c>
      <c r="C17" s="74" t="str">
        <f aca="false">LEFT(A17,4)</f>
        <v>1044</v>
      </c>
      <c r="D17" s="73" t="str">
        <f aca="false">+LEFT(A17,3)</f>
        <v>104</v>
      </c>
      <c r="E17" s="74" t="str">
        <f aca="false">+LEFT(A17,2)</f>
        <v>10</v>
      </c>
      <c r="F17" s="72" t="s">
        <v>639</v>
      </c>
    </row>
    <row r="18" customFormat="false" ht="15" hidden="false" customHeight="false" outlineLevel="0" collapsed="false">
      <c r="A18" s="71" t="n">
        <v>1045</v>
      </c>
      <c r="B18" s="72" t="s">
        <v>640</v>
      </c>
      <c r="C18" s="74" t="str">
        <f aca="false">LEFT(A18,4)</f>
        <v>1045</v>
      </c>
      <c r="D18" s="73" t="str">
        <f aca="false">+LEFT(A18,3)</f>
        <v>104</v>
      </c>
      <c r="E18" s="74" t="str">
        <f aca="false">+LEFT(A18,2)</f>
        <v>10</v>
      </c>
      <c r="F18" s="72" t="s">
        <v>640</v>
      </c>
    </row>
    <row r="19" customFormat="false" ht="15" hidden="false" customHeight="false" outlineLevel="0" collapsed="false">
      <c r="A19" s="71" t="n">
        <v>1051</v>
      </c>
      <c r="B19" s="72" t="s">
        <v>641</v>
      </c>
      <c r="C19" s="74" t="str">
        <f aca="false">LEFT(A19,4)</f>
        <v>1051</v>
      </c>
      <c r="D19" s="73" t="str">
        <f aca="false">+LEFT(A19,3)</f>
        <v>105</v>
      </c>
      <c r="E19" s="74" t="str">
        <f aca="false">+LEFT(A19,2)</f>
        <v>10</v>
      </c>
      <c r="F19" s="72" t="s">
        <v>641</v>
      </c>
    </row>
    <row r="20" customFormat="false" ht="15" hidden="false" customHeight="false" outlineLevel="0" collapsed="false">
      <c r="A20" s="71" t="n">
        <v>1052</v>
      </c>
      <c r="B20" s="72" t="s">
        <v>642</v>
      </c>
      <c r="C20" s="74" t="str">
        <f aca="false">LEFT(A20,4)</f>
        <v>1052</v>
      </c>
      <c r="D20" s="73" t="str">
        <f aca="false">+LEFT(A20,3)</f>
        <v>105</v>
      </c>
      <c r="E20" s="74" t="str">
        <f aca="false">+LEFT(A20,2)</f>
        <v>10</v>
      </c>
      <c r="F20" s="72" t="s">
        <v>642</v>
      </c>
    </row>
    <row r="21" customFormat="false" ht="15" hidden="false" customHeight="false" outlineLevel="0" collapsed="false">
      <c r="A21" s="71" t="n">
        <v>1053</v>
      </c>
      <c r="B21" s="72" t="s">
        <v>643</v>
      </c>
      <c r="C21" s="74" t="str">
        <f aca="false">LEFT(A21,4)</f>
        <v>1053</v>
      </c>
      <c r="D21" s="73" t="str">
        <f aca="false">+LEFT(A21,3)</f>
        <v>105</v>
      </c>
      <c r="E21" s="74" t="str">
        <f aca="false">+LEFT(A21,2)</f>
        <v>10</v>
      </c>
      <c r="F21" s="72" t="s">
        <v>643</v>
      </c>
    </row>
    <row r="22" customFormat="false" ht="15" hidden="false" customHeight="false" outlineLevel="0" collapsed="false">
      <c r="A22" s="71" t="n">
        <v>1055</v>
      </c>
      <c r="B22" s="72" t="s">
        <v>644</v>
      </c>
      <c r="C22" s="74" t="str">
        <f aca="false">LEFT(A22,4)</f>
        <v>1055</v>
      </c>
      <c r="D22" s="73" t="str">
        <f aca="false">+LEFT(A22,3)</f>
        <v>105</v>
      </c>
      <c r="E22" s="74" t="str">
        <f aca="false">+LEFT(A22,2)</f>
        <v>10</v>
      </c>
      <c r="F22" s="72" t="s">
        <v>644</v>
      </c>
    </row>
    <row r="23" customFormat="false" ht="15" hidden="false" customHeight="false" outlineLevel="0" collapsed="false">
      <c r="A23" s="71" t="n">
        <v>1057</v>
      </c>
      <c r="B23" s="72" t="s">
        <v>645</v>
      </c>
      <c r="C23" s="74" t="str">
        <f aca="false">LEFT(A23,4)</f>
        <v>1057</v>
      </c>
      <c r="D23" s="73" t="str">
        <f aca="false">+LEFT(A23,3)</f>
        <v>105</v>
      </c>
      <c r="E23" s="74" t="str">
        <f aca="false">+LEFT(A23,2)</f>
        <v>10</v>
      </c>
      <c r="F23" s="72" t="s">
        <v>645</v>
      </c>
    </row>
    <row r="24" customFormat="false" ht="15" hidden="false" customHeight="false" outlineLevel="0" collapsed="false">
      <c r="A24" s="71" t="n">
        <v>1058</v>
      </c>
      <c r="B24" s="72" t="s">
        <v>646</v>
      </c>
      <c r="C24" s="74" t="str">
        <f aca="false">LEFT(A24,4)</f>
        <v>1058</v>
      </c>
      <c r="D24" s="73" t="str">
        <f aca="false">+LEFT(A24,3)</f>
        <v>105</v>
      </c>
      <c r="E24" s="74" t="str">
        <f aca="false">+LEFT(A24,2)</f>
        <v>10</v>
      </c>
      <c r="F24" s="72" t="s">
        <v>646</v>
      </c>
    </row>
    <row r="25" customFormat="false" ht="15" hidden="false" customHeight="false" outlineLevel="0" collapsed="false">
      <c r="A25" s="71" t="n">
        <v>1060</v>
      </c>
      <c r="B25" s="72" t="s">
        <v>647</v>
      </c>
      <c r="C25" s="74" t="str">
        <f aca="false">LEFT(A25,4)</f>
        <v>1060</v>
      </c>
      <c r="D25" s="73" t="str">
        <f aca="false">+LEFT(A25,3)</f>
        <v>106</v>
      </c>
      <c r="E25" s="74" t="str">
        <f aca="false">+LEFT(A25,2)</f>
        <v>10</v>
      </c>
      <c r="F25" s="72" t="s">
        <v>647</v>
      </c>
    </row>
    <row r="26" customFormat="false" ht="15" hidden="false" customHeight="false" outlineLevel="0" collapsed="false">
      <c r="A26" s="75" t="n">
        <v>1061</v>
      </c>
      <c r="B26" s="76" t="s">
        <v>648</v>
      </c>
      <c r="C26" s="74" t="str">
        <f aca="false">LEFT(A26,4)</f>
        <v>1061</v>
      </c>
      <c r="D26" s="73" t="str">
        <f aca="false">+LEFT(A26,3)</f>
        <v>106</v>
      </c>
      <c r="E26" s="74" t="str">
        <f aca="false">+LEFT(A26,2)</f>
        <v>10</v>
      </c>
      <c r="F26" s="76" t="s">
        <v>648</v>
      </c>
    </row>
    <row r="27" customFormat="false" ht="15" hidden="false" customHeight="false" outlineLevel="0" collapsed="false">
      <c r="A27" s="75" t="n">
        <v>1062</v>
      </c>
      <c r="B27" s="77" t="s">
        <v>649</v>
      </c>
      <c r="C27" s="74" t="str">
        <f aca="false">LEFT(A27,4)</f>
        <v>1062</v>
      </c>
      <c r="D27" s="74" t="str">
        <f aca="false">+LEFT(A27,3)</f>
        <v>106</v>
      </c>
      <c r="E27" s="74" t="str">
        <f aca="false">+LEFT(A27,2)</f>
        <v>10</v>
      </c>
      <c r="F27" s="77" t="s">
        <v>649</v>
      </c>
    </row>
    <row r="28" customFormat="false" ht="15" hidden="false" customHeight="false" outlineLevel="0" collapsed="false">
      <c r="A28" s="75" t="n">
        <v>1063</v>
      </c>
      <c r="B28" s="76" t="s">
        <v>650</v>
      </c>
      <c r="C28" s="74" t="str">
        <f aca="false">LEFT(A28,4)</f>
        <v>1063</v>
      </c>
      <c r="D28" s="74" t="str">
        <f aca="false">+LEFT(A28,3)</f>
        <v>106</v>
      </c>
      <c r="E28" s="74" t="str">
        <f aca="false">+LEFT(A28,2)</f>
        <v>10</v>
      </c>
      <c r="F28" s="76" t="s">
        <v>650</v>
      </c>
    </row>
    <row r="29" customFormat="false" ht="15" hidden="false" customHeight="false" outlineLevel="0" collapsed="false">
      <c r="A29" s="71" t="n">
        <v>1064</v>
      </c>
      <c r="B29" s="72" t="s">
        <v>651</v>
      </c>
      <c r="C29" s="74" t="str">
        <f aca="false">LEFT(A29,4)</f>
        <v>1064</v>
      </c>
      <c r="D29" s="74" t="str">
        <f aca="false">+LEFT(A29,3)</f>
        <v>106</v>
      </c>
      <c r="E29" s="74" t="str">
        <f aca="false">+LEFT(A29,2)</f>
        <v>10</v>
      </c>
      <c r="F29" s="72" t="s">
        <v>651</v>
      </c>
      <c r="R29" s="31" t="s">
        <v>16</v>
      </c>
      <c r="S29" s="31" t="s">
        <v>652</v>
      </c>
      <c r="T29" s="31" t="s">
        <v>653</v>
      </c>
      <c r="U29" s="31" t="s">
        <v>654</v>
      </c>
      <c r="V29" s="31" t="s">
        <v>655</v>
      </c>
      <c r="W29" s="31" t="s">
        <v>656</v>
      </c>
      <c r="X29" s="31" t="s">
        <v>657</v>
      </c>
      <c r="Y29" s="31" t="s">
        <v>658</v>
      </c>
      <c r="Z29" s="31" t="s">
        <v>659</v>
      </c>
      <c r="AA29" s="31" t="s">
        <v>660</v>
      </c>
      <c r="AB29" s="31" t="s">
        <v>661</v>
      </c>
    </row>
    <row r="30" customFormat="false" ht="15" hidden="false" customHeight="false" outlineLevel="0" collapsed="false">
      <c r="A30" s="71" t="n">
        <v>10641</v>
      </c>
      <c r="B30" s="72" t="s">
        <v>662</v>
      </c>
      <c r="C30" s="74" t="str">
        <f aca="false">LEFT(A30,4)</f>
        <v>1064</v>
      </c>
      <c r="D30" s="73" t="str">
        <f aca="false">+LEFT(A30,3)</f>
        <v>106</v>
      </c>
      <c r="E30" s="74" t="str">
        <f aca="false">+LEFT(A30,2)</f>
        <v>10</v>
      </c>
      <c r="F30" s="72" t="s">
        <v>662</v>
      </c>
      <c r="R30" s="31" t="s">
        <v>663</v>
      </c>
      <c r="S30" s="31" t="n">
        <v>45</v>
      </c>
      <c r="T30" s="31" t="n">
        <v>73</v>
      </c>
      <c r="U30" s="31" t="s">
        <v>664</v>
      </c>
      <c r="V30" s="31" t="s">
        <v>665</v>
      </c>
      <c r="W30" s="31" t="s">
        <v>666</v>
      </c>
      <c r="X30" s="31" t="s">
        <v>667</v>
      </c>
      <c r="Y30" s="31" t="n">
        <v>75203.39</v>
      </c>
      <c r="Z30" s="31" t="n">
        <v>23718.484</v>
      </c>
      <c r="AA30" s="31" t="s">
        <v>668</v>
      </c>
      <c r="AB30" s="31" t="s">
        <v>669</v>
      </c>
    </row>
    <row r="31" customFormat="false" ht="15" hidden="false" customHeight="false" outlineLevel="0" collapsed="false">
      <c r="A31" s="71" t="n">
        <v>10643</v>
      </c>
      <c r="B31" s="72" t="s">
        <v>670</v>
      </c>
      <c r="C31" s="74" t="str">
        <f aca="false">LEFT(A31,4)</f>
        <v>1064</v>
      </c>
      <c r="D31" s="73" t="str">
        <f aca="false">+LEFT(A31,3)</f>
        <v>106</v>
      </c>
      <c r="E31" s="74" t="str">
        <f aca="false">+LEFT(A31,2)</f>
        <v>10</v>
      </c>
      <c r="F31" s="72" t="s">
        <v>670</v>
      </c>
    </row>
    <row r="32" customFormat="false" ht="15" hidden="false" customHeight="false" outlineLevel="0" collapsed="false">
      <c r="A32" s="71" t="n">
        <v>10648</v>
      </c>
      <c r="B32" s="72" t="s">
        <v>671</v>
      </c>
      <c r="C32" s="74" t="str">
        <f aca="false">LEFT(A32,4)</f>
        <v>1064</v>
      </c>
      <c r="D32" s="73" t="str">
        <f aca="false">+LEFT(A32,3)</f>
        <v>106</v>
      </c>
      <c r="E32" s="74" t="str">
        <f aca="false">+LEFT(A32,2)</f>
        <v>10</v>
      </c>
      <c r="F32" s="72" t="s">
        <v>671</v>
      </c>
      <c r="Z32" s="31" t="s">
        <v>672</v>
      </c>
      <c r="AA32" s="31" t="s">
        <v>673</v>
      </c>
    </row>
    <row r="33" customFormat="false" ht="15" hidden="false" customHeight="false" outlineLevel="0" collapsed="false">
      <c r="A33" s="71" t="n">
        <v>1065</v>
      </c>
      <c r="B33" s="72" t="s">
        <v>674</v>
      </c>
      <c r="C33" s="74" t="str">
        <f aca="false">LEFT(A33,4)</f>
        <v>1065</v>
      </c>
      <c r="D33" s="74" t="str">
        <f aca="false">+LEFT(A33,3)</f>
        <v>106</v>
      </c>
      <c r="E33" s="74" t="str">
        <f aca="false">+LEFT(A33,2)</f>
        <v>10</v>
      </c>
      <c r="F33" s="72"/>
      <c r="Z33" s="31" t="n">
        <v>51484.906</v>
      </c>
      <c r="AA33" s="31" t="s">
        <v>675</v>
      </c>
    </row>
    <row r="34" customFormat="false" ht="15" hidden="false" customHeight="false" outlineLevel="0" collapsed="false">
      <c r="A34" s="75" t="n">
        <v>1066</v>
      </c>
      <c r="B34" s="76" t="s">
        <v>676</v>
      </c>
      <c r="C34" s="73" t="str">
        <f aca="false">LEFT(A34,4)</f>
        <v>1066</v>
      </c>
      <c r="D34" s="74" t="str">
        <f aca="false">+LEFT(A34,3)</f>
        <v>106</v>
      </c>
      <c r="E34" s="74" t="str">
        <f aca="false">+LEFT(A34,2)</f>
        <v>10</v>
      </c>
      <c r="F34" s="76" t="s">
        <v>676</v>
      </c>
    </row>
    <row r="35" customFormat="false" ht="15" hidden="false" customHeight="false" outlineLevel="0" collapsed="false">
      <c r="A35" s="71" t="n">
        <v>1068</v>
      </c>
      <c r="B35" s="72" t="s">
        <v>677</v>
      </c>
      <c r="C35" s="73" t="str">
        <f aca="false">LEFT(A35,4)</f>
        <v>1068</v>
      </c>
      <c r="D35" s="74" t="str">
        <f aca="false">+LEFT(A35,3)</f>
        <v>106</v>
      </c>
      <c r="E35" s="74" t="str">
        <f aca="false">+LEFT(A35,2)</f>
        <v>10</v>
      </c>
      <c r="F35" s="72" t="s">
        <v>677</v>
      </c>
    </row>
    <row r="36" customFormat="false" ht="15" hidden="false" customHeight="false" outlineLevel="0" collapsed="false">
      <c r="A36" s="71" t="n">
        <v>1070</v>
      </c>
      <c r="B36" s="72" t="s">
        <v>678</v>
      </c>
      <c r="C36" s="73" t="str">
        <f aca="false">LEFT(A36,4)</f>
        <v>1070</v>
      </c>
      <c r="D36" s="74" t="str">
        <f aca="false">+LEFT(A36,3)</f>
        <v>107</v>
      </c>
      <c r="E36" s="74" t="str">
        <f aca="false">+LEFT(A36,2)</f>
        <v>10</v>
      </c>
      <c r="F36" s="72" t="s">
        <v>678</v>
      </c>
    </row>
    <row r="37" customFormat="false" ht="15" hidden="false" customHeight="false" outlineLevel="0" collapsed="false">
      <c r="A37" s="71" t="n">
        <v>1080</v>
      </c>
      <c r="B37" s="72" t="s">
        <v>679</v>
      </c>
      <c r="C37" s="73" t="str">
        <f aca="false">LEFT(A37,4)</f>
        <v>1080</v>
      </c>
      <c r="D37" s="74" t="str">
        <f aca="false">+LEFT(A37,3)</f>
        <v>108</v>
      </c>
      <c r="E37" s="74" t="str">
        <f aca="false">+LEFT(A37,2)</f>
        <v>10</v>
      </c>
      <c r="F37" s="72" t="s">
        <v>679</v>
      </c>
    </row>
    <row r="38" customFormat="false" ht="15" hidden="false" customHeight="false" outlineLevel="0" collapsed="false">
      <c r="A38" s="71" t="n">
        <v>1090</v>
      </c>
      <c r="B38" s="72" t="s">
        <v>680</v>
      </c>
      <c r="C38" s="73" t="str">
        <f aca="false">LEFT(A38,4)</f>
        <v>1090</v>
      </c>
      <c r="D38" s="74" t="str">
        <f aca="false">+LEFT(A38,3)</f>
        <v>109</v>
      </c>
      <c r="E38" s="74" t="str">
        <f aca="false">+LEFT(A38,2)</f>
        <v>10</v>
      </c>
      <c r="F38" s="72" t="s">
        <v>680</v>
      </c>
    </row>
    <row r="39" customFormat="false" ht="15" hidden="false" customHeight="false" outlineLevel="0" collapsed="false">
      <c r="A39" s="71" t="n">
        <v>1100</v>
      </c>
      <c r="B39" s="72" t="s">
        <v>681</v>
      </c>
      <c r="C39" s="73" t="str">
        <f aca="false">LEFT(A39,4)</f>
        <v>1100</v>
      </c>
      <c r="D39" s="74" t="str">
        <f aca="false">+LEFT(A39,3)</f>
        <v>110</v>
      </c>
      <c r="E39" s="74" t="str">
        <f aca="false">+LEFT(A39,2)</f>
        <v>11</v>
      </c>
      <c r="F39" s="72" t="s">
        <v>681</v>
      </c>
      <c r="T39" s="31" t="s">
        <v>682</v>
      </c>
      <c r="U39" s="31" t="s">
        <v>683</v>
      </c>
    </row>
    <row r="40" customFormat="false" ht="15" hidden="false" customHeight="false" outlineLevel="0" collapsed="false">
      <c r="A40" s="71" t="n">
        <v>1190</v>
      </c>
      <c r="B40" s="72" t="s">
        <v>684</v>
      </c>
      <c r="C40" s="73" t="str">
        <f aca="false">LEFT(A40,4)</f>
        <v>1190</v>
      </c>
      <c r="D40" s="74" t="str">
        <f aca="false">+LEFT(A40,3)</f>
        <v>119</v>
      </c>
      <c r="E40" s="74" t="str">
        <f aca="false">+LEFT(A40,2)</f>
        <v>11</v>
      </c>
      <c r="F40" s="72" t="s">
        <v>684</v>
      </c>
      <c r="T40" s="31" t="s">
        <v>668</v>
      </c>
      <c r="U40" s="31" t="s">
        <v>685</v>
      </c>
      <c r="V40" s="31" t="n">
        <v>0</v>
      </c>
    </row>
    <row r="41" customFormat="false" ht="15" hidden="false" customHeight="false" outlineLevel="0" collapsed="false">
      <c r="A41" s="71" t="n">
        <v>1200</v>
      </c>
      <c r="B41" s="72" t="s">
        <v>686</v>
      </c>
      <c r="C41" s="74" t="str">
        <f aca="false">LEFT(A41,4)</f>
        <v>1200</v>
      </c>
      <c r="D41" s="73" t="str">
        <f aca="false">+LEFT(A41,3)</f>
        <v>120</v>
      </c>
      <c r="E41" s="74" t="str">
        <f aca="false">+LEFT(A41,2)</f>
        <v>12</v>
      </c>
      <c r="F41" s="72" t="s">
        <v>686</v>
      </c>
      <c r="T41" s="31" t="s">
        <v>687</v>
      </c>
    </row>
    <row r="42" customFormat="false" ht="15" hidden="false" customHeight="false" outlineLevel="0" collapsed="false">
      <c r="A42" s="71" t="n">
        <v>1250</v>
      </c>
      <c r="B42" s="72" t="s">
        <v>688</v>
      </c>
      <c r="C42" s="74" t="str">
        <f aca="false">LEFT(A42,4)</f>
        <v>1250</v>
      </c>
      <c r="D42" s="73" t="str">
        <f aca="false">+LEFT(A42,3)</f>
        <v>125</v>
      </c>
      <c r="E42" s="74" t="str">
        <f aca="false">+LEFT(A42,2)</f>
        <v>12</v>
      </c>
      <c r="F42" s="72" t="s">
        <v>688</v>
      </c>
      <c r="T42" s="31" t="s">
        <v>689</v>
      </c>
    </row>
    <row r="43" customFormat="false" ht="15" hidden="false" customHeight="false" outlineLevel="0" collapsed="false">
      <c r="A43" s="71" t="n">
        <v>1290</v>
      </c>
      <c r="B43" s="72" t="s">
        <v>690</v>
      </c>
      <c r="C43" s="74" t="str">
        <f aca="false">LEFT(A43,4)</f>
        <v>1290</v>
      </c>
      <c r="D43" s="73" t="str">
        <f aca="false">+LEFT(A43,3)</f>
        <v>129</v>
      </c>
      <c r="E43" s="74" t="str">
        <f aca="false">+LEFT(A43,2)</f>
        <v>12</v>
      </c>
      <c r="F43" s="72" t="s">
        <v>690</v>
      </c>
      <c r="S43" s="31" t="s">
        <v>691</v>
      </c>
    </row>
    <row r="44" customFormat="false" ht="15" hidden="false" customHeight="false" outlineLevel="0" collapsed="false">
      <c r="A44" s="71" t="n">
        <v>1310</v>
      </c>
      <c r="B44" s="72" t="s">
        <v>692</v>
      </c>
      <c r="C44" s="71" t="n">
        <v>1310</v>
      </c>
      <c r="D44" s="73" t="str">
        <f aca="false">+LEFT(A44,3)</f>
        <v>131</v>
      </c>
      <c r="E44" s="74" t="str">
        <f aca="false">+LEFT(A44,2)</f>
        <v>13</v>
      </c>
      <c r="F44" s="72" t="s">
        <v>692</v>
      </c>
    </row>
    <row r="45" customFormat="false" ht="15" hidden="false" customHeight="false" outlineLevel="0" collapsed="false">
      <c r="A45" s="71" t="n">
        <v>1380</v>
      </c>
      <c r="B45" s="72" t="s">
        <v>693</v>
      </c>
      <c r="C45" s="71" t="n">
        <v>1380</v>
      </c>
      <c r="D45" s="73" t="str">
        <f aca="false">+LEFT(A45,3)</f>
        <v>138</v>
      </c>
      <c r="E45" s="74" t="str">
        <f aca="false">+LEFT(A45,2)</f>
        <v>13</v>
      </c>
      <c r="F45" s="72" t="s">
        <v>693</v>
      </c>
    </row>
    <row r="46" customFormat="false" ht="15" hidden="false" customHeight="false" outlineLevel="0" collapsed="false">
      <c r="A46" s="71" t="n">
        <v>1391</v>
      </c>
      <c r="B46" s="72" t="s">
        <v>694</v>
      </c>
      <c r="C46" s="71" t="n">
        <v>1391</v>
      </c>
      <c r="D46" s="73" t="str">
        <f aca="false">+LEFT(A46,3)</f>
        <v>139</v>
      </c>
      <c r="E46" s="74" t="str">
        <f aca="false">+LEFT(A46,2)</f>
        <v>13</v>
      </c>
      <c r="F46" s="72" t="s">
        <v>694</v>
      </c>
    </row>
    <row r="47" customFormat="false" ht="15" hidden="false" customHeight="false" outlineLevel="0" collapsed="false">
      <c r="A47" s="71" t="n">
        <v>1398</v>
      </c>
      <c r="B47" s="72" t="s">
        <v>695</v>
      </c>
      <c r="C47" s="71" t="n">
        <v>1398</v>
      </c>
      <c r="D47" s="73" t="str">
        <f aca="false">+LEFT(A47,3)</f>
        <v>139</v>
      </c>
      <c r="E47" s="74" t="str">
        <f aca="false">+LEFT(A47,2)</f>
        <v>13</v>
      </c>
      <c r="F47" s="72" t="s">
        <v>695</v>
      </c>
    </row>
    <row r="48" customFormat="false" ht="15" hidden="false" customHeight="false" outlineLevel="0" collapsed="false">
      <c r="A48" s="71" t="n">
        <v>1420</v>
      </c>
      <c r="B48" s="72" t="s">
        <v>696</v>
      </c>
      <c r="C48" s="71" t="n">
        <v>1420</v>
      </c>
      <c r="D48" s="73" t="str">
        <f aca="false">+LEFT(A48,3)</f>
        <v>142</v>
      </c>
      <c r="E48" s="74" t="str">
        <f aca="false">+LEFT(A48,2)</f>
        <v>14</v>
      </c>
      <c r="F48" s="72" t="s">
        <v>696</v>
      </c>
    </row>
    <row r="49" customFormat="false" ht="15" hidden="false" customHeight="false" outlineLevel="0" collapsed="false">
      <c r="A49" s="71" t="n">
        <v>1440</v>
      </c>
      <c r="B49" s="72" t="s">
        <v>697</v>
      </c>
      <c r="C49" s="71" t="n">
        <v>1440</v>
      </c>
      <c r="D49" s="73" t="str">
        <f aca="false">+LEFT(A49,3)</f>
        <v>144</v>
      </c>
      <c r="E49" s="74" t="str">
        <f aca="false">+LEFT(A49,2)</f>
        <v>14</v>
      </c>
      <c r="F49" s="72" t="s">
        <v>697</v>
      </c>
    </row>
    <row r="50" customFormat="false" ht="15" hidden="false" customHeight="false" outlineLevel="0" collapsed="false">
      <c r="A50" s="71" t="n">
        <v>1450</v>
      </c>
      <c r="B50" s="72" t="s">
        <v>698</v>
      </c>
      <c r="C50" s="71" t="n">
        <v>1450</v>
      </c>
      <c r="D50" s="73" t="str">
        <f aca="false">+LEFT(A50,3)</f>
        <v>145</v>
      </c>
      <c r="E50" s="74" t="str">
        <f aca="false">+LEFT(A50,2)</f>
        <v>14</v>
      </c>
      <c r="F50" s="72" t="s">
        <v>698</v>
      </c>
    </row>
    <row r="51" customFormat="false" ht="15" hidden="false" customHeight="false" outlineLevel="0" collapsed="false">
      <c r="A51" s="71" t="n">
        <v>1460</v>
      </c>
      <c r="B51" s="72" t="s">
        <v>699</v>
      </c>
      <c r="C51" s="71" t="n">
        <v>1460</v>
      </c>
      <c r="D51" s="73" t="str">
        <f aca="false">+LEFT(A51,3)</f>
        <v>146</v>
      </c>
      <c r="E51" s="74" t="str">
        <f aca="false">+LEFT(A51,2)</f>
        <v>14</v>
      </c>
      <c r="F51" s="72" t="s">
        <v>699</v>
      </c>
    </row>
    <row r="52" customFormat="false" ht="15" hidden="false" customHeight="false" outlineLevel="0" collapsed="false">
      <c r="A52" s="75" t="n">
        <v>1510</v>
      </c>
      <c r="B52" s="77" t="s">
        <v>700</v>
      </c>
      <c r="C52" s="74" t="str">
        <f aca="false">LEFT(A52,4)</f>
        <v>1510</v>
      </c>
      <c r="D52" s="73" t="str">
        <f aca="false">+LEFT(A52,3)</f>
        <v>151</v>
      </c>
      <c r="E52" s="74" t="str">
        <f aca="false">+LEFT(A52,2)</f>
        <v>15</v>
      </c>
      <c r="F52" s="77" t="s">
        <v>700</v>
      </c>
    </row>
    <row r="53" customFormat="false" ht="15" hidden="false" customHeight="false" outlineLevel="0" collapsed="false">
      <c r="A53" s="75" t="n">
        <v>1511</v>
      </c>
      <c r="B53" s="77" t="s">
        <v>701</v>
      </c>
      <c r="C53" s="74" t="str">
        <f aca="false">LEFT(A53,4)</f>
        <v>1511</v>
      </c>
      <c r="D53" s="74" t="str">
        <f aca="false">+LEFT(A53,3)</f>
        <v>151</v>
      </c>
      <c r="E53" s="74" t="str">
        <f aca="false">+LEFT(A53,2)</f>
        <v>15</v>
      </c>
      <c r="F53" s="77" t="s">
        <v>701</v>
      </c>
    </row>
    <row r="54" customFormat="false" ht="15" hidden="false" customHeight="false" outlineLevel="0" collapsed="false">
      <c r="A54" s="71" t="n">
        <v>1512</v>
      </c>
      <c r="B54" s="72" t="s">
        <v>702</v>
      </c>
      <c r="C54" s="74" t="str">
        <f aca="false">LEFT(A54,4)</f>
        <v>1512</v>
      </c>
      <c r="D54" s="74" t="str">
        <f aca="false">+LEFT(A54,3)</f>
        <v>151</v>
      </c>
      <c r="E54" s="74" t="str">
        <f aca="false">+LEFT(A54,2)</f>
        <v>15</v>
      </c>
      <c r="F54" s="72" t="s">
        <v>702</v>
      </c>
    </row>
    <row r="55" customFormat="false" ht="15" hidden="false" customHeight="false" outlineLevel="0" collapsed="false">
      <c r="A55" s="71" t="n">
        <v>1513</v>
      </c>
      <c r="B55" s="72" t="s">
        <v>703</v>
      </c>
      <c r="C55" s="74" t="str">
        <f aca="false">LEFT(A55,4)</f>
        <v>1513</v>
      </c>
      <c r="D55" s="74" t="str">
        <f aca="false">+LEFT(A55,3)</f>
        <v>151</v>
      </c>
      <c r="E55" s="74" t="str">
        <f aca="false">+LEFT(A55,2)</f>
        <v>15</v>
      </c>
      <c r="F55" s="72" t="s">
        <v>703</v>
      </c>
    </row>
    <row r="56" customFormat="false" ht="15" hidden="false" customHeight="false" outlineLevel="0" collapsed="false">
      <c r="A56" s="71" t="n">
        <v>1514</v>
      </c>
      <c r="B56" s="72" t="s">
        <v>704</v>
      </c>
      <c r="C56" s="74" t="str">
        <f aca="false">LEFT(A56,4)</f>
        <v>1514</v>
      </c>
      <c r="D56" s="74" t="str">
        <f aca="false">+LEFT(A56,3)</f>
        <v>151</v>
      </c>
      <c r="E56" s="74" t="str">
        <f aca="false">+LEFT(A56,2)</f>
        <v>15</v>
      </c>
      <c r="F56" s="72" t="s">
        <v>704</v>
      </c>
    </row>
    <row r="57" customFormat="false" ht="15" hidden="false" customHeight="false" outlineLevel="0" collapsed="false">
      <c r="A57" s="75" t="n">
        <v>1515</v>
      </c>
      <c r="B57" s="77" t="s">
        <v>705</v>
      </c>
      <c r="C57" s="74" t="str">
        <f aca="false">LEFT(A57,4)</f>
        <v>1515</v>
      </c>
      <c r="D57" s="74" t="str">
        <f aca="false">+LEFT(A57,3)</f>
        <v>151</v>
      </c>
      <c r="E57" s="74" t="str">
        <f aca="false">+LEFT(A57,2)</f>
        <v>15</v>
      </c>
      <c r="F57" s="77" t="s">
        <v>705</v>
      </c>
    </row>
    <row r="58" customFormat="false" ht="15" hidden="false" customHeight="false" outlineLevel="0" collapsed="false">
      <c r="A58" s="71" t="n">
        <v>1516</v>
      </c>
      <c r="B58" s="72" t="s">
        <v>706</v>
      </c>
      <c r="C58" s="74" t="str">
        <f aca="false">LEFT(A58,4)</f>
        <v>1516</v>
      </c>
      <c r="D58" s="74" t="str">
        <f aca="false">+LEFT(A58,3)</f>
        <v>151</v>
      </c>
      <c r="E58" s="74" t="str">
        <f aca="false">+LEFT(A58,2)</f>
        <v>15</v>
      </c>
      <c r="F58" s="72" t="s">
        <v>706</v>
      </c>
    </row>
    <row r="59" customFormat="false" ht="15" hidden="false" customHeight="false" outlineLevel="0" collapsed="false">
      <c r="A59" s="75" t="n">
        <v>1518</v>
      </c>
      <c r="B59" s="77" t="s">
        <v>707</v>
      </c>
      <c r="C59" s="74" t="str">
        <f aca="false">LEFT(A59,4)</f>
        <v>1518</v>
      </c>
      <c r="D59" s="74" t="str">
        <f aca="false">+LEFT(A59,3)</f>
        <v>151</v>
      </c>
      <c r="E59" s="74" t="str">
        <f aca="false">+LEFT(A59,2)</f>
        <v>15</v>
      </c>
      <c r="F59" s="77" t="s">
        <v>707</v>
      </c>
    </row>
    <row r="60" customFormat="false" ht="15" hidden="false" customHeight="false" outlineLevel="0" collapsed="false">
      <c r="A60" s="75" t="n">
        <v>1530</v>
      </c>
      <c r="B60" s="77" t="s">
        <v>708</v>
      </c>
      <c r="C60" s="74" t="str">
        <f aca="false">LEFT(A60,4)</f>
        <v>1530</v>
      </c>
      <c r="D60" s="73" t="str">
        <f aca="false">+LEFT(A60,3)</f>
        <v>153</v>
      </c>
      <c r="E60" s="74" t="str">
        <f aca="false">+LEFT(A60,2)</f>
        <v>15</v>
      </c>
      <c r="F60" s="77" t="s">
        <v>708</v>
      </c>
    </row>
    <row r="61" customFormat="false" ht="15" hidden="false" customHeight="false" outlineLevel="0" collapsed="false">
      <c r="A61" s="75" t="n">
        <v>1531</v>
      </c>
      <c r="B61" s="77" t="s">
        <v>708</v>
      </c>
      <c r="C61" s="74" t="str">
        <f aca="false">LEFT(A61,4)</f>
        <v>1531</v>
      </c>
      <c r="D61" s="73" t="str">
        <f aca="false">+LEFT(A61,3)</f>
        <v>153</v>
      </c>
      <c r="E61" s="74" t="str">
        <f aca="false">+LEFT(A61,2)</f>
        <v>15</v>
      </c>
      <c r="F61" s="77" t="s">
        <v>708</v>
      </c>
    </row>
    <row r="62" customFormat="false" ht="15" hidden="false" customHeight="false" outlineLevel="0" collapsed="false">
      <c r="A62" s="75" t="n">
        <v>1532</v>
      </c>
      <c r="B62" s="77" t="s">
        <v>708</v>
      </c>
      <c r="C62" s="74" t="str">
        <f aca="false">LEFT(A62,4)</f>
        <v>1532</v>
      </c>
      <c r="D62" s="73" t="str">
        <f aca="false">+LEFT(A62,3)</f>
        <v>153</v>
      </c>
      <c r="E62" s="74" t="str">
        <f aca="false">+LEFT(A62,2)</f>
        <v>15</v>
      </c>
      <c r="F62" s="77" t="s">
        <v>708</v>
      </c>
    </row>
    <row r="63" customFormat="false" ht="15" hidden="false" customHeight="false" outlineLevel="0" collapsed="false">
      <c r="A63" s="75" t="n">
        <v>1533</v>
      </c>
      <c r="B63" s="77" t="s">
        <v>708</v>
      </c>
      <c r="C63" s="74" t="str">
        <f aca="false">LEFT(A63,4)</f>
        <v>1533</v>
      </c>
      <c r="D63" s="73" t="str">
        <f aca="false">+LEFT(A63,3)</f>
        <v>153</v>
      </c>
      <c r="E63" s="74" t="str">
        <f aca="false">+LEFT(A63,2)</f>
        <v>15</v>
      </c>
      <c r="F63" s="77" t="s">
        <v>708</v>
      </c>
    </row>
    <row r="64" customFormat="false" ht="15" hidden="false" customHeight="false" outlineLevel="0" collapsed="false">
      <c r="A64" s="75" t="n">
        <v>1534</v>
      </c>
      <c r="B64" s="77" t="s">
        <v>708</v>
      </c>
      <c r="C64" s="74" t="str">
        <f aca="false">LEFT(A64,4)</f>
        <v>1534</v>
      </c>
      <c r="D64" s="73" t="str">
        <f aca="false">+LEFT(A64,3)</f>
        <v>153</v>
      </c>
      <c r="E64" s="74" t="str">
        <f aca="false">+LEFT(A64,2)</f>
        <v>15</v>
      </c>
      <c r="F64" s="77" t="s">
        <v>708</v>
      </c>
    </row>
    <row r="65" customFormat="false" ht="15" hidden="false" customHeight="false" outlineLevel="0" collapsed="false">
      <c r="A65" s="71" t="n">
        <v>1540</v>
      </c>
      <c r="B65" s="72" t="s">
        <v>709</v>
      </c>
      <c r="C65" s="74" t="str">
        <f aca="false">LEFT(A65,4)</f>
        <v>1540</v>
      </c>
      <c r="D65" s="73" t="str">
        <f aca="false">+LEFT(A65,3)</f>
        <v>154</v>
      </c>
      <c r="E65" s="74" t="str">
        <f aca="false">+LEFT(A65,2)</f>
        <v>15</v>
      </c>
      <c r="F65" s="72" t="s">
        <v>709</v>
      </c>
    </row>
    <row r="66" customFormat="false" ht="15" hidden="false" customHeight="false" outlineLevel="0" collapsed="false">
      <c r="A66" s="71" t="n">
        <v>1550</v>
      </c>
      <c r="B66" s="72" t="s">
        <v>710</v>
      </c>
      <c r="C66" s="74" t="str">
        <f aca="false">LEFT(A66,4)</f>
        <v>1550</v>
      </c>
      <c r="D66" s="73" t="str">
        <f aca="false">+LEFT(A66,3)</f>
        <v>155</v>
      </c>
      <c r="E66" s="74" t="str">
        <f aca="false">+LEFT(A66,2)</f>
        <v>15</v>
      </c>
      <c r="F66" s="72" t="s">
        <v>710</v>
      </c>
    </row>
    <row r="67" customFormat="false" ht="15" hidden="false" customHeight="false" outlineLevel="0" collapsed="false">
      <c r="A67" s="71" t="n">
        <v>1560</v>
      </c>
      <c r="B67" s="72" t="s">
        <v>711</v>
      </c>
      <c r="C67" s="74" t="str">
        <f aca="false">LEFT(A67,4)</f>
        <v>1560</v>
      </c>
      <c r="D67" s="73" t="str">
        <f aca="false">+LEFT(A67,3)</f>
        <v>156</v>
      </c>
      <c r="E67" s="74" t="str">
        <f aca="false">+LEFT(A67,2)</f>
        <v>15</v>
      </c>
      <c r="F67" s="72" t="s">
        <v>711</v>
      </c>
    </row>
    <row r="68" customFormat="false" ht="15" hidden="false" customHeight="false" outlineLevel="0" collapsed="false">
      <c r="A68" s="71" t="n">
        <v>1570</v>
      </c>
      <c r="B68" s="72" t="s">
        <v>712</v>
      </c>
      <c r="C68" s="74" t="str">
        <f aca="false">LEFT(A68,4)</f>
        <v>1570</v>
      </c>
      <c r="D68" s="73" t="str">
        <f aca="false">+LEFT(A68,3)</f>
        <v>157</v>
      </c>
      <c r="E68" s="74" t="str">
        <f aca="false">+LEFT(A68,2)</f>
        <v>15</v>
      </c>
      <c r="F68" s="72" t="s">
        <v>712</v>
      </c>
    </row>
    <row r="69" customFormat="false" ht="15" hidden="false" customHeight="false" outlineLevel="0" collapsed="false">
      <c r="A69" s="71" t="n">
        <v>1572</v>
      </c>
      <c r="B69" s="72" t="s">
        <v>713</v>
      </c>
      <c r="C69" s="74" t="str">
        <f aca="false">LEFT(A69,4)</f>
        <v>1572</v>
      </c>
      <c r="D69" s="73" t="str">
        <f aca="false">+LEFT(A69,3)</f>
        <v>157</v>
      </c>
      <c r="E69" s="74" t="str">
        <f aca="false">+LEFT(A69,2)</f>
        <v>15</v>
      </c>
      <c r="F69" s="72" t="s">
        <v>713</v>
      </c>
    </row>
    <row r="70" customFormat="false" ht="15" hidden="false" customHeight="false" outlineLevel="0" collapsed="false">
      <c r="A70" s="75" t="n">
        <v>1580</v>
      </c>
      <c r="B70" s="77" t="s">
        <v>714</v>
      </c>
      <c r="C70" s="74" t="str">
        <f aca="false">LEFT(A70,4)</f>
        <v>1580</v>
      </c>
      <c r="D70" s="73" t="str">
        <f aca="false">+LEFT(A70,3)</f>
        <v>158</v>
      </c>
      <c r="E70" s="74" t="str">
        <f aca="false">+LEFT(A70,2)</f>
        <v>15</v>
      </c>
      <c r="F70" s="77" t="s">
        <v>714</v>
      </c>
    </row>
    <row r="71" customFormat="false" ht="15" hidden="false" customHeight="false" outlineLevel="0" collapsed="false">
      <c r="A71" s="71" t="n">
        <v>1581</v>
      </c>
      <c r="B71" s="72" t="s">
        <v>715</v>
      </c>
      <c r="C71" s="74" t="str">
        <f aca="false">LEFT(A71,4)</f>
        <v>1581</v>
      </c>
      <c r="D71" s="73" t="str">
        <f aca="false">+LEFT(A71,3)</f>
        <v>158</v>
      </c>
      <c r="E71" s="74" t="str">
        <f aca="false">+LEFT(A71,2)</f>
        <v>15</v>
      </c>
      <c r="F71" s="72" t="s">
        <v>715</v>
      </c>
    </row>
    <row r="72" customFormat="false" ht="15" hidden="false" customHeight="false" outlineLevel="0" collapsed="false">
      <c r="A72" s="75" t="n">
        <v>1610</v>
      </c>
      <c r="B72" s="76" t="s">
        <v>716</v>
      </c>
      <c r="C72" s="74" t="str">
        <f aca="false">LEFT(A72,4)</f>
        <v>1610</v>
      </c>
      <c r="D72" s="73" t="str">
        <f aca="false">+LEFT(A72,3)</f>
        <v>161</v>
      </c>
      <c r="E72" s="74" t="str">
        <f aca="false">+LEFT(A72,2)</f>
        <v>16</v>
      </c>
      <c r="F72" s="76" t="s">
        <v>716</v>
      </c>
    </row>
    <row r="73" customFormat="false" ht="15" hidden="false" customHeight="false" outlineLevel="0" collapsed="false">
      <c r="A73" s="75" t="n">
        <v>1611</v>
      </c>
      <c r="B73" s="78" t="s">
        <v>716</v>
      </c>
      <c r="C73" s="74" t="str">
        <f aca="false">LEFT(A73,4)</f>
        <v>1611</v>
      </c>
      <c r="D73" s="74" t="str">
        <f aca="false">+LEFT(A73,3)</f>
        <v>161</v>
      </c>
      <c r="E73" s="73" t="str">
        <f aca="false">+LEFT(A73,2)</f>
        <v>16</v>
      </c>
      <c r="F73" s="76" t="s">
        <v>716</v>
      </c>
    </row>
    <row r="74" customFormat="false" ht="15" hidden="false" customHeight="false" outlineLevel="0" collapsed="false">
      <c r="A74" s="75" t="n">
        <v>1620</v>
      </c>
      <c r="B74" s="76" t="s">
        <v>717</v>
      </c>
      <c r="C74" s="74" t="str">
        <f aca="false">LEFT(A74,4)</f>
        <v>1620</v>
      </c>
      <c r="D74" s="74" t="str">
        <f aca="false">+LEFT(A74,3)</f>
        <v>162</v>
      </c>
      <c r="E74" s="73" t="str">
        <f aca="false">+LEFT(A74,2)</f>
        <v>16</v>
      </c>
      <c r="F74" s="76" t="s">
        <v>717</v>
      </c>
    </row>
    <row r="75" customFormat="false" ht="15" hidden="false" customHeight="false" outlineLevel="0" collapsed="false">
      <c r="A75" s="75" t="n">
        <v>1621</v>
      </c>
      <c r="B75" s="76" t="s">
        <v>717</v>
      </c>
      <c r="C75" s="74" t="str">
        <f aca="false">LEFT(A75,4)</f>
        <v>1621</v>
      </c>
      <c r="D75" s="74" t="str">
        <f aca="false">+LEFT(A75,3)</f>
        <v>162</v>
      </c>
      <c r="E75" s="73" t="str">
        <f aca="false">+LEFT(A75,2)</f>
        <v>16</v>
      </c>
      <c r="F75" s="76" t="s">
        <v>717</v>
      </c>
    </row>
    <row r="76" customFormat="false" ht="15" hidden="false" customHeight="false" outlineLevel="0" collapsed="false">
      <c r="A76" s="75" t="n">
        <v>1630</v>
      </c>
      <c r="B76" s="78" t="s">
        <v>718</v>
      </c>
      <c r="C76" s="74" t="str">
        <f aca="false">LEFT(A76,4)</f>
        <v>1630</v>
      </c>
      <c r="D76" s="74" t="str">
        <f aca="false">+LEFT(A76,3)</f>
        <v>163</v>
      </c>
      <c r="E76" s="73" t="str">
        <f aca="false">+LEFT(A76,2)</f>
        <v>16</v>
      </c>
      <c r="F76" s="76" t="s">
        <v>718</v>
      </c>
    </row>
    <row r="77" customFormat="false" ht="15" hidden="false" customHeight="false" outlineLevel="0" collapsed="false">
      <c r="A77" s="75" t="n">
        <v>1631</v>
      </c>
      <c r="B77" s="76" t="s">
        <v>718</v>
      </c>
      <c r="C77" s="74" t="str">
        <f aca="false">LEFT(A77,4)</f>
        <v>1631</v>
      </c>
      <c r="D77" s="74" t="str">
        <f aca="false">+LEFT(A77,3)</f>
        <v>163</v>
      </c>
      <c r="E77" s="73" t="str">
        <f aca="false">+LEFT(A77,2)</f>
        <v>16</v>
      </c>
      <c r="F77" s="76" t="s">
        <v>718</v>
      </c>
    </row>
    <row r="78" customFormat="false" ht="15" hidden="false" customHeight="false" outlineLevel="0" collapsed="false">
      <c r="A78" s="75" t="n">
        <v>1640</v>
      </c>
      <c r="B78" s="77" t="s">
        <v>719</v>
      </c>
      <c r="C78" s="74" t="str">
        <f aca="false">LEFT(A78,4)</f>
        <v>1640</v>
      </c>
      <c r="D78" s="74" t="str">
        <f aca="false">+LEFT(A78,3)</f>
        <v>164</v>
      </c>
      <c r="E78" s="73" t="str">
        <f aca="false">+LEFT(A78,2)</f>
        <v>16</v>
      </c>
      <c r="F78" s="77" t="s">
        <v>719</v>
      </c>
    </row>
    <row r="79" customFormat="false" ht="15" hidden="false" customHeight="false" outlineLevel="0" collapsed="false">
      <c r="A79" s="75" t="n">
        <v>1641</v>
      </c>
      <c r="B79" s="77" t="s">
        <v>719</v>
      </c>
      <c r="C79" s="74" t="str">
        <f aca="false">LEFT(A79,4)</f>
        <v>1641</v>
      </c>
      <c r="D79" s="74" t="str">
        <f aca="false">+LEFT(A79,3)</f>
        <v>164</v>
      </c>
      <c r="E79" s="73" t="str">
        <f aca="false">+LEFT(A79,2)</f>
        <v>16</v>
      </c>
      <c r="F79" s="77" t="s">
        <v>719</v>
      </c>
    </row>
    <row r="80" customFormat="false" ht="15" hidden="false" customHeight="false" outlineLevel="0" collapsed="false">
      <c r="A80" s="75" t="n">
        <v>1650</v>
      </c>
      <c r="B80" s="77" t="s">
        <v>720</v>
      </c>
      <c r="C80" s="74" t="str">
        <f aca="false">LEFT(A80,4)</f>
        <v>1650</v>
      </c>
      <c r="D80" s="74" t="str">
        <f aca="false">+LEFT(A80,3)</f>
        <v>165</v>
      </c>
      <c r="E80" s="73" t="str">
        <f aca="false">+LEFT(A80,2)</f>
        <v>16</v>
      </c>
      <c r="F80" s="77" t="s">
        <v>720</v>
      </c>
    </row>
    <row r="81" customFormat="false" ht="15" hidden="false" customHeight="false" outlineLevel="0" collapsed="false">
      <c r="A81" s="71" t="n">
        <v>1651</v>
      </c>
      <c r="B81" s="72" t="s">
        <v>721</v>
      </c>
      <c r="C81" s="74" t="str">
        <f aca="false">LEFT(A81,4)</f>
        <v>1651</v>
      </c>
      <c r="D81" s="74" t="str">
        <f aca="false">+LEFT(A81,3)</f>
        <v>165</v>
      </c>
      <c r="E81" s="73" t="str">
        <f aca="false">+LEFT(A81,2)</f>
        <v>16</v>
      </c>
      <c r="F81" s="72" t="s">
        <v>721</v>
      </c>
    </row>
    <row r="82" customFormat="false" ht="15" hidden="false" customHeight="false" outlineLevel="0" collapsed="false">
      <c r="A82" s="71" t="n">
        <v>1655</v>
      </c>
      <c r="B82" s="72" t="s">
        <v>722</v>
      </c>
      <c r="C82" s="74" t="str">
        <f aca="false">LEFT(A82,4)</f>
        <v>1655</v>
      </c>
      <c r="D82" s="73" t="str">
        <f aca="false">+LEFT(A82,3)</f>
        <v>165</v>
      </c>
      <c r="E82" s="74" t="str">
        <f aca="false">+LEFT(A82,2)</f>
        <v>16</v>
      </c>
      <c r="F82" s="72" t="s">
        <v>722</v>
      </c>
    </row>
    <row r="83" customFormat="false" ht="15" hidden="false" customHeight="false" outlineLevel="0" collapsed="false">
      <c r="A83" s="71" t="n">
        <v>1660</v>
      </c>
      <c r="B83" s="72" t="s">
        <v>723</v>
      </c>
      <c r="C83" s="74" t="str">
        <f aca="false">LEFT(A83,4)</f>
        <v>1660</v>
      </c>
      <c r="D83" s="73" t="str">
        <f aca="false">+LEFT(A83,3)</f>
        <v>166</v>
      </c>
      <c r="E83" s="74" t="str">
        <f aca="false">+LEFT(A83,2)</f>
        <v>16</v>
      </c>
      <c r="F83" s="72" t="s">
        <v>723</v>
      </c>
    </row>
    <row r="84" customFormat="false" ht="15" hidden="false" customHeight="false" outlineLevel="0" collapsed="false">
      <c r="A84" s="71" t="n">
        <v>1661</v>
      </c>
      <c r="B84" s="72" t="s">
        <v>724</v>
      </c>
      <c r="C84" s="74" t="str">
        <f aca="false">LEFT(A84,4)</f>
        <v>1661</v>
      </c>
      <c r="D84" s="73" t="str">
        <f aca="false">+LEFT(A84,3)</f>
        <v>166</v>
      </c>
      <c r="E84" s="74" t="str">
        <f aca="false">+LEFT(A84,2)</f>
        <v>16</v>
      </c>
      <c r="F84" s="72" t="s">
        <v>724</v>
      </c>
    </row>
    <row r="85" customFormat="false" ht="15" hidden="false" customHeight="false" outlineLevel="0" collapsed="false">
      <c r="A85" s="71" t="n">
        <v>1662</v>
      </c>
      <c r="B85" s="72" t="s">
        <v>725</v>
      </c>
      <c r="C85" s="74" t="str">
        <f aca="false">LEFT(A85,4)</f>
        <v>1662</v>
      </c>
      <c r="D85" s="73" t="str">
        <f aca="false">+LEFT(A85,3)</f>
        <v>166</v>
      </c>
      <c r="E85" s="74" t="str">
        <f aca="false">+LEFT(A85,2)</f>
        <v>16</v>
      </c>
      <c r="F85" s="72" t="s">
        <v>725</v>
      </c>
    </row>
    <row r="86" customFormat="false" ht="15" hidden="false" customHeight="false" outlineLevel="0" collapsed="false">
      <c r="A86" s="71" t="n">
        <v>1670</v>
      </c>
      <c r="B86" s="72" t="s">
        <v>726</v>
      </c>
      <c r="C86" s="74" t="str">
        <f aca="false">LEFT(A86,4)</f>
        <v>1670</v>
      </c>
      <c r="D86" s="73" t="str">
        <f aca="false">+LEFT(A86,3)</f>
        <v>167</v>
      </c>
      <c r="E86" s="74" t="str">
        <f aca="false">+LEFT(A86,2)</f>
        <v>16</v>
      </c>
      <c r="F86" s="72" t="s">
        <v>726</v>
      </c>
    </row>
    <row r="87" customFormat="false" ht="15" hidden="false" customHeight="false" outlineLevel="0" collapsed="false">
      <c r="A87" s="71" t="n">
        <v>1671</v>
      </c>
      <c r="B87" s="72" t="s">
        <v>727</v>
      </c>
      <c r="C87" s="74" t="str">
        <f aca="false">LEFT(A87,4)</f>
        <v>1671</v>
      </c>
      <c r="D87" s="73" t="str">
        <f aca="false">+LEFT(A87,3)</f>
        <v>167</v>
      </c>
      <c r="E87" s="74" t="str">
        <f aca="false">+LEFT(A87,2)</f>
        <v>16</v>
      </c>
      <c r="F87" s="72" t="s">
        <v>727</v>
      </c>
    </row>
    <row r="88" customFormat="false" ht="15" hidden="false" customHeight="false" outlineLevel="0" collapsed="false">
      <c r="A88" s="71" t="n">
        <v>1674</v>
      </c>
      <c r="B88" s="72" t="s">
        <v>728</v>
      </c>
      <c r="C88" s="74" t="str">
        <f aca="false">LEFT(A88,4)</f>
        <v>1674</v>
      </c>
      <c r="D88" s="73" t="str">
        <f aca="false">+LEFT(A88,3)</f>
        <v>167</v>
      </c>
      <c r="E88" s="74" t="str">
        <f aca="false">+LEFT(A88,2)</f>
        <v>16</v>
      </c>
      <c r="F88" s="72" t="s">
        <v>728</v>
      </c>
    </row>
    <row r="89" customFormat="false" ht="15" hidden="false" customHeight="false" outlineLevel="0" collapsed="false">
      <c r="A89" s="71" t="n">
        <v>1675</v>
      </c>
      <c r="B89" s="72" t="s">
        <v>729</v>
      </c>
      <c r="C89" s="74" t="str">
        <f aca="false">LEFT(A89,4)</f>
        <v>1675</v>
      </c>
      <c r="D89" s="73" t="str">
        <f aca="false">+LEFT(A89,3)</f>
        <v>167</v>
      </c>
      <c r="E89" s="74" t="str">
        <f aca="false">+LEFT(A89,2)</f>
        <v>16</v>
      </c>
      <c r="F89" s="72" t="s">
        <v>729</v>
      </c>
    </row>
    <row r="90" customFormat="false" ht="15" hidden="false" customHeight="false" outlineLevel="0" collapsed="false">
      <c r="A90" s="71" t="n">
        <v>1680</v>
      </c>
      <c r="B90" s="72" t="s">
        <v>730</v>
      </c>
      <c r="C90" s="74" t="str">
        <f aca="false">LEFT(A90,4)</f>
        <v>1680</v>
      </c>
      <c r="D90" s="73" t="str">
        <f aca="false">+LEFT(A90,3)</f>
        <v>168</v>
      </c>
      <c r="E90" s="74" t="str">
        <f aca="false">+LEFT(A90,2)</f>
        <v>16</v>
      </c>
      <c r="F90" s="72" t="s">
        <v>730</v>
      </c>
    </row>
    <row r="91" customFormat="false" ht="15" hidden="false" customHeight="false" outlineLevel="0" collapsed="false">
      <c r="A91" s="71" t="n">
        <v>1681</v>
      </c>
      <c r="B91" s="72" t="s">
        <v>731</v>
      </c>
      <c r="C91" s="74" t="str">
        <f aca="false">LEFT(A91,4)</f>
        <v>1681</v>
      </c>
      <c r="D91" s="73" t="str">
        <f aca="false">+LEFT(A91,3)</f>
        <v>168</v>
      </c>
      <c r="E91" s="74" t="str">
        <f aca="false">+LEFT(A91,2)</f>
        <v>16</v>
      </c>
      <c r="F91" s="72" t="s">
        <v>731</v>
      </c>
    </row>
    <row r="92" customFormat="false" ht="15" hidden="false" customHeight="false" outlineLevel="0" collapsed="false">
      <c r="A92" s="71" t="n">
        <v>1685</v>
      </c>
      <c r="B92" s="72" t="s">
        <v>732</v>
      </c>
      <c r="C92" s="74" t="str">
        <f aca="false">LEFT(A92,4)</f>
        <v>1685</v>
      </c>
      <c r="D92" s="73" t="str">
        <f aca="false">+LEFT(A92,3)</f>
        <v>168</v>
      </c>
      <c r="E92" s="74" t="str">
        <f aca="false">+LEFT(A92,2)</f>
        <v>16</v>
      </c>
      <c r="F92" s="72" t="s">
        <v>732</v>
      </c>
    </row>
    <row r="93" customFormat="false" ht="15" hidden="false" customHeight="false" outlineLevel="0" collapsed="false">
      <c r="A93" s="71" t="n">
        <v>1687</v>
      </c>
      <c r="B93" s="72" t="s">
        <v>733</v>
      </c>
      <c r="C93" s="74" t="str">
        <f aca="false">LEFT(A93,4)</f>
        <v>1687</v>
      </c>
      <c r="D93" s="73" t="str">
        <f aca="false">+LEFT(A93,3)</f>
        <v>168</v>
      </c>
      <c r="E93" s="74" t="str">
        <f aca="false">+LEFT(A93,2)</f>
        <v>16</v>
      </c>
      <c r="F93" s="72" t="s">
        <v>733</v>
      </c>
    </row>
    <row r="94" customFormat="false" ht="15" hidden="false" customHeight="false" outlineLevel="0" collapsed="false">
      <c r="A94" s="71" t="n">
        <v>1688</v>
      </c>
      <c r="B94" s="72" t="s">
        <v>734</v>
      </c>
      <c r="C94" s="74" t="str">
        <f aca="false">LEFT(A94,4)</f>
        <v>1688</v>
      </c>
      <c r="D94" s="73" t="str">
        <f aca="false">+LEFT(A94,3)</f>
        <v>168</v>
      </c>
      <c r="E94" s="74" t="str">
        <f aca="false">+LEFT(A94,2)</f>
        <v>16</v>
      </c>
      <c r="F94" s="72" t="s">
        <v>734</v>
      </c>
    </row>
    <row r="95" customFormat="false" ht="15" hidden="false" customHeight="false" outlineLevel="0" collapsed="false">
      <c r="A95" s="71" t="n">
        <v>16881</v>
      </c>
      <c r="B95" s="72" t="s">
        <v>735</v>
      </c>
      <c r="C95" s="74" t="str">
        <f aca="false">LEFT(A95,4)</f>
        <v>1688</v>
      </c>
      <c r="D95" s="73" t="str">
        <f aca="false">+LEFT(A95,3)</f>
        <v>168</v>
      </c>
      <c r="E95" s="74" t="str">
        <f aca="false">+LEFT(A95,2)</f>
        <v>16</v>
      </c>
      <c r="F95" s="72" t="s">
        <v>735</v>
      </c>
    </row>
    <row r="96" customFormat="false" ht="15" hidden="false" customHeight="false" outlineLevel="0" collapsed="false">
      <c r="A96" s="75" t="n">
        <v>168821</v>
      </c>
      <c r="B96" s="77" t="s">
        <v>736</v>
      </c>
      <c r="C96" s="74" t="str">
        <f aca="false">LEFT(A96,4)</f>
        <v>1688</v>
      </c>
      <c r="D96" s="73" t="str">
        <f aca="false">+LEFT(A96,3)</f>
        <v>168</v>
      </c>
      <c r="E96" s="74" t="str">
        <f aca="false">+LEFT(A96,2)</f>
        <v>16</v>
      </c>
      <c r="F96" s="77" t="s">
        <v>736</v>
      </c>
    </row>
    <row r="97" customFormat="false" ht="15" hidden="false" customHeight="false" outlineLevel="0" collapsed="false">
      <c r="A97" s="75" t="n">
        <v>168822</v>
      </c>
      <c r="B97" s="77" t="s">
        <v>737</v>
      </c>
      <c r="C97" s="74" t="str">
        <f aca="false">LEFT(A97,4)</f>
        <v>1688</v>
      </c>
      <c r="D97" s="73" t="str">
        <f aca="false">+LEFT(A97,3)</f>
        <v>168</v>
      </c>
      <c r="E97" s="74" t="str">
        <f aca="false">+LEFT(A97,2)</f>
        <v>16</v>
      </c>
      <c r="F97" s="77" t="s">
        <v>737</v>
      </c>
    </row>
    <row r="98" customFormat="false" ht="15" hidden="false" customHeight="false" outlineLevel="0" collapsed="false">
      <c r="A98" s="71" t="n">
        <v>16883</v>
      </c>
      <c r="B98" s="72" t="s">
        <v>738</v>
      </c>
      <c r="C98" s="74" t="str">
        <f aca="false">LEFT(A98,4)</f>
        <v>1688</v>
      </c>
      <c r="D98" s="73" t="str">
        <f aca="false">+LEFT(A98,3)</f>
        <v>168</v>
      </c>
      <c r="E98" s="74" t="str">
        <f aca="false">+LEFT(A98,2)</f>
        <v>16</v>
      </c>
      <c r="F98" s="72" t="s">
        <v>738</v>
      </c>
    </row>
    <row r="99" customFormat="false" ht="15" hidden="false" customHeight="false" outlineLevel="0" collapsed="false">
      <c r="A99" s="71" t="n">
        <v>16884</v>
      </c>
      <c r="B99" s="72" t="s">
        <v>739</v>
      </c>
      <c r="C99" s="74" t="str">
        <f aca="false">LEFT(A99,4)</f>
        <v>1688</v>
      </c>
      <c r="D99" s="73" t="str">
        <f aca="false">+LEFT(A99,3)</f>
        <v>168</v>
      </c>
      <c r="E99" s="74" t="str">
        <f aca="false">+LEFT(A99,2)</f>
        <v>16</v>
      </c>
      <c r="F99" s="72" t="s">
        <v>739</v>
      </c>
    </row>
    <row r="100" customFormat="false" ht="15" hidden="false" customHeight="false" outlineLevel="0" collapsed="false">
      <c r="A100" s="71" t="n">
        <v>16885</v>
      </c>
      <c r="B100" s="72" t="s">
        <v>740</v>
      </c>
      <c r="C100" s="74" t="str">
        <f aca="false">LEFT(A100,4)</f>
        <v>1688</v>
      </c>
      <c r="D100" s="73" t="str">
        <f aca="false">+LEFT(A100,3)</f>
        <v>168</v>
      </c>
      <c r="E100" s="74" t="str">
        <f aca="false">+LEFT(A100,2)</f>
        <v>16</v>
      </c>
      <c r="F100" s="72" t="s">
        <v>740</v>
      </c>
    </row>
    <row r="101" customFormat="false" ht="15" hidden="false" customHeight="false" outlineLevel="0" collapsed="false">
      <c r="A101" s="71" t="n">
        <v>16886</v>
      </c>
      <c r="B101" s="72" t="s">
        <v>741</v>
      </c>
      <c r="C101" s="74" t="str">
        <f aca="false">LEFT(A101,4)</f>
        <v>1688</v>
      </c>
      <c r="D101" s="73" t="str">
        <f aca="false">+LEFT(A101,3)</f>
        <v>168</v>
      </c>
      <c r="E101" s="74" t="str">
        <f aca="false">+LEFT(A101,2)</f>
        <v>16</v>
      </c>
      <c r="F101" s="72" t="s">
        <v>741</v>
      </c>
    </row>
    <row r="102" customFormat="false" ht="15" hidden="false" customHeight="false" outlineLevel="0" collapsed="false">
      <c r="A102" s="71" t="n">
        <v>16887</v>
      </c>
      <c r="B102" s="72" t="s">
        <v>742</v>
      </c>
      <c r="C102" s="74" t="str">
        <f aca="false">LEFT(A102,4)</f>
        <v>1688</v>
      </c>
      <c r="D102" s="73" t="str">
        <f aca="false">+LEFT(A102,3)</f>
        <v>168</v>
      </c>
      <c r="E102" s="74" t="str">
        <f aca="false">+LEFT(A102,2)</f>
        <v>16</v>
      </c>
      <c r="F102" s="72" t="s">
        <v>742</v>
      </c>
    </row>
    <row r="103" customFormat="false" ht="15" hidden="false" customHeight="false" outlineLevel="0" collapsed="false">
      <c r="A103" s="71" t="n">
        <v>16888</v>
      </c>
      <c r="B103" s="72" t="s">
        <v>743</v>
      </c>
      <c r="C103" s="74" t="str">
        <f aca="false">LEFT(A103,4)</f>
        <v>1688</v>
      </c>
      <c r="D103" s="73" t="str">
        <f aca="false">+LEFT(A103,3)</f>
        <v>168</v>
      </c>
      <c r="E103" s="74" t="str">
        <f aca="false">+LEFT(A103,2)</f>
        <v>16</v>
      </c>
      <c r="F103" s="72" t="s">
        <v>743</v>
      </c>
    </row>
    <row r="104" customFormat="false" ht="15" hidden="false" customHeight="false" outlineLevel="0" collapsed="false">
      <c r="A104" s="71" t="n">
        <v>16889</v>
      </c>
      <c r="B104" s="72" t="s">
        <v>744</v>
      </c>
      <c r="C104" s="74" t="str">
        <f aca="false">LEFT(A104,4)</f>
        <v>1688</v>
      </c>
      <c r="D104" s="73" t="str">
        <f aca="false">+LEFT(A104,3)</f>
        <v>168</v>
      </c>
      <c r="E104" s="74" t="str">
        <f aca="false">+LEFT(A104,2)</f>
        <v>16</v>
      </c>
      <c r="F104" s="72" t="s">
        <v>743</v>
      </c>
    </row>
    <row r="105" customFormat="false" ht="15" hidden="false" customHeight="false" outlineLevel="0" collapsed="false">
      <c r="A105" s="71" t="n">
        <v>1690</v>
      </c>
      <c r="B105" s="72" t="s">
        <v>745</v>
      </c>
      <c r="C105" s="74" t="str">
        <f aca="false">LEFT(A105,4)</f>
        <v>1690</v>
      </c>
      <c r="D105" s="73" t="str">
        <f aca="false">+LEFT(A105,3)</f>
        <v>169</v>
      </c>
      <c r="E105" s="74" t="str">
        <f aca="false">+LEFT(A105,2)</f>
        <v>16</v>
      </c>
      <c r="F105" s="72" t="s">
        <v>745</v>
      </c>
    </row>
    <row r="106" customFormat="false" ht="15" hidden="false" customHeight="false" outlineLevel="0" collapsed="false">
      <c r="A106" s="71" t="n">
        <v>2010</v>
      </c>
      <c r="B106" s="72" t="s">
        <v>746</v>
      </c>
      <c r="C106" s="74" t="str">
        <f aca="false">LEFT(A106,4)</f>
        <v>2010</v>
      </c>
      <c r="D106" s="73" t="str">
        <f aca="false">+LEFT(A106,3)</f>
        <v>201</v>
      </c>
      <c r="E106" s="74" t="str">
        <f aca="false">+LEFT(A106,2)</f>
        <v>20</v>
      </c>
      <c r="F106" s="72" t="s">
        <v>746</v>
      </c>
    </row>
    <row r="107" customFormat="false" ht="15" hidden="false" customHeight="false" outlineLevel="0" collapsed="false">
      <c r="A107" s="71" t="n">
        <v>2011</v>
      </c>
      <c r="B107" s="72" t="s">
        <v>747</v>
      </c>
      <c r="C107" s="74" t="str">
        <f aca="false">LEFT(A107,4)</f>
        <v>2011</v>
      </c>
      <c r="D107" s="73" t="str">
        <f aca="false">+LEFT(A107,3)</f>
        <v>201</v>
      </c>
      <c r="E107" s="74" t="str">
        <f aca="false">+LEFT(A107,2)</f>
        <v>20</v>
      </c>
      <c r="F107" s="72" t="s">
        <v>747</v>
      </c>
    </row>
    <row r="108" customFormat="false" ht="15" hidden="false" customHeight="false" outlineLevel="0" collapsed="false">
      <c r="A108" s="71" t="n">
        <v>2012</v>
      </c>
      <c r="B108" s="72" t="s">
        <v>748</v>
      </c>
      <c r="C108" s="74" t="str">
        <f aca="false">LEFT(A108,4)</f>
        <v>2012</v>
      </c>
      <c r="D108" s="73" t="str">
        <f aca="false">+LEFT(A108,3)</f>
        <v>201</v>
      </c>
      <c r="E108" s="74" t="str">
        <f aca="false">+LEFT(A108,2)</f>
        <v>20</v>
      </c>
      <c r="F108" s="72" t="s">
        <v>748</v>
      </c>
    </row>
    <row r="109" customFormat="false" ht="15" hidden="false" customHeight="false" outlineLevel="0" collapsed="false">
      <c r="A109" s="71" t="n">
        <v>2013</v>
      </c>
      <c r="B109" s="72" t="s">
        <v>749</v>
      </c>
      <c r="C109" s="74" t="str">
        <f aca="false">LEFT(A109,4)</f>
        <v>2013</v>
      </c>
      <c r="D109" s="73" t="str">
        <f aca="false">+LEFT(A109,3)</f>
        <v>201</v>
      </c>
      <c r="E109" s="74" t="str">
        <f aca="false">+LEFT(A109,2)</f>
        <v>20</v>
      </c>
      <c r="F109" s="72" t="s">
        <v>749</v>
      </c>
    </row>
    <row r="110" customFormat="false" ht="15" hidden="false" customHeight="false" outlineLevel="0" collapsed="false">
      <c r="A110" s="71" t="n">
        <v>2030</v>
      </c>
      <c r="B110" s="72" t="s">
        <v>750</v>
      </c>
      <c r="C110" s="74" t="str">
        <f aca="false">LEFT(A110,4)</f>
        <v>2030</v>
      </c>
      <c r="D110" s="73" t="str">
        <f aca="false">+LEFT(A110,3)</f>
        <v>203</v>
      </c>
      <c r="E110" s="74" t="str">
        <f aca="false">+LEFT(A110,2)</f>
        <v>20</v>
      </c>
      <c r="F110" s="72" t="s">
        <v>750</v>
      </c>
    </row>
    <row r="111" customFormat="false" ht="15" hidden="false" customHeight="false" outlineLevel="0" collapsed="false">
      <c r="A111" s="75" t="n">
        <v>2050</v>
      </c>
      <c r="B111" s="77" t="s">
        <v>751</v>
      </c>
      <c r="C111" s="74" t="str">
        <f aca="false">LEFT(A111,4)</f>
        <v>2050</v>
      </c>
      <c r="D111" s="73" t="str">
        <f aca="false">+LEFT(A111,3)</f>
        <v>205</v>
      </c>
      <c r="E111" s="74" t="str">
        <f aca="false">+LEFT(A111,2)</f>
        <v>20</v>
      </c>
      <c r="F111" s="77" t="s">
        <v>751</v>
      </c>
    </row>
    <row r="112" customFormat="false" ht="15" hidden="false" customHeight="false" outlineLevel="0" collapsed="false">
      <c r="A112" s="71" t="n">
        <v>2060</v>
      </c>
      <c r="B112" s="72" t="s">
        <v>752</v>
      </c>
      <c r="C112" s="74" t="str">
        <f aca="false">LEFT(A112,4)</f>
        <v>2060</v>
      </c>
      <c r="D112" s="73" t="str">
        <f aca="false">+LEFT(A112,3)</f>
        <v>206</v>
      </c>
      <c r="E112" s="74" t="str">
        <f aca="false">+LEFT(A112,2)</f>
        <v>20</v>
      </c>
      <c r="F112" s="72" t="s">
        <v>752</v>
      </c>
    </row>
    <row r="113" customFormat="false" ht="15" hidden="false" customHeight="false" outlineLevel="0" collapsed="false">
      <c r="A113" s="71" t="n">
        <v>2070</v>
      </c>
      <c r="B113" s="72" t="s">
        <v>753</v>
      </c>
      <c r="C113" s="74" t="str">
        <f aca="false">LEFT(A113,4)</f>
        <v>2070</v>
      </c>
      <c r="D113" s="73" t="str">
        <f aca="false">+LEFT(A113,3)</f>
        <v>207</v>
      </c>
      <c r="E113" s="74" t="str">
        <f aca="false">+LEFT(A113,2)</f>
        <v>20</v>
      </c>
      <c r="F113" s="72" t="s">
        <v>753</v>
      </c>
    </row>
    <row r="114" customFormat="false" ht="15" hidden="false" customHeight="false" outlineLevel="0" collapsed="false">
      <c r="A114" s="71" t="n">
        <v>2073</v>
      </c>
      <c r="B114" s="72" t="s">
        <v>754</v>
      </c>
      <c r="C114" s="74" t="str">
        <f aca="false">LEFT(A114,4)</f>
        <v>2073</v>
      </c>
      <c r="D114" s="73" t="str">
        <f aca="false">+LEFT(A114,3)</f>
        <v>207</v>
      </c>
      <c r="E114" s="74" t="str">
        <f aca="false">+LEFT(A114,2)</f>
        <v>20</v>
      </c>
      <c r="F114" s="72" t="s">
        <v>754</v>
      </c>
    </row>
    <row r="115" customFormat="false" ht="15" hidden="false" customHeight="false" outlineLevel="0" collapsed="false">
      <c r="A115" s="75" t="n">
        <v>2080</v>
      </c>
      <c r="B115" s="77" t="s">
        <v>755</v>
      </c>
      <c r="C115" s="74" t="str">
        <f aca="false">LEFT(A115,4)</f>
        <v>2080</v>
      </c>
      <c r="D115" s="73" t="str">
        <f aca="false">+LEFT(A115,3)</f>
        <v>208</v>
      </c>
      <c r="E115" s="74" t="str">
        <f aca="false">+LEFT(A115,2)</f>
        <v>20</v>
      </c>
      <c r="F115" s="77" t="s">
        <v>755</v>
      </c>
    </row>
    <row r="116" customFormat="false" ht="15" hidden="false" customHeight="false" outlineLevel="0" collapsed="false">
      <c r="A116" s="75" t="n">
        <v>2110</v>
      </c>
      <c r="B116" s="77" t="s">
        <v>756</v>
      </c>
      <c r="C116" s="74" t="str">
        <f aca="false">LEFT(A116,4)</f>
        <v>2110</v>
      </c>
      <c r="D116" s="73" t="str">
        <f aca="false">+LEFT(A116,3)</f>
        <v>211</v>
      </c>
      <c r="E116" s="74" t="str">
        <f aca="false">+LEFT(A116,2)</f>
        <v>21</v>
      </c>
      <c r="F116" s="77" t="s">
        <v>756</v>
      </c>
    </row>
    <row r="117" customFormat="false" ht="15" hidden="false" customHeight="false" outlineLevel="0" collapsed="false">
      <c r="A117" s="71" t="n">
        <v>2111</v>
      </c>
      <c r="B117" s="72" t="s">
        <v>757</v>
      </c>
      <c r="C117" s="74" t="str">
        <f aca="false">LEFT(A117,4)</f>
        <v>2111</v>
      </c>
      <c r="D117" s="74" t="str">
        <f aca="false">+LEFT(A117,3)</f>
        <v>211</v>
      </c>
      <c r="E117" s="74" t="str">
        <f aca="false">+LEFT(A117,2)</f>
        <v>21</v>
      </c>
      <c r="F117" s="72" t="s">
        <v>757</v>
      </c>
    </row>
    <row r="118" customFormat="false" ht="15" hidden="false" customHeight="false" outlineLevel="0" collapsed="false">
      <c r="A118" s="71" t="n">
        <v>2112</v>
      </c>
      <c r="B118" s="72" t="s">
        <v>758</v>
      </c>
      <c r="C118" s="74" t="str">
        <f aca="false">LEFT(A118,4)</f>
        <v>2112</v>
      </c>
      <c r="D118" s="74" t="str">
        <f aca="false">+LEFT(A118,3)</f>
        <v>211</v>
      </c>
      <c r="E118" s="74" t="str">
        <f aca="false">+LEFT(A118,2)</f>
        <v>21</v>
      </c>
      <c r="F118" s="72" t="s">
        <v>758</v>
      </c>
    </row>
    <row r="119" customFormat="false" ht="15" hidden="false" customHeight="false" outlineLevel="0" collapsed="false">
      <c r="A119" s="71" t="n">
        <v>2113</v>
      </c>
      <c r="B119" s="72" t="s">
        <v>759</v>
      </c>
      <c r="C119" s="74" t="str">
        <f aca="false">LEFT(A119,4)</f>
        <v>2113</v>
      </c>
      <c r="D119" s="74" t="str">
        <f aca="false">+LEFT(A119,3)</f>
        <v>211</v>
      </c>
      <c r="E119" s="74" t="str">
        <f aca="false">+LEFT(A119,2)</f>
        <v>21</v>
      </c>
      <c r="F119" s="72" t="s">
        <v>759</v>
      </c>
    </row>
    <row r="120" customFormat="false" ht="15" hidden="false" customHeight="false" outlineLevel="0" collapsed="false">
      <c r="A120" s="71" t="n">
        <v>2114</v>
      </c>
      <c r="B120" s="72" t="s">
        <v>760</v>
      </c>
      <c r="C120" s="74" t="str">
        <f aca="false">LEFT(A120,4)</f>
        <v>2114</v>
      </c>
      <c r="D120" s="74" t="str">
        <f aca="false">+LEFT(A120,3)</f>
        <v>211</v>
      </c>
      <c r="E120" s="74" t="str">
        <f aca="false">+LEFT(A120,2)</f>
        <v>21</v>
      </c>
      <c r="F120" s="72" t="s">
        <v>760</v>
      </c>
    </row>
    <row r="121" customFormat="false" ht="15" hidden="false" customHeight="false" outlineLevel="0" collapsed="false">
      <c r="A121" s="71" t="n">
        <v>2115</v>
      </c>
      <c r="B121" s="72" t="s">
        <v>761</v>
      </c>
      <c r="C121" s="74" t="str">
        <f aca="false">LEFT(A121,4)</f>
        <v>2115</v>
      </c>
      <c r="D121" s="74" t="str">
        <f aca="false">+LEFT(A121,3)</f>
        <v>211</v>
      </c>
      <c r="E121" s="74" t="str">
        <f aca="false">+LEFT(A121,2)</f>
        <v>21</v>
      </c>
      <c r="F121" s="72" t="s">
        <v>761</v>
      </c>
    </row>
    <row r="122" customFormat="false" ht="15" hidden="false" customHeight="false" outlineLevel="0" collapsed="false">
      <c r="A122" s="71" t="n">
        <v>2116</v>
      </c>
      <c r="B122" s="72" t="s">
        <v>762</v>
      </c>
      <c r="C122" s="74" t="str">
        <f aca="false">LEFT(A122,4)</f>
        <v>2116</v>
      </c>
      <c r="D122" s="74" t="str">
        <f aca="false">+LEFT(A122,3)</f>
        <v>211</v>
      </c>
      <c r="E122" s="74" t="str">
        <f aca="false">+LEFT(A122,2)</f>
        <v>21</v>
      </c>
      <c r="F122" s="72" t="s">
        <v>762</v>
      </c>
    </row>
    <row r="123" customFormat="false" ht="15" hidden="false" customHeight="false" outlineLevel="0" collapsed="false">
      <c r="A123" s="71" t="n">
        <v>2120</v>
      </c>
      <c r="B123" s="72" t="s">
        <v>763</v>
      </c>
      <c r="C123" s="74" t="str">
        <f aca="false">LEFT(A123,4)</f>
        <v>2120</v>
      </c>
      <c r="D123" s="74" t="str">
        <f aca="false">+LEFT(A123,3)</f>
        <v>212</v>
      </c>
      <c r="E123" s="73" t="str">
        <f aca="false">+LEFT(A123,2)</f>
        <v>21</v>
      </c>
      <c r="F123" s="72" t="s">
        <v>763</v>
      </c>
    </row>
    <row r="124" customFormat="false" ht="15" hidden="false" customHeight="false" outlineLevel="0" collapsed="false">
      <c r="A124" s="75" t="n">
        <v>2130</v>
      </c>
      <c r="B124" s="77" t="s">
        <v>764</v>
      </c>
      <c r="C124" s="74" t="str">
        <f aca="false">LEFT(A124,4)</f>
        <v>2130</v>
      </c>
      <c r="D124" s="74" t="str">
        <f aca="false">+LEFT(A124,3)</f>
        <v>213</v>
      </c>
      <c r="E124" s="73" t="str">
        <f aca="false">+LEFT(A124,2)</f>
        <v>21</v>
      </c>
      <c r="F124" s="77" t="s">
        <v>764</v>
      </c>
    </row>
    <row r="125" customFormat="false" ht="15" hidden="false" customHeight="false" outlineLevel="0" collapsed="false">
      <c r="A125" s="75" t="n">
        <v>2131</v>
      </c>
      <c r="B125" s="77" t="s">
        <v>765</v>
      </c>
      <c r="C125" s="74" t="str">
        <f aca="false">LEFT(A125,4)</f>
        <v>2131</v>
      </c>
      <c r="D125" s="74" t="str">
        <f aca="false">+LEFT(A125,3)</f>
        <v>213</v>
      </c>
      <c r="E125" s="73" t="str">
        <f aca="false">+LEFT(A125,2)</f>
        <v>21</v>
      </c>
      <c r="F125" s="77" t="s">
        <v>765</v>
      </c>
    </row>
    <row r="126" customFormat="false" ht="15" hidden="false" customHeight="false" outlineLevel="0" collapsed="false">
      <c r="A126" s="75" t="n">
        <v>2135</v>
      </c>
      <c r="B126" s="77" t="s">
        <v>766</v>
      </c>
      <c r="C126" s="74" t="str">
        <f aca="false">LEFT(A126,4)</f>
        <v>2135</v>
      </c>
      <c r="D126" s="74" t="str">
        <f aca="false">+LEFT(A126,3)</f>
        <v>213</v>
      </c>
      <c r="E126" s="73" t="str">
        <f aca="false">+LEFT(A126,2)</f>
        <v>21</v>
      </c>
      <c r="F126" s="77" t="s">
        <v>766</v>
      </c>
    </row>
    <row r="127" customFormat="false" ht="15" hidden="false" customHeight="false" outlineLevel="0" collapsed="false">
      <c r="A127" s="71" t="n">
        <v>2138</v>
      </c>
      <c r="B127" s="72" t="s">
        <v>767</v>
      </c>
      <c r="C127" s="74" t="str">
        <f aca="false">LEFT(A127,4)</f>
        <v>2138</v>
      </c>
      <c r="D127" s="74" t="str">
        <f aca="false">+LEFT(A127,3)</f>
        <v>213</v>
      </c>
      <c r="E127" s="73" t="str">
        <f aca="false">+LEFT(A127,2)</f>
        <v>21</v>
      </c>
      <c r="F127" s="72" t="s">
        <v>767</v>
      </c>
    </row>
    <row r="128" customFormat="false" ht="15" hidden="false" customHeight="false" outlineLevel="0" collapsed="false">
      <c r="A128" s="71" t="n">
        <v>2140</v>
      </c>
      <c r="B128" s="72" t="s">
        <v>768</v>
      </c>
      <c r="C128" s="74" t="str">
        <f aca="false">LEFT(A128,4)</f>
        <v>2140</v>
      </c>
      <c r="D128" s="74" t="str">
        <f aca="false">+LEFT(A128,3)</f>
        <v>214</v>
      </c>
      <c r="E128" s="73" t="str">
        <f aca="false">+LEFT(A128,2)</f>
        <v>21</v>
      </c>
      <c r="F128" s="72" t="s">
        <v>768</v>
      </c>
    </row>
    <row r="129" customFormat="false" ht="15" hidden="false" customHeight="false" outlineLevel="0" collapsed="false">
      <c r="A129" s="75" t="n">
        <v>2150</v>
      </c>
      <c r="B129" s="77" t="s">
        <v>769</v>
      </c>
      <c r="C129" s="74" t="str">
        <f aca="false">LEFT(A129,4)</f>
        <v>2150</v>
      </c>
      <c r="D129" s="74" t="str">
        <f aca="false">+LEFT(A129,3)</f>
        <v>215</v>
      </c>
      <c r="E129" s="73" t="str">
        <f aca="false">+LEFT(A129,2)</f>
        <v>21</v>
      </c>
      <c r="F129" s="77" t="s">
        <v>769</v>
      </c>
    </row>
    <row r="130" customFormat="false" ht="15" hidden="false" customHeight="false" outlineLevel="0" collapsed="false">
      <c r="A130" s="71" t="n">
        <v>2151</v>
      </c>
      <c r="B130" s="72" t="s">
        <v>770</v>
      </c>
      <c r="C130" s="74" t="str">
        <f aca="false">LEFT(A130,4)</f>
        <v>2151</v>
      </c>
      <c r="D130" s="74" t="str">
        <f aca="false">+LEFT(A130,3)</f>
        <v>215</v>
      </c>
      <c r="E130" s="73" t="str">
        <f aca="false">+LEFT(A130,2)</f>
        <v>21</v>
      </c>
      <c r="F130" s="72" t="s">
        <v>770</v>
      </c>
    </row>
    <row r="131" customFormat="false" ht="15" hidden="false" customHeight="false" outlineLevel="0" collapsed="false">
      <c r="A131" s="71" t="n">
        <v>2153</v>
      </c>
      <c r="B131" s="72" t="s">
        <v>771</v>
      </c>
      <c r="C131" s="74" t="str">
        <f aca="false">LEFT(A131,4)</f>
        <v>2153</v>
      </c>
      <c r="D131" s="74" t="str">
        <f aca="false">+LEFT(A131,3)</f>
        <v>215</v>
      </c>
      <c r="E131" s="73" t="str">
        <f aca="false">+LEFT(A131,2)</f>
        <v>21</v>
      </c>
      <c r="F131" s="72" t="s">
        <v>771</v>
      </c>
    </row>
    <row r="132" customFormat="false" ht="15" hidden="false" customHeight="false" outlineLevel="0" collapsed="false">
      <c r="A132" s="71" t="n">
        <v>2154</v>
      </c>
      <c r="B132" s="72" t="s">
        <v>772</v>
      </c>
      <c r="C132" s="74" t="str">
        <f aca="false">LEFT(A132,4)</f>
        <v>2154</v>
      </c>
      <c r="D132" s="74" t="str">
        <f aca="false">+LEFT(A132,3)</f>
        <v>215</v>
      </c>
      <c r="E132" s="73" t="str">
        <f aca="false">+LEFT(A132,2)</f>
        <v>21</v>
      </c>
      <c r="F132" s="72" t="s">
        <v>772</v>
      </c>
    </row>
    <row r="133" customFormat="false" ht="15" hidden="false" customHeight="false" outlineLevel="0" collapsed="false">
      <c r="A133" s="71" t="n">
        <v>2155</v>
      </c>
      <c r="B133" s="72" t="s">
        <v>773</v>
      </c>
      <c r="C133" s="74" t="str">
        <f aca="false">LEFT(A133,4)</f>
        <v>2155</v>
      </c>
      <c r="D133" s="74" t="str">
        <f aca="false">+LEFT(A133,3)</f>
        <v>215</v>
      </c>
      <c r="E133" s="73" t="str">
        <f aca="false">+LEFT(A133,2)</f>
        <v>21</v>
      </c>
      <c r="F133" s="72" t="s">
        <v>773</v>
      </c>
    </row>
    <row r="134" customFormat="false" ht="15" hidden="false" customHeight="false" outlineLevel="0" collapsed="false">
      <c r="A134" s="71" t="n">
        <v>2157</v>
      </c>
      <c r="B134" s="72" t="s">
        <v>774</v>
      </c>
      <c r="C134" s="74" t="str">
        <f aca="false">LEFT(A134,4)</f>
        <v>2157</v>
      </c>
      <c r="D134" s="74" t="str">
        <f aca="false">+LEFT(A134,3)</f>
        <v>215</v>
      </c>
      <c r="E134" s="73" t="str">
        <f aca="false">+LEFT(A134,2)</f>
        <v>21</v>
      </c>
      <c r="F134" s="72" t="s">
        <v>774</v>
      </c>
    </row>
    <row r="135" customFormat="false" ht="15" hidden="false" customHeight="false" outlineLevel="0" collapsed="false">
      <c r="A135" s="75" t="n">
        <v>2180</v>
      </c>
      <c r="B135" s="77" t="s">
        <v>775</v>
      </c>
      <c r="C135" s="74" t="str">
        <f aca="false">LEFT(A135,4)</f>
        <v>2180</v>
      </c>
      <c r="D135" s="74" t="str">
        <f aca="false">+LEFT(A135,3)</f>
        <v>218</v>
      </c>
      <c r="E135" s="73" t="str">
        <f aca="false">+LEFT(A135,2)</f>
        <v>21</v>
      </c>
      <c r="F135" s="77" t="s">
        <v>775</v>
      </c>
    </row>
    <row r="136" customFormat="false" ht="15" hidden="false" customHeight="false" outlineLevel="0" collapsed="false">
      <c r="A136" s="75" t="n">
        <v>2181</v>
      </c>
      <c r="B136" s="77" t="s">
        <v>776</v>
      </c>
      <c r="C136" s="74" t="str">
        <f aca="false">LEFT(A136,4)</f>
        <v>2181</v>
      </c>
      <c r="D136" s="74" t="str">
        <f aca="false">+LEFT(A136,3)</f>
        <v>218</v>
      </c>
      <c r="E136" s="73" t="str">
        <f aca="false">+LEFT(A136,2)</f>
        <v>21</v>
      </c>
      <c r="F136" s="77" t="s">
        <v>776</v>
      </c>
    </row>
    <row r="137" customFormat="false" ht="15" hidden="false" customHeight="false" outlineLevel="0" collapsed="false">
      <c r="A137" s="75" t="n">
        <v>2182</v>
      </c>
      <c r="B137" s="77" t="s">
        <v>777</v>
      </c>
      <c r="C137" s="74" t="str">
        <f aca="false">LEFT(A137,4)</f>
        <v>2182</v>
      </c>
      <c r="D137" s="74" t="str">
        <f aca="false">+LEFT(A137,3)</f>
        <v>218</v>
      </c>
      <c r="E137" s="73" t="str">
        <f aca="false">+LEFT(A137,2)</f>
        <v>21</v>
      </c>
      <c r="F137" s="77" t="s">
        <v>777</v>
      </c>
    </row>
    <row r="138" customFormat="false" ht="15" hidden="false" customHeight="false" outlineLevel="0" collapsed="false">
      <c r="A138" s="75" t="n">
        <v>2183</v>
      </c>
      <c r="B138" s="77" t="s">
        <v>778</v>
      </c>
      <c r="C138" s="74" t="str">
        <f aca="false">LEFT(A138,4)</f>
        <v>2183</v>
      </c>
      <c r="D138" s="73" t="str">
        <f aca="false">+LEFT(A138,3)</f>
        <v>218</v>
      </c>
      <c r="E138" s="74" t="str">
        <f aca="false">+LEFT(A138,2)</f>
        <v>21</v>
      </c>
      <c r="F138" s="77" t="s">
        <v>778</v>
      </c>
    </row>
    <row r="139" customFormat="false" ht="15" hidden="false" customHeight="false" outlineLevel="0" collapsed="false">
      <c r="A139" s="75" t="n">
        <v>2184</v>
      </c>
      <c r="B139" s="77" t="s">
        <v>779</v>
      </c>
      <c r="C139" s="74" t="str">
        <f aca="false">LEFT(A139,4)</f>
        <v>2184</v>
      </c>
      <c r="D139" s="73" t="str">
        <f aca="false">+LEFT(A139,3)</f>
        <v>218</v>
      </c>
      <c r="E139" s="74" t="str">
        <f aca="false">+LEFT(A139,2)</f>
        <v>21</v>
      </c>
      <c r="F139" s="77" t="s">
        <v>779</v>
      </c>
    </row>
    <row r="140" customFormat="false" ht="15" hidden="false" customHeight="false" outlineLevel="0" collapsed="false">
      <c r="A140" s="71" t="n">
        <v>2185</v>
      </c>
      <c r="B140" s="72" t="s">
        <v>780</v>
      </c>
      <c r="C140" s="74" t="str">
        <f aca="false">LEFT(A140,4)</f>
        <v>2185</v>
      </c>
      <c r="D140" s="73" t="str">
        <f aca="false">+LEFT(A140,3)</f>
        <v>218</v>
      </c>
      <c r="E140" s="74" t="str">
        <f aca="false">+LEFT(A140,2)</f>
        <v>21</v>
      </c>
      <c r="F140" s="72" t="s">
        <v>780</v>
      </c>
    </row>
    <row r="141" customFormat="false" ht="15" hidden="false" customHeight="false" outlineLevel="0" collapsed="false">
      <c r="A141" s="71" t="n">
        <v>2186</v>
      </c>
      <c r="B141" s="72" t="s">
        <v>781</v>
      </c>
      <c r="C141" s="74" t="str">
        <f aca="false">LEFT(A141,4)</f>
        <v>2186</v>
      </c>
      <c r="D141" s="73" t="str">
        <f aca="false">+LEFT(A141,3)</f>
        <v>218</v>
      </c>
      <c r="E141" s="74" t="str">
        <f aca="false">+LEFT(A141,2)</f>
        <v>21</v>
      </c>
      <c r="F141" s="72" t="s">
        <v>781</v>
      </c>
    </row>
    <row r="142" customFormat="false" ht="15" hidden="false" customHeight="false" outlineLevel="0" collapsed="false">
      <c r="A142" s="71" t="n">
        <v>2310</v>
      </c>
      <c r="B142" s="72" t="s">
        <v>782</v>
      </c>
      <c r="C142" s="74" t="str">
        <f aca="false">LEFT(A142,4)</f>
        <v>2310</v>
      </c>
      <c r="D142" s="73" t="str">
        <f aca="false">+LEFT(A142,3)</f>
        <v>231</v>
      </c>
      <c r="E142" s="74" t="str">
        <f aca="false">+LEFT(A142,2)</f>
        <v>23</v>
      </c>
      <c r="F142" s="72" t="s">
        <v>782</v>
      </c>
    </row>
    <row r="143" customFormat="false" ht="15" hidden="false" customHeight="false" outlineLevel="0" collapsed="false">
      <c r="A143" s="71" t="n">
        <v>2312</v>
      </c>
      <c r="B143" s="72" t="s">
        <v>756</v>
      </c>
      <c r="C143" s="74" t="str">
        <f aca="false">LEFT(A143,4)</f>
        <v>2312</v>
      </c>
      <c r="D143" s="73" t="str">
        <f aca="false">+LEFT(A143,3)</f>
        <v>231</v>
      </c>
      <c r="E143" s="74" t="str">
        <f aca="false">+LEFT(A143,2)</f>
        <v>23</v>
      </c>
      <c r="F143" s="72" t="s">
        <v>756</v>
      </c>
    </row>
    <row r="144" customFormat="false" ht="15" hidden="false" customHeight="false" outlineLevel="0" collapsed="false">
      <c r="A144" s="71" t="n">
        <v>2313</v>
      </c>
      <c r="B144" s="72" t="s">
        <v>764</v>
      </c>
      <c r="C144" s="74" t="str">
        <f aca="false">LEFT(A144,4)</f>
        <v>2313</v>
      </c>
      <c r="D144" s="73" t="str">
        <f aca="false">+LEFT(A144,3)</f>
        <v>231</v>
      </c>
      <c r="E144" s="74" t="str">
        <f aca="false">+LEFT(A144,2)</f>
        <v>23</v>
      </c>
      <c r="F144" s="72" t="s">
        <v>764</v>
      </c>
    </row>
    <row r="145" customFormat="false" ht="15" hidden="false" customHeight="false" outlineLevel="0" collapsed="false">
      <c r="A145" s="71" t="n">
        <v>2315</v>
      </c>
      <c r="B145" s="72" t="s">
        <v>783</v>
      </c>
      <c r="C145" s="73" t="str">
        <f aca="false">LEFT(A145,4)</f>
        <v>2315</v>
      </c>
      <c r="D145" s="74" t="str">
        <f aca="false">+LEFT(A145,3)</f>
        <v>231</v>
      </c>
      <c r="E145" s="74" t="str">
        <f aca="false">+LEFT(A145,2)</f>
        <v>23</v>
      </c>
      <c r="F145" s="72" t="s">
        <v>783</v>
      </c>
    </row>
    <row r="146" customFormat="false" ht="15" hidden="false" customHeight="false" outlineLevel="0" collapsed="false">
      <c r="A146" s="71" t="n">
        <v>2318</v>
      </c>
      <c r="B146" s="72" t="s">
        <v>775</v>
      </c>
      <c r="C146" s="73" t="str">
        <f aca="false">LEFT(A146,4)</f>
        <v>2318</v>
      </c>
      <c r="D146" s="74" t="str">
        <f aca="false">+LEFT(A146,3)</f>
        <v>231</v>
      </c>
      <c r="E146" s="74" t="str">
        <f aca="false">+LEFT(A146,2)</f>
        <v>23</v>
      </c>
      <c r="F146" s="72" t="s">
        <v>775</v>
      </c>
    </row>
    <row r="147" customFormat="false" ht="15" hidden="false" customHeight="false" outlineLevel="0" collapsed="false">
      <c r="A147" s="71" t="n">
        <v>2320</v>
      </c>
      <c r="B147" s="72" t="s">
        <v>784</v>
      </c>
      <c r="C147" s="73" t="str">
        <f aca="false">LEFT(A147,4)</f>
        <v>2320</v>
      </c>
      <c r="D147" s="74" t="str">
        <f aca="false">+LEFT(A147,3)</f>
        <v>232</v>
      </c>
      <c r="E147" s="74" t="str">
        <f aca="false">+LEFT(A147,2)</f>
        <v>23</v>
      </c>
      <c r="F147" s="72" t="s">
        <v>784</v>
      </c>
    </row>
    <row r="148" customFormat="false" ht="15" hidden="false" customHeight="false" outlineLevel="0" collapsed="false">
      <c r="A148" s="71" t="n">
        <v>2370</v>
      </c>
      <c r="B148" s="72" t="s">
        <v>785</v>
      </c>
      <c r="C148" s="73" t="str">
        <f aca="false">LEFT(A148,4)</f>
        <v>2370</v>
      </c>
      <c r="D148" s="74" t="str">
        <f aca="false">+LEFT(A148,3)</f>
        <v>237</v>
      </c>
      <c r="E148" s="74" t="str">
        <f aca="false">+LEFT(A148,2)</f>
        <v>23</v>
      </c>
      <c r="F148" s="72" t="s">
        <v>785</v>
      </c>
    </row>
    <row r="149" customFormat="false" ht="15" hidden="false" customHeight="false" outlineLevel="0" collapsed="false">
      <c r="A149" s="71" t="n">
        <v>2380</v>
      </c>
      <c r="B149" s="72" t="s">
        <v>786</v>
      </c>
      <c r="C149" s="73" t="str">
        <f aca="false">LEFT(A149,4)</f>
        <v>2380</v>
      </c>
      <c r="D149" s="74" t="str">
        <f aca="false">+LEFT(A149,3)</f>
        <v>238</v>
      </c>
      <c r="E149" s="74" t="str">
        <f aca="false">+LEFT(A149,2)</f>
        <v>23</v>
      </c>
      <c r="F149" s="72" t="s">
        <v>786</v>
      </c>
    </row>
    <row r="150" customFormat="false" ht="15" hidden="false" customHeight="false" outlineLevel="0" collapsed="false">
      <c r="A150" s="71" t="n">
        <v>2382</v>
      </c>
      <c r="B150" s="72" t="s">
        <v>756</v>
      </c>
      <c r="C150" s="73" t="str">
        <f aca="false">LEFT(A150,4)</f>
        <v>2382</v>
      </c>
      <c r="D150" s="74" t="str">
        <f aca="false">+LEFT(A150,3)</f>
        <v>238</v>
      </c>
      <c r="E150" s="74" t="str">
        <f aca="false">+LEFT(A150,2)</f>
        <v>23</v>
      </c>
      <c r="F150" s="72" t="s">
        <v>756</v>
      </c>
    </row>
    <row r="151" customFormat="false" ht="15" hidden="false" customHeight="false" outlineLevel="0" collapsed="false">
      <c r="A151" s="71" t="n">
        <v>2383</v>
      </c>
      <c r="B151" s="72" t="s">
        <v>764</v>
      </c>
      <c r="C151" s="73" t="str">
        <f aca="false">LEFT(A151,4)</f>
        <v>2383</v>
      </c>
      <c r="D151" s="74" t="str">
        <f aca="false">+LEFT(A151,3)</f>
        <v>238</v>
      </c>
      <c r="E151" s="74" t="str">
        <f aca="false">+LEFT(A151,2)</f>
        <v>23</v>
      </c>
      <c r="F151" s="72" t="s">
        <v>764</v>
      </c>
    </row>
    <row r="152" customFormat="false" ht="15" hidden="false" customHeight="false" outlineLevel="0" collapsed="false">
      <c r="A152" s="71" t="n">
        <v>2385</v>
      </c>
      <c r="B152" s="72" t="s">
        <v>783</v>
      </c>
      <c r="C152" s="74" t="str">
        <f aca="false">LEFT(A152,4)</f>
        <v>2385</v>
      </c>
      <c r="D152" s="73" t="str">
        <f aca="false">+LEFT(A152,3)</f>
        <v>238</v>
      </c>
      <c r="E152" s="74" t="str">
        <f aca="false">+LEFT(A152,2)</f>
        <v>23</v>
      </c>
      <c r="F152" s="72" t="s">
        <v>783</v>
      </c>
    </row>
    <row r="153" customFormat="false" ht="15" hidden="false" customHeight="false" outlineLevel="0" collapsed="false">
      <c r="A153" s="71" t="n">
        <v>2388</v>
      </c>
      <c r="B153" s="72" t="s">
        <v>775</v>
      </c>
      <c r="C153" s="74" t="str">
        <f aca="false">LEFT(A153,4)</f>
        <v>2388</v>
      </c>
      <c r="D153" s="73" t="str">
        <f aca="false">+LEFT(A153,3)</f>
        <v>238</v>
      </c>
      <c r="E153" s="74" t="str">
        <f aca="false">+LEFT(A153,2)</f>
        <v>23</v>
      </c>
      <c r="F153" s="72" t="s">
        <v>775</v>
      </c>
    </row>
    <row r="154" customFormat="false" ht="15" hidden="false" customHeight="false" outlineLevel="0" collapsed="false">
      <c r="A154" s="71" t="n">
        <v>2610</v>
      </c>
      <c r="B154" s="72" t="s">
        <v>787</v>
      </c>
      <c r="C154" s="74" t="str">
        <f aca="false">LEFT(A154,4)</f>
        <v>2610</v>
      </c>
      <c r="D154" s="73" t="str">
        <f aca="false">+LEFT(A154,3)</f>
        <v>261</v>
      </c>
      <c r="E154" s="74" t="str">
        <f aca="false">+LEFT(A154,2)</f>
        <v>26</v>
      </c>
      <c r="F154" s="72" t="s">
        <v>787</v>
      </c>
    </row>
    <row r="155" customFormat="false" ht="15" hidden="false" customHeight="false" outlineLevel="0" collapsed="false">
      <c r="A155" s="71" t="n">
        <v>2611</v>
      </c>
      <c r="B155" s="72" t="s">
        <v>788</v>
      </c>
      <c r="C155" s="74" t="str">
        <f aca="false">LEFT(A155,4)</f>
        <v>2611</v>
      </c>
      <c r="D155" s="73" t="str">
        <f aca="false">+LEFT(A155,3)</f>
        <v>261</v>
      </c>
      <c r="E155" s="74" t="str">
        <f aca="false">+LEFT(A155,2)</f>
        <v>26</v>
      </c>
      <c r="F155" s="72" t="s">
        <v>788</v>
      </c>
    </row>
    <row r="156" customFormat="false" ht="15" hidden="false" customHeight="false" outlineLevel="0" collapsed="false">
      <c r="A156" s="71" t="n">
        <v>2618</v>
      </c>
      <c r="B156" s="72" t="s">
        <v>789</v>
      </c>
      <c r="C156" s="74" t="str">
        <f aca="false">LEFT(A156,4)</f>
        <v>2618</v>
      </c>
      <c r="D156" s="73" t="str">
        <f aca="false">+LEFT(A156,3)</f>
        <v>261</v>
      </c>
      <c r="E156" s="74" t="str">
        <f aca="false">+LEFT(A156,2)</f>
        <v>26</v>
      </c>
      <c r="F156" s="72" t="s">
        <v>789</v>
      </c>
    </row>
    <row r="157" customFormat="false" ht="15" hidden="false" customHeight="false" outlineLevel="0" collapsed="false">
      <c r="A157" s="71" t="n">
        <v>2660</v>
      </c>
      <c r="B157" s="72" t="s">
        <v>790</v>
      </c>
      <c r="C157" s="74" t="str">
        <f aca="false">LEFT(A157,4)</f>
        <v>2660</v>
      </c>
      <c r="D157" s="73" t="str">
        <f aca="false">+LEFT(A157,3)</f>
        <v>266</v>
      </c>
      <c r="E157" s="74" t="str">
        <f aca="false">+LEFT(A157,2)</f>
        <v>26</v>
      </c>
      <c r="F157" s="72" t="s">
        <v>790</v>
      </c>
    </row>
    <row r="158" customFormat="false" ht="15" hidden="false" customHeight="false" outlineLevel="0" collapsed="false">
      <c r="A158" s="71" t="n">
        <v>2670</v>
      </c>
      <c r="B158" s="72" t="s">
        <v>791</v>
      </c>
      <c r="C158" s="74" t="str">
        <f aca="false">LEFT(A158,4)</f>
        <v>2670</v>
      </c>
      <c r="D158" s="74" t="str">
        <f aca="false">+LEFT(A158,3)</f>
        <v>267</v>
      </c>
      <c r="E158" s="74" t="str">
        <f aca="false">+LEFT(A158,2)</f>
        <v>26</v>
      </c>
      <c r="F158" s="72" t="s">
        <v>791</v>
      </c>
    </row>
    <row r="159" customFormat="false" ht="15" hidden="false" customHeight="false" outlineLevel="0" collapsed="false">
      <c r="A159" s="71" t="n">
        <v>2671</v>
      </c>
      <c r="B159" s="72" t="s">
        <v>792</v>
      </c>
      <c r="C159" s="74" t="str">
        <f aca="false">LEFT(A159,4)</f>
        <v>2671</v>
      </c>
      <c r="D159" s="74" t="str">
        <f aca="false">+LEFT(A159,3)</f>
        <v>267</v>
      </c>
      <c r="E159" s="74" t="str">
        <f aca="false">+LEFT(A159,2)</f>
        <v>26</v>
      </c>
      <c r="F159" s="72" t="s">
        <v>792</v>
      </c>
    </row>
    <row r="160" customFormat="false" ht="15" hidden="false" customHeight="false" outlineLevel="0" collapsed="false">
      <c r="A160" s="71" t="n">
        <v>2674</v>
      </c>
      <c r="B160" s="72" t="s">
        <v>793</v>
      </c>
      <c r="C160" s="74" t="str">
        <f aca="false">LEFT(A160,4)</f>
        <v>2674</v>
      </c>
      <c r="D160" s="74" t="str">
        <f aca="false">+LEFT(A160,3)</f>
        <v>267</v>
      </c>
      <c r="E160" s="74" t="str">
        <f aca="false">+LEFT(A160,2)</f>
        <v>26</v>
      </c>
      <c r="F160" s="72" t="s">
        <v>793</v>
      </c>
    </row>
    <row r="161" customFormat="false" ht="15" hidden="false" customHeight="false" outlineLevel="0" collapsed="false">
      <c r="A161" s="71" t="n">
        <v>2675</v>
      </c>
      <c r="B161" s="72" t="s">
        <v>794</v>
      </c>
      <c r="C161" s="74" t="str">
        <f aca="false">LEFT(A161,4)</f>
        <v>2675</v>
      </c>
      <c r="D161" s="74" t="str">
        <f aca="false">+LEFT(A161,3)</f>
        <v>267</v>
      </c>
      <c r="E161" s="74" t="str">
        <f aca="false">+LEFT(A161,2)</f>
        <v>26</v>
      </c>
      <c r="F161" s="72" t="s">
        <v>794</v>
      </c>
    </row>
    <row r="162" customFormat="false" ht="15" hidden="false" customHeight="false" outlineLevel="0" collapsed="false">
      <c r="A162" s="71" t="n">
        <v>2676</v>
      </c>
      <c r="B162" s="72" t="s">
        <v>795</v>
      </c>
      <c r="C162" s="74" t="str">
        <f aca="false">LEFT(A162,4)</f>
        <v>2676</v>
      </c>
      <c r="D162" s="73" t="str">
        <f aca="false">+LEFT(A162,3)</f>
        <v>267</v>
      </c>
      <c r="E162" s="74" t="str">
        <f aca="false">+LEFT(A162,2)</f>
        <v>26</v>
      </c>
      <c r="F162" s="72" t="s">
        <v>795</v>
      </c>
    </row>
    <row r="163" customFormat="false" ht="15" hidden="false" customHeight="false" outlineLevel="0" collapsed="false">
      <c r="A163" s="71" t="n">
        <v>2677</v>
      </c>
      <c r="B163" s="72" t="s">
        <v>796</v>
      </c>
      <c r="C163" s="74" t="str">
        <f aca="false">LEFT(A163,4)</f>
        <v>2677</v>
      </c>
      <c r="D163" s="73" t="str">
        <f aca="false">+LEFT(A163,3)</f>
        <v>267</v>
      </c>
      <c r="E163" s="74" t="str">
        <f aca="false">+LEFT(A163,2)</f>
        <v>26</v>
      </c>
      <c r="F163" s="72" t="s">
        <v>796</v>
      </c>
    </row>
    <row r="164" customFormat="false" ht="15" hidden="false" customHeight="false" outlineLevel="0" collapsed="false">
      <c r="A164" s="71" t="n">
        <v>2678</v>
      </c>
      <c r="B164" s="72" t="s">
        <v>734</v>
      </c>
      <c r="C164" s="74" t="str">
        <f aca="false">LEFT(A164,4)</f>
        <v>2678</v>
      </c>
      <c r="D164" s="73" t="str">
        <f aca="false">+LEFT(A164,3)</f>
        <v>267</v>
      </c>
      <c r="E164" s="74" t="str">
        <f aca="false">+LEFT(A164,2)</f>
        <v>26</v>
      </c>
      <c r="F164" s="72" t="s">
        <v>734</v>
      </c>
    </row>
    <row r="165" customFormat="false" ht="15" hidden="false" customHeight="false" outlineLevel="0" collapsed="false">
      <c r="A165" s="71" t="n">
        <v>2680</v>
      </c>
      <c r="B165" s="72" t="s">
        <v>797</v>
      </c>
      <c r="C165" s="74" t="str">
        <f aca="false">LEFT(A165,4)</f>
        <v>2680</v>
      </c>
      <c r="D165" s="73" t="str">
        <f aca="false">+LEFT(A165,3)</f>
        <v>268</v>
      </c>
      <c r="E165" s="74" t="str">
        <f aca="false">+LEFT(A165,2)</f>
        <v>26</v>
      </c>
      <c r="F165" s="72" t="s">
        <v>797</v>
      </c>
    </row>
    <row r="166" customFormat="false" ht="15" hidden="false" customHeight="false" outlineLevel="0" collapsed="false">
      <c r="A166" s="71" t="n">
        <v>2681</v>
      </c>
      <c r="B166" s="72" t="s">
        <v>798</v>
      </c>
      <c r="C166" s="74" t="str">
        <f aca="false">LEFT(A166,4)</f>
        <v>2681</v>
      </c>
      <c r="D166" s="73" t="str">
        <f aca="false">+LEFT(A166,3)</f>
        <v>268</v>
      </c>
      <c r="E166" s="74" t="str">
        <f aca="false">+LEFT(A166,2)</f>
        <v>26</v>
      </c>
      <c r="F166" s="72" t="s">
        <v>798</v>
      </c>
    </row>
    <row r="167" customFormat="false" ht="15" hidden="false" customHeight="false" outlineLevel="0" collapsed="false">
      <c r="A167" s="71" t="n">
        <v>2688</v>
      </c>
      <c r="B167" s="72" t="s">
        <v>734</v>
      </c>
      <c r="C167" s="74" t="str">
        <f aca="false">LEFT(A167,4)</f>
        <v>2688</v>
      </c>
      <c r="D167" s="73" t="str">
        <f aca="false">+LEFT(A167,3)</f>
        <v>268</v>
      </c>
      <c r="E167" s="74" t="str">
        <f aca="false">+LEFT(A167,2)</f>
        <v>26</v>
      </c>
      <c r="F167" s="72" t="s">
        <v>734</v>
      </c>
    </row>
    <row r="168" customFormat="false" ht="15" hidden="false" customHeight="false" outlineLevel="0" collapsed="false">
      <c r="A168" s="71" t="n">
        <v>2690</v>
      </c>
      <c r="B168" s="72" t="s">
        <v>799</v>
      </c>
      <c r="C168" s="74" t="str">
        <f aca="false">LEFT(A168,4)</f>
        <v>2690</v>
      </c>
      <c r="D168" s="73" t="str">
        <f aca="false">+LEFT(A168,3)</f>
        <v>269</v>
      </c>
      <c r="E168" s="74" t="str">
        <f aca="false">+LEFT(A168,2)</f>
        <v>26</v>
      </c>
      <c r="F168" s="72" t="s">
        <v>799</v>
      </c>
    </row>
    <row r="169" customFormat="false" ht="15" hidden="false" customHeight="false" outlineLevel="0" collapsed="false">
      <c r="A169" s="71" t="n">
        <v>2710</v>
      </c>
      <c r="B169" s="72" t="s">
        <v>800</v>
      </c>
      <c r="C169" s="74" t="str">
        <f aca="false">LEFT(A169,4)</f>
        <v>2710</v>
      </c>
      <c r="D169" s="73" t="str">
        <f aca="false">+LEFT(A169,3)</f>
        <v>271</v>
      </c>
      <c r="E169" s="74" t="str">
        <f aca="false">+LEFT(A169,2)</f>
        <v>27</v>
      </c>
      <c r="F169" s="72" t="s">
        <v>800</v>
      </c>
    </row>
    <row r="170" customFormat="false" ht="15" hidden="false" customHeight="false" outlineLevel="0" collapsed="false">
      <c r="A170" s="71" t="n">
        <v>2711</v>
      </c>
      <c r="B170" s="72" t="s">
        <v>788</v>
      </c>
      <c r="C170" s="74" t="str">
        <f aca="false">LEFT(A170,4)</f>
        <v>2711</v>
      </c>
      <c r="D170" s="73" t="str">
        <f aca="false">+LEFT(A170,3)</f>
        <v>271</v>
      </c>
      <c r="E170" s="74" t="str">
        <f aca="false">+LEFT(A170,2)</f>
        <v>27</v>
      </c>
      <c r="F170" s="72" t="s">
        <v>788</v>
      </c>
    </row>
    <row r="171" customFormat="false" ht="15" hidden="false" customHeight="false" outlineLevel="0" collapsed="false">
      <c r="A171" s="71" t="n">
        <v>2718</v>
      </c>
      <c r="B171" s="72" t="s">
        <v>789</v>
      </c>
      <c r="C171" s="74" t="str">
        <f aca="false">LEFT(A171,4)</f>
        <v>2718</v>
      </c>
      <c r="D171" s="73" t="str">
        <f aca="false">+LEFT(A171,3)</f>
        <v>271</v>
      </c>
      <c r="E171" s="74" t="str">
        <f aca="false">+LEFT(A171,2)</f>
        <v>27</v>
      </c>
      <c r="F171" s="72" t="s">
        <v>789</v>
      </c>
    </row>
    <row r="172" customFormat="false" ht="15" hidden="false" customHeight="false" outlineLevel="0" collapsed="false">
      <c r="A172" s="71" t="n">
        <v>2720</v>
      </c>
      <c r="B172" s="72" t="s">
        <v>801</v>
      </c>
      <c r="C172" s="74" t="str">
        <f aca="false">LEFT(A172,4)</f>
        <v>2720</v>
      </c>
      <c r="D172" s="73" t="str">
        <f aca="false">+LEFT(A172,3)</f>
        <v>272</v>
      </c>
      <c r="E172" s="74" t="str">
        <f aca="false">+LEFT(A172,2)</f>
        <v>27</v>
      </c>
      <c r="F172" s="72" t="s">
        <v>801</v>
      </c>
    </row>
    <row r="173" customFormat="false" ht="15" hidden="false" customHeight="false" outlineLevel="0" collapsed="false">
      <c r="A173" s="71" t="n">
        <v>2721</v>
      </c>
      <c r="B173" s="72" t="s">
        <v>802</v>
      </c>
      <c r="C173" s="74" t="str">
        <f aca="false">LEFT(A173,4)</f>
        <v>2721</v>
      </c>
      <c r="D173" s="73" t="str">
        <f aca="false">+LEFT(A173,3)</f>
        <v>272</v>
      </c>
      <c r="E173" s="74" t="str">
        <f aca="false">+LEFT(A173,2)</f>
        <v>27</v>
      </c>
      <c r="F173" s="72" t="s">
        <v>802</v>
      </c>
    </row>
    <row r="174" customFormat="false" ht="15" hidden="false" customHeight="false" outlineLevel="0" collapsed="false">
      <c r="A174" s="71" t="n">
        <v>2722</v>
      </c>
      <c r="B174" s="72" t="s">
        <v>803</v>
      </c>
      <c r="C174" s="74" t="str">
        <f aca="false">LEFT(A174,4)</f>
        <v>2722</v>
      </c>
      <c r="D174" s="73" t="str">
        <f aca="false">+LEFT(A174,3)</f>
        <v>272</v>
      </c>
      <c r="E174" s="74" t="str">
        <f aca="false">+LEFT(A174,2)</f>
        <v>27</v>
      </c>
      <c r="F174" s="72" t="s">
        <v>803</v>
      </c>
    </row>
    <row r="175" customFormat="false" ht="15" hidden="false" customHeight="false" outlineLevel="0" collapsed="false">
      <c r="A175" s="71" t="n">
        <v>2730</v>
      </c>
      <c r="B175" s="72" t="s">
        <v>804</v>
      </c>
      <c r="C175" s="74" t="str">
        <f aca="false">LEFT(A175,4)</f>
        <v>2730</v>
      </c>
      <c r="D175" s="74" t="str">
        <f aca="false">+LEFT(A175,3)</f>
        <v>273</v>
      </c>
      <c r="E175" s="74" t="str">
        <f aca="false">+LEFT(A175,2)</f>
        <v>27</v>
      </c>
      <c r="F175" s="72" t="s">
        <v>804</v>
      </c>
    </row>
    <row r="176" customFormat="false" ht="15" hidden="false" customHeight="false" outlineLevel="0" collapsed="false">
      <c r="A176" s="75" t="n">
        <v>2741</v>
      </c>
      <c r="B176" s="76" t="s">
        <v>805</v>
      </c>
      <c r="C176" s="74" t="str">
        <f aca="false">LEFT(A176,4)</f>
        <v>2741</v>
      </c>
      <c r="D176" s="74" t="str">
        <f aca="false">+LEFT(A176,3)</f>
        <v>274</v>
      </c>
      <c r="E176" s="74" t="str">
        <f aca="false">+LEFT(A176,2)</f>
        <v>27</v>
      </c>
      <c r="F176" s="76" t="s">
        <v>805</v>
      </c>
    </row>
    <row r="177" customFormat="false" ht="15" hidden="false" customHeight="false" outlineLevel="0" collapsed="false">
      <c r="A177" s="75" t="n">
        <v>2742</v>
      </c>
      <c r="B177" s="76" t="s">
        <v>806</v>
      </c>
      <c r="C177" s="74" t="str">
        <f aca="false">LEFT(A177,4)</f>
        <v>2742</v>
      </c>
      <c r="D177" s="74" t="str">
        <f aca="false">+LEFT(A177,3)</f>
        <v>274</v>
      </c>
      <c r="E177" s="74" t="str">
        <f aca="false">+LEFT(A177,2)</f>
        <v>27</v>
      </c>
      <c r="F177" s="76" t="s">
        <v>806</v>
      </c>
    </row>
    <row r="178" customFormat="false" ht="15" hidden="false" customHeight="false" outlineLevel="0" collapsed="false">
      <c r="A178" s="75" t="n">
        <v>2743</v>
      </c>
      <c r="B178" s="76" t="s">
        <v>807</v>
      </c>
      <c r="C178" s="74" t="str">
        <f aca="false">LEFT(A178,4)</f>
        <v>2743</v>
      </c>
      <c r="D178" s="74" t="str">
        <f aca="false">+LEFT(A178,3)</f>
        <v>274</v>
      </c>
      <c r="E178" s="74" t="str">
        <f aca="false">+LEFT(A178,2)</f>
        <v>27</v>
      </c>
      <c r="F178" s="76" t="s">
        <v>807</v>
      </c>
    </row>
    <row r="179" customFormat="false" ht="15" hidden="false" customHeight="false" outlineLevel="0" collapsed="false">
      <c r="A179" s="75" t="n">
        <v>2744</v>
      </c>
      <c r="B179" s="76" t="s">
        <v>808</v>
      </c>
      <c r="C179" s="74" t="str">
        <f aca="false">LEFT(A179,4)</f>
        <v>2744</v>
      </c>
      <c r="D179" s="74" t="str">
        <f aca="false">+LEFT(A179,3)</f>
        <v>274</v>
      </c>
      <c r="E179" s="74" t="str">
        <f aca="false">+LEFT(A179,2)</f>
        <v>27</v>
      </c>
      <c r="F179" s="76" t="s">
        <v>808</v>
      </c>
    </row>
    <row r="180" customFormat="false" ht="15" hidden="false" customHeight="false" outlineLevel="0" collapsed="false">
      <c r="A180" s="75" t="n">
        <v>2745</v>
      </c>
      <c r="B180" s="76" t="s">
        <v>809</v>
      </c>
      <c r="C180" s="74" t="str">
        <f aca="false">LEFT(A180,4)</f>
        <v>2745</v>
      </c>
      <c r="D180" s="74" t="str">
        <f aca="false">+LEFT(A180,3)</f>
        <v>274</v>
      </c>
      <c r="E180" s="74" t="str">
        <f aca="false">+LEFT(A180,2)</f>
        <v>27</v>
      </c>
      <c r="F180" s="76" t="s">
        <v>809</v>
      </c>
    </row>
    <row r="181" customFormat="false" ht="15" hidden="false" customHeight="false" outlineLevel="0" collapsed="false">
      <c r="A181" s="71" t="n">
        <v>2748</v>
      </c>
      <c r="B181" s="74" t="s">
        <v>810</v>
      </c>
      <c r="C181" s="74" t="str">
        <f aca="false">LEFT(A181,4)</f>
        <v>2748</v>
      </c>
      <c r="D181" s="74" t="str">
        <f aca="false">+LEFT(A181,3)</f>
        <v>274</v>
      </c>
      <c r="E181" s="74" t="str">
        <f aca="false">+LEFT(A181,2)</f>
        <v>27</v>
      </c>
      <c r="F181" s="74" t="s">
        <v>810</v>
      </c>
    </row>
    <row r="182" customFormat="false" ht="15" hidden="false" customHeight="false" outlineLevel="0" collapsed="false">
      <c r="A182" s="71" t="n">
        <v>2750</v>
      </c>
      <c r="B182" s="74" t="s">
        <v>811</v>
      </c>
      <c r="C182" s="74" t="str">
        <f aca="false">LEFT(A182,4)</f>
        <v>2750</v>
      </c>
      <c r="D182" s="74" t="str">
        <f aca="false">+LEFT(A182,3)</f>
        <v>275</v>
      </c>
      <c r="E182" s="74" t="str">
        <f aca="false">+LEFT(A182,2)</f>
        <v>27</v>
      </c>
      <c r="F182" s="74" t="s">
        <v>811</v>
      </c>
    </row>
    <row r="183" customFormat="false" ht="15" hidden="false" customHeight="false" outlineLevel="0" collapsed="false">
      <c r="A183" s="71" t="n">
        <v>2751</v>
      </c>
      <c r="B183" s="72" t="s">
        <v>721</v>
      </c>
      <c r="C183" s="74" t="str">
        <f aca="false">LEFT(A183,4)</f>
        <v>2751</v>
      </c>
      <c r="D183" s="74" t="str">
        <f aca="false">+LEFT(A183,3)</f>
        <v>275</v>
      </c>
      <c r="E183" s="74" t="str">
        <f aca="false">+LEFT(A183,2)</f>
        <v>27</v>
      </c>
      <c r="F183" s="72" t="s">
        <v>721</v>
      </c>
    </row>
    <row r="184" customFormat="false" ht="15" hidden="false" customHeight="false" outlineLevel="0" collapsed="false">
      <c r="A184" s="71" t="n">
        <v>2755</v>
      </c>
      <c r="B184" s="72" t="s">
        <v>722</v>
      </c>
      <c r="C184" s="73" t="str">
        <f aca="false">LEFT(A184,4)</f>
        <v>2755</v>
      </c>
      <c r="D184" s="74" t="str">
        <f aca="false">+LEFT(A184,3)</f>
        <v>275</v>
      </c>
      <c r="E184" s="74" t="str">
        <f aca="false">+LEFT(A184,2)</f>
        <v>27</v>
      </c>
      <c r="F184" s="72" t="s">
        <v>722</v>
      </c>
    </row>
    <row r="185" customFormat="false" ht="15" hidden="false" customHeight="false" outlineLevel="0" collapsed="false">
      <c r="A185" s="71" t="n">
        <v>2760</v>
      </c>
      <c r="B185" s="72" t="s">
        <v>812</v>
      </c>
      <c r="C185" s="73" t="str">
        <f aca="false">LEFT(A185,4)</f>
        <v>2760</v>
      </c>
      <c r="D185" s="74" t="str">
        <f aca="false">+LEFT(A185,3)</f>
        <v>276</v>
      </c>
      <c r="E185" s="74" t="str">
        <f aca="false">+LEFT(A185,2)</f>
        <v>27</v>
      </c>
      <c r="F185" s="72" t="s">
        <v>812</v>
      </c>
    </row>
    <row r="186" customFormat="false" ht="15" hidden="false" customHeight="false" outlineLevel="0" collapsed="false">
      <c r="A186" s="71" t="n">
        <v>2761</v>
      </c>
      <c r="B186" s="72" t="s">
        <v>813</v>
      </c>
      <c r="C186" s="74" t="str">
        <f aca="false">LEFT(A186,4)</f>
        <v>2761</v>
      </c>
      <c r="D186" s="73" t="str">
        <f aca="false">+LEFT(A186,3)</f>
        <v>276</v>
      </c>
      <c r="E186" s="74" t="str">
        <f aca="false">+LEFT(A186,2)</f>
        <v>27</v>
      </c>
      <c r="F186" s="72" t="s">
        <v>813</v>
      </c>
    </row>
    <row r="187" customFormat="false" ht="15" hidden="false" customHeight="false" outlineLevel="0" collapsed="false">
      <c r="A187" s="71" t="n">
        <v>2768</v>
      </c>
      <c r="B187" s="72" t="s">
        <v>734</v>
      </c>
      <c r="C187" s="74" t="str">
        <f aca="false">LEFT(A187,4)</f>
        <v>2768</v>
      </c>
      <c r="D187" s="73" t="str">
        <f aca="false">+LEFT(A187,3)</f>
        <v>276</v>
      </c>
      <c r="E187" s="74" t="str">
        <f aca="false">+LEFT(A187,2)</f>
        <v>27</v>
      </c>
      <c r="F187" s="72" t="s">
        <v>734</v>
      </c>
    </row>
    <row r="188" customFormat="false" ht="15" hidden="false" customHeight="false" outlineLevel="0" collapsed="false">
      <c r="A188" s="71" t="n">
        <v>2770</v>
      </c>
      <c r="B188" s="72" t="s">
        <v>814</v>
      </c>
      <c r="C188" s="74" t="str">
        <f aca="false">LEFT(A188,4)</f>
        <v>2770</v>
      </c>
      <c r="D188" s="73" t="str">
        <f aca="false">+LEFT(A188,3)</f>
        <v>277</v>
      </c>
      <c r="E188" s="74" t="str">
        <f aca="false">+LEFT(A188,2)</f>
        <v>27</v>
      </c>
      <c r="F188" s="72" t="s">
        <v>814</v>
      </c>
    </row>
    <row r="189" customFormat="false" ht="15" hidden="false" customHeight="false" outlineLevel="0" collapsed="false">
      <c r="A189" s="71" t="n">
        <v>2771</v>
      </c>
      <c r="B189" s="72" t="s">
        <v>815</v>
      </c>
      <c r="C189" s="74" t="str">
        <f aca="false">LEFT(A189,4)</f>
        <v>2771</v>
      </c>
      <c r="D189" s="73" t="str">
        <f aca="false">+LEFT(A189,3)</f>
        <v>277</v>
      </c>
      <c r="E189" s="74" t="str">
        <f aca="false">+LEFT(A189,2)</f>
        <v>27</v>
      </c>
      <c r="F189" s="72" t="s">
        <v>815</v>
      </c>
    </row>
    <row r="190" customFormat="false" ht="15" hidden="false" customHeight="false" outlineLevel="0" collapsed="false">
      <c r="A190" s="71" t="n">
        <v>2772</v>
      </c>
      <c r="B190" s="72" t="s">
        <v>816</v>
      </c>
      <c r="C190" s="74" t="str">
        <f aca="false">LEFT(A190,4)</f>
        <v>2772</v>
      </c>
      <c r="D190" s="73" t="str">
        <f aca="false">+LEFT(A190,3)</f>
        <v>277</v>
      </c>
      <c r="E190" s="74" t="str">
        <f aca="false">+LEFT(A190,2)</f>
        <v>27</v>
      </c>
      <c r="F190" s="72" t="s">
        <v>816</v>
      </c>
    </row>
    <row r="191" customFormat="false" ht="15" hidden="false" customHeight="false" outlineLevel="0" collapsed="false">
      <c r="A191" s="71" t="n">
        <v>2790</v>
      </c>
      <c r="B191" s="72" t="s">
        <v>817</v>
      </c>
      <c r="C191" s="74" t="str">
        <f aca="false">LEFT(A191,4)</f>
        <v>2790</v>
      </c>
      <c r="D191" s="73" t="str">
        <f aca="false">+LEFT(A191,3)</f>
        <v>279</v>
      </c>
      <c r="E191" s="74" t="str">
        <f aca="false">+LEFT(A191,2)</f>
        <v>27</v>
      </c>
      <c r="F191" s="72" t="s">
        <v>817</v>
      </c>
    </row>
    <row r="192" customFormat="false" ht="15" hidden="false" customHeight="false" outlineLevel="0" collapsed="false">
      <c r="A192" s="75" t="n">
        <v>2800</v>
      </c>
      <c r="B192" s="77" t="s">
        <v>818</v>
      </c>
      <c r="C192" s="73" t="str">
        <f aca="false">LEFT(A192,4)</f>
        <v>2800</v>
      </c>
      <c r="D192" s="74" t="str">
        <f aca="false">+LEFT(A192,3)</f>
        <v>280</v>
      </c>
      <c r="E192" s="74" t="str">
        <f aca="false">+LEFT(A192,2)</f>
        <v>28</v>
      </c>
      <c r="F192" s="77" t="s">
        <v>818</v>
      </c>
    </row>
    <row r="193" customFormat="false" ht="15" hidden="false" customHeight="false" outlineLevel="0" collapsed="false">
      <c r="A193" s="71" t="n">
        <v>2801</v>
      </c>
      <c r="B193" s="72" t="s">
        <v>819</v>
      </c>
      <c r="C193" s="74" t="str">
        <f aca="false">LEFT(A193,4)</f>
        <v>2801</v>
      </c>
      <c r="D193" s="73" t="str">
        <f aca="false">+LEFT(A193,3)</f>
        <v>280</v>
      </c>
      <c r="E193" s="74" t="str">
        <f aca="false">+LEFT(A193,2)</f>
        <v>28</v>
      </c>
      <c r="F193" s="72" t="s">
        <v>819</v>
      </c>
    </row>
    <row r="194" customFormat="false" ht="15" hidden="false" customHeight="false" outlineLevel="0" collapsed="false">
      <c r="A194" s="71" t="n">
        <v>2803</v>
      </c>
      <c r="B194" s="72" t="s">
        <v>750</v>
      </c>
      <c r="C194" s="73" t="str">
        <f aca="false">LEFT(A194,4)</f>
        <v>2803</v>
      </c>
      <c r="D194" s="74" t="str">
        <f aca="false">+LEFT(A194,3)</f>
        <v>280</v>
      </c>
      <c r="E194" s="74" t="str">
        <f aca="false">+LEFT(A194,2)</f>
        <v>28</v>
      </c>
      <c r="F194" s="72" t="s">
        <v>750</v>
      </c>
    </row>
    <row r="195" customFormat="false" ht="15" hidden="false" customHeight="false" outlineLevel="0" collapsed="false">
      <c r="A195" s="71" t="n">
        <v>2805</v>
      </c>
      <c r="B195" s="72" t="s">
        <v>820</v>
      </c>
      <c r="C195" s="74" t="str">
        <f aca="false">LEFT(A195,4)</f>
        <v>2805</v>
      </c>
      <c r="D195" s="73" t="str">
        <f aca="false">+LEFT(A195,3)</f>
        <v>280</v>
      </c>
      <c r="E195" s="74" t="str">
        <f aca="false">+LEFT(A195,2)</f>
        <v>28</v>
      </c>
      <c r="F195" s="72" t="s">
        <v>820</v>
      </c>
    </row>
    <row r="196" customFormat="false" ht="15" hidden="false" customHeight="false" outlineLevel="0" collapsed="false">
      <c r="A196" s="71" t="n">
        <v>2807</v>
      </c>
      <c r="B196" s="72" t="s">
        <v>753</v>
      </c>
      <c r="C196" s="74" t="str">
        <f aca="false">LEFT(A196,4)</f>
        <v>2807</v>
      </c>
      <c r="D196" s="73" t="str">
        <f aca="false">+LEFT(A196,3)</f>
        <v>280</v>
      </c>
      <c r="E196" s="74" t="str">
        <f aca="false">+LEFT(A196,2)</f>
        <v>28</v>
      </c>
      <c r="F196" s="72" t="s">
        <v>753</v>
      </c>
    </row>
    <row r="197" customFormat="false" ht="15" hidden="false" customHeight="false" outlineLevel="0" collapsed="false">
      <c r="A197" s="75" t="n">
        <v>2808</v>
      </c>
      <c r="B197" s="77" t="s">
        <v>755</v>
      </c>
      <c r="C197" s="74" t="str">
        <f aca="false">LEFT(A197,4)</f>
        <v>2808</v>
      </c>
      <c r="D197" s="73" t="str">
        <f aca="false">+LEFT(A197,3)</f>
        <v>280</v>
      </c>
      <c r="E197" s="74" t="str">
        <f aca="false">+LEFT(A197,2)</f>
        <v>28</v>
      </c>
      <c r="F197" s="77" t="s">
        <v>755</v>
      </c>
    </row>
    <row r="198" customFormat="false" ht="15" hidden="false" customHeight="false" outlineLevel="0" collapsed="false">
      <c r="A198" s="75" t="n">
        <v>2810</v>
      </c>
      <c r="B198" s="77" t="s">
        <v>821</v>
      </c>
      <c r="C198" s="74" t="str">
        <f aca="false">LEFT(A198,4)</f>
        <v>2810</v>
      </c>
      <c r="D198" s="74" t="str">
        <f aca="false">+LEFT(A198,3)</f>
        <v>281</v>
      </c>
      <c r="E198" s="73" t="str">
        <f aca="false">+LEFT(A198,2)</f>
        <v>28</v>
      </c>
      <c r="F198" s="77" t="s">
        <v>821</v>
      </c>
    </row>
    <row r="199" customFormat="false" ht="15" hidden="false" customHeight="false" outlineLevel="0" collapsed="false">
      <c r="A199" s="75" t="n">
        <v>2811</v>
      </c>
      <c r="B199" s="77" t="s">
        <v>760</v>
      </c>
      <c r="C199" s="74" t="str">
        <f aca="false">LEFT(A199,4)</f>
        <v>2811</v>
      </c>
      <c r="D199" s="74" t="str">
        <f aca="false">+LEFT(A199,3)</f>
        <v>281</v>
      </c>
      <c r="E199" s="73" t="str">
        <f aca="false">+LEFT(A199,2)</f>
        <v>28</v>
      </c>
      <c r="F199" s="77" t="s">
        <v>760</v>
      </c>
    </row>
    <row r="200" customFormat="false" ht="15" hidden="false" customHeight="false" outlineLevel="0" collapsed="false">
      <c r="A200" s="71" t="n">
        <v>2812</v>
      </c>
      <c r="B200" s="72" t="s">
        <v>822</v>
      </c>
      <c r="C200" s="74" t="str">
        <f aca="false">LEFT(A200,4)</f>
        <v>2812</v>
      </c>
      <c r="D200" s="74" t="str">
        <f aca="false">+LEFT(A200,3)</f>
        <v>281</v>
      </c>
      <c r="E200" s="73" t="str">
        <f aca="false">+LEFT(A200,2)</f>
        <v>28</v>
      </c>
      <c r="F200" s="72" t="s">
        <v>822</v>
      </c>
    </row>
    <row r="201" customFormat="false" ht="15" hidden="false" customHeight="false" outlineLevel="0" collapsed="false">
      <c r="A201" s="71" t="n">
        <v>2813</v>
      </c>
      <c r="B201" s="72" t="s">
        <v>823</v>
      </c>
      <c r="C201" s="74" t="str">
        <f aca="false">LEFT(A201,4)</f>
        <v>2813</v>
      </c>
      <c r="D201" s="74" t="str">
        <f aca="false">+LEFT(A201,3)</f>
        <v>281</v>
      </c>
      <c r="E201" s="73" t="str">
        <f aca="false">+LEFT(A201,2)</f>
        <v>28</v>
      </c>
      <c r="F201" s="72" t="s">
        <v>823</v>
      </c>
    </row>
    <row r="202" customFormat="false" ht="15" hidden="false" customHeight="false" outlineLevel="0" collapsed="false">
      <c r="A202" s="71" t="n">
        <v>2814</v>
      </c>
      <c r="B202" s="72" t="s">
        <v>824</v>
      </c>
      <c r="C202" s="74" t="str">
        <f aca="false">LEFT(A202,4)</f>
        <v>2814</v>
      </c>
      <c r="D202" s="74" t="str">
        <f aca="false">+LEFT(A202,3)</f>
        <v>281</v>
      </c>
      <c r="E202" s="73" t="str">
        <f aca="false">+LEFT(A202,2)</f>
        <v>28</v>
      </c>
      <c r="F202" s="72" t="s">
        <v>824</v>
      </c>
    </row>
    <row r="203" customFormat="false" ht="15" hidden="false" customHeight="false" outlineLevel="0" collapsed="false">
      <c r="A203" s="71" t="n">
        <v>2815</v>
      </c>
      <c r="B203" s="72" t="s">
        <v>825</v>
      </c>
      <c r="C203" s="74" t="str">
        <f aca="false">LEFT(A203,4)</f>
        <v>2815</v>
      </c>
      <c r="D203" s="74" t="str">
        <f aca="false">+LEFT(A203,3)</f>
        <v>281</v>
      </c>
      <c r="E203" s="73" t="str">
        <f aca="false">+LEFT(A203,2)</f>
        <v>28</v>
      </c>
      <c r="F203" s="72" t="s">
        <v>825</v>
      </c>
    </row>
    <row r="204" customFormat="false" ht="15" hidden="false" customHeight="false" outlineLevel="0" collapsed="false">
      <c r="A204" s="71" t="n">
        <v>2818</v>
      </c>
      <c r="B204" s="72" t="s">
        <v>826</v>
      </c>
      <c r="C204" s="74" t="str">
        <f aca="false">LEFT(A204,4)</f>
        <v>2818</v>
      </c>
      <c r="D204" s="74" t="str">
        <f aca="false">+LEFT(A204,3)</f>
        <v>281</v>
      </c>
      <c r="E204" s="73" t="str">
        <f aca="false">+LEFT(A204,2)</f>
        <v>28</v>
      </c>
      <c r="F204" s="72" t="s">
        <v>826</v>
      </c>
    </row>
    <row r="205" customFormat="false" ht="15" hidden="false" customHeight="false" outlineLevel="0" collapsed="false">
      <c r="A205" s="71" t="n">
        <v>2820</v>
      </c>
      <c r="B205" s="72" t="s">
        <v>827</v>
      </c>
      <c r="C205" s="74" t="str">
        <f aca="false">LEFT(A205,4)</f>
        <v>2820</v>
      </c>
      <c r="D205" s="74" t="str">
        <f aca="false">+LEFT(A205,3)</f>
        <v>282</v>
      </c>
      <c r="E205" s="73" t="str">
        <f aca="false">+LEFT(A205,2)</f>
        <v>28</v>
      </c>
      <c r="F205" s="72" t="s">
        <v>827</v>
      </c>
    </row>
    <row r="206" customFormat="false" ht="15" hidden="false" customHeight="false" outlineLevel="0" collapsed="false">
      <c r="A206" s="71" t="n">
        <v>2900</v>
      </c>
      <c r="B206" s="72" t="s">
        <v>828</v>
      </c>
      <c r="C206" s="74" t="str">
        <f aca="false">LEFT(A206,4)</f>
        <v>2900</v>
      </c>
      <c r="D206" s="74" t="str">
        <f aca="false">+LEFT(A206,3)</f>
        <v>290</v>
      </c>
      <c r="E206" s="73" t="str">
        <f aca="false">+LEFT(A206,2)</f>
        <v>29</v>
      </c>
      <c r="F206" s="72" t="s">
        <v>828</v>
      </c>
    </row>
    <row r="207" customFormat="false" ht="15" hidden="false" customHeight="false" outlineLevel="0" collapsed="false">
      <c r="A207" s="71" t="n">
        <v>2905</v>
      </c>
      <c r="B207" s="72" t="s">
        <v>829</v>
      </c>
      <c r="C207" s="74" t="str">
        <f aca="false">LEFT(A207,4)</f>
        <v>2905</v>
      </c>
      <c r="D207" s="74" t="str">
        <f aca="false">+LEFT(A207,3)</f>
        <v>290</v>
      </c>
      <c r="E207" s="73" t="str">
        <f aca="false">+LEFT(A207,2)</f>
        <v>29</v>
      </c>
      <c r="F207" s="72" t="s">
        <v>829</v>
      </c>
    </row>
    <row r="208" customFormat="false" ht="15" hidden="false" customHeight="false" outlineLevel="0" collapsed="false">
      <c r="A208" s="71" t="n">
        <v>2906</v>
      </c>
      <c r="B208" s="72" t="s">
        <v>752</v>
      </c>
      <c r="C208" s="74" t="str">
        <f aca="false">LEFT(A208,4)</f>
        <v>2906</v>
      </c>
      <c r="D208" s="74" t="str">
        <f aca="false">+LEFT(A208,3)</f>
        <v>290</v>
      </c>
      <c r="E208" s="73" t="str">
        <f aca="false">+LEFT(A208,2)</f>
        <v>29</v>
      </c>
      <c r="F208" s="72" t="s">
        <v>752</v>
      </c>
    </row>
    <row r="209" customFormat="false" ht="15" hidden="false" customHeight="false" outlineLevel="0" collapsed="false">
      <c r="A209" s="71" t="n">
        <v>2907</v>
      </c>
      <c r="B209" s="72" t="s">
        <v>753</v>
      </c>
      <c r="C209" s="74" t="str">
        <f aca="false">LEFT(A209,4)</f>
        <v>2907</v>
      </c>
      <c r="D209" s="74" t="str">
        <f aca="false">+LEFT(A209,3)</f>
        <v>290</v>
      </c>
      <c r="E209" s="73" t="str">
        <f aca="false">+LEFT(A209,2)</f>
        <v>29</v>
      </c>
      <c r="F209" s="72" t="s">
        <v>753</v>
      </c>
    </row>
    <row r="210" customFormat="false" ht="15" hidden="false" customHeight="false" outlineLevel="0" collapsed="false">
      <c r="A210" s="71" t="n">
        <v>29073</v>
      </c>
      <c r="B210" s="72" t="s">
        <v>830</v>
      </c>
      <c r="C210" s="74" t="str">
        <f aca="false">LEFT(A210,4)</f>
        <v>2907</v>
      </c>
      <c r="D210" s="74" t="str">
        <f aca="false">+LEFT(A210,3)</f>
        <v>290</v>
      </c>
      <c r="E210" s="73" t="str">
        <f aca="false">+LEFT(A210,2)</f>
        <v>29</v>
      </c>
      <c r="F210" s="72" t="s">
        <v>830</v>
      </c>
    </row>
    <row r="211" customFormat="false" ht="15" hidden="false" customHeight="false" outlineLevel="0" collapsed="false">
      <c r="A211" s="71" t="n">
        <v>2908</v>
      </c>
      <c r="B211" s="72" t="s">
        <v>755</v>
      </c>
      <c r="C211" s="74" t="str">
        <f aca="false">LEFT(A211,4)</f>
        <v>2908</v>
      </c>
      <c r="D211" s="74" t="str">
        <f aca="false">+LEFT(A211,3)</f>
        <v>290</v>
      </c>
      <c r="E211" s="73" t="str">
        <f aca="false">+LEFT(A211,2)</f>
        <v>29</v>
      </c>
      <c r="F211" s="72" t="s">
        <v>755</v>
      </c>
    </row>
    <row r="212" customFormat="false" ht="15" hidden="false" customHeight="false" outlineLevel="0" collapsed="false">
      <c r="A212" s="71" t="n">
        <v>2910</v>
      </c>
      <c r="B212" s="72" t="s">
        <v>831</v>
      </c>
      <c r="C212" s="74" t="str">
        <f aca="false">LEFT(A212,4)</f>
        <v>2910</v>
      </c>
      <c r="D212" s="74" t="str">
        <f aca="false">+LEFT(A212,3)</f>
        <v>291</v>
      </c>
      <c r="E212" s="73" t="str">
        <f aca="false">+LEFT(A212,2)</f>
        <v>29</v>
      </c>
      <c r="F212" s="72" t="s">
        <v>831</v>
      </c>
    </row>
    <row r="213" customFormat="false" ht="15" hidden="false" customHeight="false" outlineLevel="0" collapsed="false">
      <c r="A213" s="71" t="n">
        <v>2911</v>
      </c>
      <c r="B213" s="72" t="s">
        <v>832</v>
      </c>
      <c r="C213" s="74" t="str">
        <f aca="false">LEFT(A213,4)</f>
        <v>2911</v>
      </c>
      <c r="D213" s="74" t="str">
        <f aca="false">+LEFT(A213,3)</f>
        <v>291</v>
      </c>
      <c r="E213" s="73" t="str">
        <f aca="false">+LEFT(A213,2)</f>
        <v>29</v>
      </c>
      <c r="F213" s="72" t="s">
        <v>832</v>
      </c>
    </row>
    <row r="214" customFormat="false" ht="15" hidden="false" customHeight="false" outlineLevel="0" collapsed="false">
      <c r="A214" s="71" t="n">
        <v>2920</v>
      </c>
      <c r="B214" s="72" t="s">
        <v>833</v>
      </c>
      <c r="C214" s="74" t="str">
        <f aca="false">LEFT(A214,4)</f>
        <v>2920</v>
      </c>
      <c r="D214" s="74" t="str">
        <f aca="false">+LEFT(A214,3)</f>
        <v>292</v>
      </c>
      <c r="E214" s="73" t="str">
        <f aca="false">+LEFT(A214,2)</f>
        <v>29</v>
      </c>
      <c r="F214" s="72" t="s">
        <v>833</v>
      </c>
    </row>
    <row r="215" customFormat="false" ht="15" hidden="false" customHeight="false" outlineLevel="0" collapsed="false">
      <c r="A215" s="71" t="n">
        <v>2930</v>
      </c>
      <c r="B215" s="72" t="s">
        <v>834</v>
      </c>
      <c r="C215" s="74" t="str">
        <f aca="false">LEFT(A215,4)</f>
        <v>2930</v>
      </c>
      <c r="D215" s="74" t="str">
        <f aca="false">+LEFT(A215,3)</f>
        <v>293</v>
      </c>
      <c r="E215" s="73" t="str">
        <f aca="false">+LEFT(A215,2)</f>
        <v>29</v>
      </c>
      <c r="F215" s="72" t="s">
        <v>834</v>
      </c>
    </row>
    <row r="216" customFormat="false" ht="15" hidden="false" customHeight="false" outlineLevel="0" collapsed="false">
      <c r="A216" s="71" t="n">
        <v>2931</v>
      </c>
      <c r="B216" s="72" t="s">
        <v>782</v>
      </c>
      <c r="C216" s="74" t="str">
        <f aca="false">LEFT(A216,4)</f>
        <v>2931</v>
      </c>
      <c r="D216" s="74" t="str">
        <f aca="false">+LEFT(A216,3)</f>
        <v>293</v>
      </c>
      <c r="E216" s="73" t="str">
        <f aca="false">+LEFT(A216,2)</f>
        <v>29</v>
      </c>
      <c r="F216" s="72" t="s">
        <v>782</v>
      </c>
    </row>
    <row r="217" customFormat="false" ht="15" hidden="false" customHeight="false" outlineLevel="0" collapsed="false">
      <c r="A217" s="71" t="n">
        <v>2932</v>
      </c>
      <c r="B217" s="72" t="s">
        <v>784</v>
      </c>
      <c r="C217" s="74" t="str">
        <f aca="false">LEFT(A217,4)</f>
        <v>2932</v>
      </c>
      <c r="D217" s="74" t="str">
        <f aca="false">+LEFT(A217,3)</f>
        <v>293</v>
      </c>
      <c r="E217" s="73" t="str">
        <f aca="false">+LEFT(A217,2)</f>
        <v>29</v>
      </c>
      <c r="F217" s="72" t="s">
        <v>784</v>
      </c>
    </row>
    <row r="218" customFormat="false" ht="15" hidden="false" customHeight="false" outlineLevel="0" collapsed="false">
      <c r="A218" s="71" t="n">
        <v>2960</v>
      </c>
      <c r="B218" s="72" t="s">
        <v>835</v>
      </c>
      <c r="C218" s="74" t="str">
        <f aca="false">LEFT(A218,4)</f>
        <v>2960</v>
      </c>
      <c r="D218" s="74" t="str">
        <f aca="false">+LEFT(A218,3)</f>
        <v>296</v>
      </c>
      <c r="E218" s="73" t="str">
        <f aca="false">+LEFT(A218,2)</f>
        <v>29</v>
      </c>
      <c r="F218" s="72" t="s">
        <v>835</v>
      </c>
    </row>
    <row r="219" customFormat="false" ht="15" hidden="false" customHeight="false" outlineLevel="0" collapsed="false">
      <c r="A219" s="71" t="n">
        <v>2961</v>
      </c>
      <c r="B219" s="72" t="s">
        <v>787</v>
      </c>
      <c r="C219" s="74" t="str">
        <f aca="false">LEFT(A219,4)</f>
        <v>2961</v>
      </c>
      <c r="D219" s="74" t="str">
        <f aca="false">+LEFT(A219,3)</f>
        <v>296</v>
      </c>
      <c r="E219" s="73" t="str">
        <f aca="false">+LEFT(A219,2)</f>
        <v>29</v>
      </c>
      <c r="F219" s="72" t="s">
        <v>787</v>
      </c>
    </row>
    <row r="220" customFormat="false" ht="15" hidden="false" customHeight="false" outlineLevel="0" collapsed="false">
      <c r="A220" s="71" t="n">
        <v>2966</v>
      </c>
      <c r="B220" s="72" t="s">
        <v>790</v>
      </c>
      <c r="C220" s="74" t="str">
        <f aca="false">LEFT(A220,4)</f>
        <v>2966</v>
      </c>
      <c r="D220" s="74" t="str">
        <f aca="false">+LEFT(A220,3)</f>
        <v>296</v>
      </c>
      <c r="E220" s="73" t="str">
        <f aca="false">+LEFT(A220,2)</f>
        <v>29</v>
      </c>
      <c r="F220" s="72" t="s">
        <v>790</v>
      </c>
    </row>
    <row r="221" customFormat="false" ht="15" hidden="false" customHeight="false" outlineLevel="0" collapsed="false">
      <c r="A221" s="71" t="n">
        <v>2967</v>
      </c>
      <c r="B221" s="72" t="s">
        <v>836</v>
      </c>
      <c r="C221" s="73" t="str">
        <f aca="false">LEFT(A221,4)</f>
        <v>2967</v>
      </c>
      <c r="D221" s="74" t="str">
        <f aca="false">+LEFT(A221,3)</f>
        <v>296</v>
      </c>
      <c r="E221" s="74" t="str">
        <f aca="false">+LEFT(A221,2)</f>
        <v>29</v>
      </c>
      <c r="F221" s="72" t="s">
        <v>836</v>
      </c>
    </row>
    <row r="222" customFormat="false" ht="15" hidden="false" customHeight="false" outlineLevel="0" collapsed="false">
      <c r="A222" s="71" t="n">
        <v>2968</v>
      </c>
      <c r="B222" s="72" t="s">
        <v>837</v>
      </c>
      <c r="C222" s="74" t="str">
        <f aca="false">LEFT(A222,4)</f>
        <v>2968</v>
      </c>
      <c r="D222" s="74" t="str">
        <f aca="false">+LEFT(A222,3)</f>
        <v>296</v>
      </c>
      <c r="E222" s="73" t="str">
        <f aca="false">+LEFT(A222,2)</f>
        <v>29</v>
      </c>
      <c r="F222" s="72" t="s">
        <v>837</v>
      </c>
    </row>
    <row r="223" customFormat="false" ht="15" hidden="false" customHeight="false" outlineLevel="0" collapsed="false">
      <c r="A223" s="71" t="n">
        <v>2970</v>
      </c>
      <c r="B223" s="72" t="s">
        <v>838</v>
      </c>
      <c r="C223" s="74" t="str">
        <f aca="false">LEFT(A223,4)</f>
        <v>2970</v>
      </c>
      <c r="D223" s="74" t="str">
        <f aca="false">+LEFT(A223,3)</f>
        <v>297</v>
      </c>
      <c r="E223" s="73" t="str">
        <f aca="false">+LEFT(A223,2)</f>
        <v>29</v>
      </c>
      <c r="F223" s="72" t="s">
        <v>838</v>
      </c>
    </row>
    <row r="224" customFormat="false" ht="15" hidden="false" customHeight="false" outlineLevel="0" collapsed="false">
      <c r="A224" s="71" t="n">
        <v>2971</v>
      </c>
      <c r="B224" s="72" t="s">
        <v>839</v>
      </c>
      <c r="C224" s="74" t="str">
        <f aca="false">LEFT(A224,4)</f>
        <v>2971</v>
      </c>
      <c r="D224" s="74" t="str">
        <f aca="false">+LEFT(A224,3)</f>
        <v>297</v>
      </c>
      <c r="E224" s="73" t="str">
        <f aca="false">+LEFT(A224,2)</f>
        <v>29</v>
      </c>
      <c r="F224" s="72" t="s">
        <v>839</v>
      </c>
    </row>
    <row r="225" customFormat="false" ht="15" hidden="false" customHeight="false" outlineLevel="0" collapsed="false">
      <c r="A225" s="71" t="n">
        <v>2972</v>
      </c>
      <c r="B225" s="72" t="s">
        <v>840</v>
      </c>
      <c r="C225" s="74" t="str">
        <f aca="false">LEFT(A225,4)</f>
        <v>2972</v>
      </c>
      <c r="D225" s="74" t="str">
        <f aca="false">+LEFT(A225,3)</f>
        <v>297</v>
      </c>
      <c r="E225" s="73" t="str">
        <f aca="false">+LEFT(A225,2)</f>
        <v>29</v>
      </c>
      <c r="F225" s="72" t="s">
        <v>840</v>
      </c>
    </row>
    <row r="226" customFormat="false" ht="15" hidden="false" customHeight="false" outlineLevel="0" collapsed="false">
      <c r="A226" s="71" t="n">
        <v>2973</v>
      </c>
      <c r="B226" s="72" t="s">
        <v>804</v>
      </c>
      <c r="C226" s="74" t="str">
        <f aca="false">LEFT(A226,4)</f>
        <v>2973</v>
      </c>
      <c r="D226" s="74" t="str">
        <f aca="false">+LEFT(A226,3)</f>
        <v>297</v>
      </c>
      <c r="E226" s="73" t="str">
        <f aca="false">+LEFT(A226,2)</f>
        <v>29</v>
      </c>
      <c r="F226" s="72" t="s">
        <v>804</v>
      </c>
    </row>
    <row r="227" customFormat="false" ht="15" hidden="false" customHeight="false" outlineLevel="0" collapsed="false">
      <c r="A227" s="71" t="n">
        <v>2974</v>
      </c>
      <c r="B227" s="72" t="s">
        <v>841</v>
      </c>
      <c r="C227" s="74" t="str">
        <f aca="false">LEFT(A227,4)</f>
        <v>2974</v>
      </c>
      <c r="D227" s="74" t="str">
        <f aca="false">+LEFT(A227,3)</f>
        <v>297</v>
      </c>
      <c r="E227" s="73" t="str">
        <f aca="false">+LEFT(A227,2)</f>
        <v>29</v>
      </c>
      <c r="F227" s="72" t="s">
        <v>841</v>
      </c>
    </row>
    <row r="228" customFormat="false" ht="15" hidden="false" customHeight="false" outlineLevel="0" collapsed="false">
      <c r="A228" s="71" t="n">
        <v>29741</v>
      </c>
      <c r="B228" s="72" t="s">
        <v>841</v>
      </c>
      <c r="C228" s="74" t="str">
        <f aca="false">LEFT(A228,4)</f>
        <v>2974</v>
      </c>
      <c r="D228" s="74" t="str">
        <f aca="false">+LEFT(A228,3)</f>
        <v>297</v>
      </c>
      <c r="E228" s="73" t="str">
        <f aca="false">+LEFT(A228,2)</f>
        <v>29</v>
      </c>
      <c r="F228" s="72" t="s">
        <v>841</v>
      </c>
    </row>
    <row r="229" customFormat="false" ht="15" hidden="false" customHeight="false" outlineLevel="0" collapsed="false">
      <c r="A229" s="71" t="n">
        <v>29742</v>
      </c>
      <c r="B229" s="72" t="s">
        <v>841</v>
      </c>
      <c r="C229" s="74" t="str">
        <f aca="false">LEFT(A229,4)</f>
        <v>2974</v>
      </c>
      <c r="D229" s="74" t="str">
        <f aca="false">+LEFT(A229,3)</f>
        <v>297</v>
      </c>
      <c r="E229" s="73" t="str">
        <f aca="false">+LEFT(A229,2)</f>
        <v>29</v>
      </c>
      <c r="F229" s="72" t="s">
        <v>841</v>
      </c>
    </row>
    <row r="230" customFormat="false" ht="15" hidden="false" customHeight="false" outlineLevel="0" collapsed="false">
      <c r="A230" s="71" t="n">
        <v>29743</v>
      </c>
      <c r="B230" s="72" t="s">
        <v>841</v>
      </c>
      <c r="C230" s="74" t="str">
        <f aca="false">LEFT(A230,4)</f>
        <v>2974</v>
      </c>
      <c r="D230" s="74" t="str">
        <f aca="false">+LEFT(A230,3)</f>
        <v>297</v>
      </c>
      <c r="E230" s="73" t="str">
        <f aca="false">+LEFT(A230,2)</f>
        <v>29</v>
      </c>
      <c r="F230" s="72" t="s">
        <v>841</v>
      </c>
    </row>
    <row r="231" customFormat="false" ht="15" hidden="false" customHeight="false" outlineLevel="0" collapsed="false">
      <c r="A231" s="71" t="n">
        <v>29744</v>
      </c>
      <c r="B231" s="72" t="s">
        <v>841</v>
      </c>
      <c r="C231" s="74" t="str">
        <f aca="false">LEFT(A231,4)</f>
        <v>2974</v>
      </c>
      <c r="D231" s="74" t="str">
        <f aca="false">+LEFT(A231,3)</f>
        <v>297</v>
      </c>
      <c r="E231" s="73" t="str">
        <f aca="false">+LEFT(A231,2)</f>
        <v>29</v>
      </c>
      <c r="F231" s="72" t="s">
        <v>841</v>
      </c>
    </row>
    <row r="232" customFormat="false" ht="15" hidden="false" customHeight="false" outlineLevel="0" collapsed="false">
      <c r="A232" s="71" t="n">
        <v>29745</v>
      </c>
      <c r="B232" s="72" t="s">
        <v>841</v>
      </c>
      <c r="C232" s="74" t="str">
        <f aca="false">LEFT(A232,4)</f>
        <v>2974</v>
      </c>
      <c r="D232" s="74" t="str">
        <f aca="false">+LEFT(A232,3)</f>
        <v>297</v>
      </c>
      <c r="E232" s="73" t="str">
        <f aca="false">+LEFT(A232,2)</f>
        <v>29</v>
      </c>
      <c r="F232" s="72" t="s">
        <v>841</v>
      </c>
    </row>
    <row r="233" customFormat="false" ht="15" hidden="false" customHeight="false" outlineLevel="0" collapsed="false">
      <c r="A233" s="71" t="n">
        <v>29748</v>
      </c>
      <c r="B233" s="72" t="s">
        <v>841</v>
      </c>
      <c r="C233" s="74" t="str">
        <f aca="false">LEFT(A233,4)</f>
        <v>2974</v>
      </c>
      <c r="D233" s="74" t="str">
        <f aca="false">+LEFT(A233,3)</f>
        <v>297</v>
      </c>
      <c r="E233" s="73" t="str">
        <f aca="false">+LEFT(A233,2)</f>
        <v>29</v>
      </c>
      <c r="F233" s="72" t="s">
        <v>841</v>
      </c>
    </row>
    <row r="234" customFormat="false" ht="15" hidden="false" customHeight="false" outlineLevel="0" collapsed="false">
      <c r="A234" s="71" t="n">
        <v>2975</v>
      </c>
      <c r="B234" s="72" t="s">
        <v>842</v>
      </c>
      <c r="C234" s="74" t="str">
        <f aca="false">LEFT(A234,4)</f>
        <v>2975</v>
      </c>
      <c r="D234" s="74" t="str">
        <f aca="false">+LEFT(A234,3)</f>
        <v>297</v>
      </c>
      <c r="E234" s="73" t="str">
        <f aca="false">+LEFT(A234,2)</f>
        <v>29</v>
      </c>
      <c r="F234" s="72" t="s">
        <v>842</v>
      </c>
    </row>
    <row r="235" customFormat="false" ht="15" hidden="false" customHeight="false" outlineLevel="0" collapsed="false">
      <c r="A235" s="71" t="n">
        <v>2976</v>
      </c>
      <c r="B235" s="72" t="s">
        <v>843</v>
      </c>
      <c r="C235" s="74" t="str">
        <f aca="false">LEFT(A235,4)</f>
        <v>2976</v>
      </c>
      <c r="D235" s="74" t="str">
        <f aca="false">+LEFT(A235,3)</f>
        <v>297</v>
      </c>
      <c r="E235" s="73" t="str">
        <f aca="false">+LEFT(A235,2)</f>
        <v>29</v>
      </c>
      <c r="F235" s="72" t="s">
        <v>843</v>
      </c>
    </row>
    <row r="236" customFormat="false" ht="15" hidden="false" customHeight="false" outlineLevel="0" collapsed="false">
      <c r="A236" s="71" t="n">
        <v>3170</v>
      </c>
      <c r="B236" s="72" t="s">
        <v>844</v>
      </c>
      <c r="C236" s="74" t="str">
        <f aca="false">LEFT(A236,4)</f>
        <v>3170</v>
      </c>
      <c r="D236" s="74" t="str">
        <f aca="false">+LEFT(A236,3)</f>
        <v>317</v>
      </c>
      <c r="E236" s="73" t="str">
        <f aca="false">+LEFT(A236,2)</f>
        <v>31</v>
      </c>
      <c r="F236" s="72" t="s">
        <v>844</v>
      </c>
    </row>
    <row r="237" customFormat="false" ht="15" hidden="false" customHeight="false" outlineLevel="0" collapsed="false">
      <c r="A237" s="71" t="n">
        <v>3210</v>
      </c>
      <c r="B237" s="72" t="s">
        <v>845</v>
      </c>
      <c r="C237" s="73" t="str">
        <f aca="false">LEFT(A237,4)</f>
        <v>3210</v>
      </c>
      <c r="D237" s="74" t="str">
        <f aca="false">+LEFT(A237,3)</f>
        <v>321</v>
      </c>
      <c r="E237" s="74" t="str">
        <f aca="false">+LEFT(A237,2)</f>
        <v>32</v>
      </c>
      <c r="F237" s="72" t="s">
        <v>845</v>
      </c>
    </row>
    <row r="238" customFormat="false" ht="15" hidden="false" customHeight="false" outlineLevel="0" collapsed="false">
      <c r="A238" s="71" t="n">
        <v>3211</v>
      </c>
      <c r="B238" s="72" t="s">
        <v>846</v>
      </c>
      <c r="C238" s="74" t="str">
        <f aca="false">LEFT(A238,4)</f>
        <v>3211</v>
      </c>
      <c r="D238" s="74" t="str">
        <f aca="false">+LEFT(A238,3)</f>
        <v>321</v>
      </c>
      <c r="E238" s="73" t="str">
        <f aca="false">+LEFT(A238,2)</f>
        <v>32</v>
      </c>
      <c r="F238" s="72" t="s">
        <v>846</v>
      </c>
    </row>
    <row r="239" customFormat="false" ht="15" hidden="false" customHeight="false" outlineLevel="0" collapsed="false">
      <c r="A239" s="71" t="n">
        <v>3212</v>
      </c>
      <c r="B239" s="72" t="s">
        <v>847</v>
      </c>
      <c r="C239" s="74" t="str">
        <f aca="false">LEFT(A239,4)</f>
        <v>3212</v>
      </c>
      <c r="D239" s="74" t="str">
        <f aca="false">+LEFT(A239,3)</f>
        <v>321</v>
      </c>
      <c r="E239" s="73" t="str">
        <f aca="false">+LEFT(A239,2)</f>
        <v>32</v>
      </c>
      <c r="F239" s="72" t="s">
        <v>847</v>
      </c>
    </row>
    <row r="240" customFormat="false" ht="15" hidden="false" customHeight="false" outlineLevel="0" collapsed="false">
      <c r="A240" s="71" t="n">
        <v>3220</v>
      </c>
      <c r="B240" s="72" t="s">
        <v>848</v>
      </c>
      <c r="C240" s="74" t="str">
        <f aca="false">LEFT(A240,4)</f>
        <v>3220</v>
      </c>
      <c r="D240" s="74" t="str">
        <f aca="false">+LEFT(A240,3)</f>
        <v>322</v>
      </c>
      <c r="E240" s="73" t="str">
        <f aca="false">+LEFT(A240,2)</f>
        <v>32</v>
      </c>
      <c r="F240" s="72" t="s">
        <v>848</v>
      </c>
    </row>
    <row r="241" customFormat="false" ht="15" hidden="false" customHeight="false" outlineLevel="0" collapsed="false">
      <c r="A241" s="71" t="n">
        <v>3700</v>
      </c>
      <c r="B241" s="72" t="s">
        <v>849</v>
      </c>
      <c r="C241" s="74" t="str">
        <f aca="false">LEFT(A241,4)</f>
        <v>3700</v>
      </c>
      <c r="D241" s="74" t="str">
        <f aca="false">+LEFT(A241,3)</f>
        <v>370</v>
      </c>
      <c r="E241" s="73" t="str">
        <f aca="false">+LEFT(A241,2)</f>
        <v>37</v>
      </c>
      <c r="F241" s="72" t="s">
        <v>849</v>
      </c>
    </row>
    <row r="242" customFormat="false" ht="15" hidden="false" customHeight="false" outlineLevel="0" collapsed="false">
      <c r="A242" s="71" t="n">
        <v>3917</v>
      </c>
      <c r="B242" s="72" t="s">
        <v>844</v>
      </c>
      <c r="C242" s="74" t="str">
        <f aca="false">LEFT(A242,4)</f>
        <v>3917</v>
      </c>
      <c r="D242" s="74" t="str">
        <f aca="false">+LEFT(A242,3)</f>
        <v>391</v>
      </c>
      <c r="E242" s="73" t="str">
        <f aca="false">+LEFT(A242,2)</f>
        <v>39</v>
      </c>
      <c r="F242" s="72" t="s">
        <v>844</v>
      </c>
    </row>
    <row r="243" customFormat="false" ht="15" hidden="false" customHeight="false" outlineLevel="0" collapsed="false">
      <c r="A243" s="71" t="n">
        <v>3920</v>
      </c>
      <c r="B243" s="72" t="s">
        <v>850</v>
      </c>
      <c r="C243" s="74" t="str">
        <f aca="false">LEFT(A243,4)</f>
        <v>3920</v>
      </c>
      <c r="D243" s="74" t="str">
        <f aca="false">+LEFT(A243,3)</f>
        <v>392</v>
      </c>
      <c r="E243" s="73" t="str">
        <f aca="false">+LEFT(A243,2)</f>
        <v>39</v>
      </c>
      <c r="F243" s="72" t="s">
        <v>850</v>
      </c>
    </row>
    <row r="244" customFormat="false" ht="15" hidden="false" customHeight="false" outlineLevel="0" collapsed="false">
      <c r="A244" s="75" t="n">
        <v>3970</v>
      </c>
      <c r="B244" s="77" t="s">
        <v>851</v>
      </c>
      <c r="C244" s="74" t="str">
        <f aca="false">LEFT(A244,4)</f>
        <v>3970</v>
      </c>
      <c r="D244" s="74" t="str">
        <f aca="false">+LEFT(A244,3)</f>
        <v>397</v>
      </c>
      <c r="E244" s="73" t="str">
        <f aca="false">+LEFT(A244,2)</f>
        <v>39</v>
      </c>
      <c r="F244" s="77" t="s">
        <v>851</v>
      </c>
    </row>
    <row r="245" customFormat="false" ht="15" hidden="false" customHeight="false" outlineLevel="0" collapsed="false">
      <c r="A245" s="71" t="n">
        <v>4000</v>
      </c>
      <c r="B245" s="72" t="s">
        <v>852</v>
      </c>
      <c r="C245" s="74" t="str">
        <f aca="false">LEFT(A245,4)</f>
        <v>4000</v>
      </c>
      <c r="D245" s="74" t="str">
        <f aca="false">+LEFT(A245,3)</f>
        <v>400</v>
      </c>
      <c r="E245" s="73" t="str">
        <f aca="false">+LEFT(A245,2)</f>
        <v>40</v>
      </c>
      <c r="F245" s="72" t="s">
        <v>852</v>
      </c>
    </row>
    <row r="246" customFormat="false" ht="15" hidden="false" customHeight="false" outlineLevel="0" collapsed="false">
      <c r="A246" s="75" t="n">
        <v>4010</v>
      </c>
      <c r="B246" s="77" t="s">
        <v>853</v>
      </c>
      <c r="C246" s="74" t="str">
        <f aca="false">LEFT(A246,4)</f>
        <v>4010</v>
      </c>
      <c r="D246" s="74" t="str">
        <f aca="false">+LEFT(A246,3)</f>
        <v>401</v>
      </c>
      <c r="E246" s="73" t="str">
        <f aca="false">+LEFT(A246,2)</f>
        <v>40</v>
      </c>
      <c r="F246" s="77" t="s">
        <v>853</v>
      </c>
    </row>
    <row r="247" customFormat="false" ht="15" hidden="false" customHeight="false" outlineLevel="0" collapsed="false">
      <c r="A247" s="75" t="n">
        <v>4011</v>
      </c>
      <c r="B247" s="77" t="s">
        <v>854</v>
      </c>
      <c r="C247" s="74" t="str">
        <f aca="false">LEFT(A247,4)</f>
        <v>4011</v>
      </c>
      <c r="D247" s="74" t="str">
        <f aca="false">+LEFT(A247,3)</f>
        <v>401</v>
      </c>
      <c r="E247" s="73" t="str">
        <f aca="false">+LEFT(A247,2)</f>
        <v>40</v>
      </c>
      <c r="F247" s="77" t="s">
        <v>854</v>
      </c>
    </row>
    <row r="248" customFormat="false" ht="15" hidden="false" customHeight="false" outlineLevel="0" collapsed="false">
      <c r="A248" s="71" t="n">
        <v>4017</v>
      </c>
      <c r="B248" s="72" t="s">
        <v>855</v>
      </c>
      <c r="C248" s="74" t="str">
        <f aca="false">LEFT(A248,4)</f>
        <v>4017</v>
      </c>
      <c r="D248" s="74" t="str">
        <f aca="false">+LEFT(A248,3)</f>
        <v>401</v>
      </c>
      <c r="E248" s="73" t="str">
        <f aca="false">+LEFT(A248,2)</f>
        <v>40</v>
      </c>
      <c r="F248" s="72" t="s">
        <v>855</v>
      </c>
    </row>
    <row r="249" customFormat="false" ht="15" hidden="false" customHeight="false" outlineLevel="0" collapsed="false">
      <c r="A249" s="71" t="n">
        <v>4030</v>
      </c>
      <c r="B249" s="72" t="s">
        <v>856</v>
      </c>
      <c r="C249" s="74" t="str">
        <f aca="false">LEFT(A249,4)</f>
        <v>4030</v>
      </c>
      <c r="D249" s="74" t="str">
        <f aca="false">+LEFT(A249,3)</f>
        <v>403</v>
      </c>
      <c r="E249" s="73" t="str">
        <f aca="false">+LEFT(A249,2)</f>
        <v>40</v>
      </c>
      <c r="F249" s="72" t="s">
        <v>856</v>
      </c>
    </row>
    <row r="250" customFormat="false" ht="15" hidden="false" customHeight="false" outlineLevel="0" collapsed="false">
      <c r="A250" s="71" t="n">
        <v>4040</v>
      </c>
      <c r="B250" s="72" t="s">
        <v>857</v>
      </c>
      <c r="C250" s="74" t="str">
        <f aca="false">LEFT(A250,4)</f>
        <v>4040</v>
      </c>
      <c r="D250" s="74" t="str">
        <f aca="false">+LEFT(A250,3)</f>
        <v>404</v>
      </c>
      <c r="E250" s="73" t="str">
        <f aca="false">+LEFT(A250,2)</f>
        <v>40</v>
      </c>
      <c r="F250" s="72" t="s">
        <v>857</v>
      </c>
    </row>
    <row r="251" customFormat="false" ht="15" hidden="false" customHeight="false" outlineLevel="0" collapsed="false">
      <c r="A251" s="71" t="n">
        <v>4041</v>
      </c>
      <c r="B251" s="72" t="s">
        <v>858</v>
      </c>
      <c r="C251" s="74" t="str">
        <f aca="false">LEFT(A251,4)</f>
        <v>4041</v>
      </c>
      <c r="D251" s="74" t="str">
        <f aca="false">+LEFT(A251,3)</f>
        <v>404</v>
      </c>
      <c r="E251" s="73" t="str">
        <f aca="false">+LEFT(A251,2)</f>
        <v>40</v>
      </c>
      <c r="F251" s="72" t="s">
        <v>858</v>
      </c>
    </row>
    <row r="252" customFormat="false" ht="15" hidden="false" customHeight="false" outlineLevel="0" collapsed="false">
      <c r="A252" s="71" t="n">
        <v>4047</v>
      </c>
      <c r="B252" s="72" t="s">
        <v>859</v>
      </c>
      <c r="C252" s="74" t="str">
        <f aca="false">LEFT(A252,4)</f>
        <v>4047</v>
      </c>
      <c r="D252" s="74" t="str">
        <f aca="false">+LEFT(A252,3)</f>
        <v>404</v>
      </c>
      <c r="E252" s="73" t="str">
        <f aca="false">+LEFT(A252,2)</f>
        <v>40</v>
      </c>
      <c r="F252" s="72" t="s">
        <v>859</v>
      </c>
    </row>
    <row r="253" customFormat="false" ht="15" hidden="false" customHeight="false" outlineLevel="0" collapsed="false">
      <c r="A253" s="71" t="n">
        <v>4050</v>
      </c>
      <c r="B253" s="72" t="s">
        <v>860</v>
      </c>
      <c r="C253" s="74" t="str">
        <f aca="false">LEFT(A253,4)</f>
        <v>4050</v>
      </c>
      <c r="D253" s="74" t="str">
        <f aca="false">+LEFT(A253,3)</f>
        <v>405</v>
      </c>
      <c r="E253" s="73" t="str">
        <f aca="false">+LEFT(A253,2)</f>
        <v>40</v>
      </c>
      <c r="F253" s="72" t="s">
        <v>860</v>
      </c>
    </row>
    <row r="254" customFormat="false" ht="15" hidden="false" customHeight="false" outlineLevel="0" collapsed="false">
      <c r="A254" s="75" t="n">
        <v>4080</v>
      </c>
      <c r="B254" s="77" t="s">
        <v>861</v>
      </c>
      <c r="C254" s="74" t="str">
        <f aca="false">LEFT(A254,4)</f>
        <v>4080</v>
      </c>
      <c r="D254" s="74" t="str">
        <f aca="false">+LEFT(A254,3)</f>
        <v>408</v>
      </c>
      <c r="E254" s="73" t="str">
        <f aca="false">+LEFT(A254,2)</f>
        <v>40</v>
      </c>
      <c r="F254" s="77" t="s">
        <v>861</v>
      </c>
    </row>
    <row r="255" customFormat="false" ht="15" hidden="false" customHeight="false" outlineLevel="0" collapsed="false">
      <c r="A255" s="71" t="n">
        <v>4081</v>
      </c>
      <c r="B255" s="72" t="s">
        <v>853</v>
      </c>
      <c r="C255" s="74" t="str">
        <f aca="false">LEFT(A255,4)</f>
        <v>4081</v>
      </c>
      <c r="D255" s="74" t="str">
        <f aca="false">+LEFT(A255,3)</f>
        <v>408</v>
      </c>
      <c r="E255" s="73" t="str">
        <f aca="false">+LEFT(A255,2)</f>
        <v>40</v>
      </c>
      <c r="F255" s="72" t="s">
        <v>853</v>
      </c>
    </row>
    <row r="256" customFormat="false" ht="15" hidden="false" customHeight="false" outlineLevel="0" collapsed="false">
      <c r="A256" s="71" t="n">
        <v>4084</v>
      </c>
      <c r="B256" s="72" t="s">
        <v>857</v>
      </c>
      <c r="C256" s="74" t="str">
        <f aca="false">LEFT(A256,4)</f>
        <v>4084</v>
      </c>
      <c r="D256" s="74" t="str">
        <f aca="false">+LEFT(A256,3)</f>
        <v>408</v>
      </c>
      <c r="E256" s="73" t="str">
        <f aca="false">+LEFT(A256,2)</f>
        <v>40</v>
      </c>
      <c r="F256" s="72" t="s">
        <v>857</v>
      </c>
    </row>
    <row r="257" customFormat="false" ht="15" hidden="false" customHeight="false" outlineLevel="0" collapsed="false">
      <c r="A257" s="71" t="n">
        <v>4088</v>
      </c>
      <c r="B257" s="72" t="s">
        <v>862</v>
      </c>
      <c r="C257" s="74" t="str">
        <f aca="false">LEFT(A257,4)</f>
        <v>4088</v>
      </c>
      <c r="D257" s="74" t="str">
        <f aca="false">+LEFT(A257,3)</f>
        <v>408</v>
      </c>
      <c r="E257" s="73" t="str">
        <f aca="false">+LEFT(A257,2)</f>
        <v>40</v>
      </c>
      <c r="F257" s="72" t="s">
        <v>862</v>
      </c>
    </row>
    <row r="258" customFormat="false" ht="15" hidden="false" customHeight="false" outlineLevel="0" collapsed="false">
      <c r="A258" s="71" t="n">
        <v>4090</v>
      </c>
      <c r="B258" s="72" t="s">
        <v>863</v>
      </c>
      <c r="C258" s="74" t="str">
        <f aca="false">LEFT(A258,4)</f>
        <v>4090</v>
      </c>
      <c r="D258" s="74" t="str">
        <f aca="false">+LEFT(A258,3)</f>
        <v>409</v>
      </c>
      <c r="E258" s="73" t="str">
        <f aca="false">+LEFT(A258,2)</f>
        <v>40</v>
      </c>
      <c r="F258" s="72" t="s">
        <v>863</v>
      </c>
    </row>
    <row r="259" customFormat="false" ht="15" hidden="false" customHeight="false" outlineLevel="0" collapsed="false">
      <c r="A259" s="75" t="n">
        <v>4091</v>
      </c>
      <c r="B259" s="77" t="s">
        <v>864</v>
      </c>
      <c r="C259" s="74" t="str">
        <f aca="false">LEFT(A259,4)</f>
        <v>4091</v>
      </c>
      <c r="D259" s="74" t="str">
        <f aca="false">+LEFT(A259,3)</f>
        <v>409</v>
      </c>
      <c r="E259" s="73" t="str">
        <f aca="false">+LEFT(A259,2)</f>
        <v>40</v>
      </c>
      <c r="F259" s="77" t="s">
        <v>864</v>
      </c>
    </row>
    <row r="260" customFormat="false" ht="15" hidden="false" customHeight="false" outlineLevel="0" collapsed="false">
      <c r="A260" s="71" t="n">
        <v>4096</v>
      </c>
      <c r="B260" s="72" t="s">
        <v>865</v>
      </c>
      <c r="C260" s="74" t="str">
        <f aca="false">LEFT(A260,4)</f>
        <v>4096</v>
      </c>
      <c r="D260" s="74" t="str">
        <f aca="false">+LEFT(A260,3)</f>
        <v>409</v>
      </c>
      <c r="E260" s="73" t="str">
        <f aca="false">+LEFT(A260,2)</f>
        <v>40</v>
      </c>
      <c r="F260" s="72" t="s">
        <v>865</v>
      </c>
    </row>
    <row r="261" customFormat="false" ht="15" hidden="false" customHeight="false" outlineLevel="0" collapsed="false">
      <c r="A261" s="71" t="n">
        <v>4097</v>
      </c>
      <c r="B261" s="72" t="s">
        <v>866</v>
      </c>
      <c r="C261" s="74" t="str">
        <f aca="false">LEFT(A261,4)</f>
        <v>4097</v>
      </c>
      <c r="D261" s="74" t="str">
        <f aca="false">+LEFT(A261,3)</f>
        <v>409</v>
      </c>
      <c r="E261" s="73" t="str">
        <f aca="false">+LEFT(A261,2)</f>
        <v>40</v>
      </c>
      <c r="F261" s="72" t="s">
        <v>866</v>
      </c>
    </row>
    <row r="262" customFormat="false" ht="15" hidden="false" customHeight="false" outlineLevel="0" collapsed="false">
      <c r="A262" s="71" t="n">
        <v>40971</v>
      </c>
      <c r="B262" s="72" t="s">
        <v>867</v>
      </c>
      <c r="C262" s="74" t="str">
        <f aca="false">LEFT(A262,4)</f>
        <v>4097</v>
      </c>
      <c r="D262" s="74" t="str">
        <f aca="false">+LEFT(A262,3)</f>
        <v>409</v>
      </c>
      <c r="E262" s="73" t="str">
        <f aca="false">+LEFT(A262,2)</f>
        <v>40</v>
      </c>
      <c r="F262" s="72" t="s">
        <v>867</v>
      </c>
    </row>
    <row r="263" customFormat="false" ht="15" hidden="false" customHeight="false" outlineLevel="0" collapsed="false">
      <c r="A263" s="71" t="n">
        <v>40974</v>
      </c>
      <c r="B263" s="72" t="s">
        <v>857</v>
      </c>
      <c r="C263" s="74" t="str">
        <f aca="false">LEFT(A263,4)</f>
        <v>4097</v>
      </c>
      <c r="D263" s="74" t="str">
        <f aca="false">+LEFT(A263,3)</f>
        <v>409</v>
      </c>
      <c r="E263" s="73" t="str">
        <f aca="false">+LEFT(A263,2)</f>
        <v>40</v>
      </c>
      <c r="F263" s="72" t="s">
        <v>857</v>
      </c>
    </row>
    <row r="264" customFormat="false" ht="15" hidden="false" customHeight="false" outlineLevel="0" collapsed="false">
      <c r="A264" s="75" t="n">
        <v>4098</v>
      </c>
      <c r="B264" s="77" t="s">
        <v>868</v>
      </c>
      <c r="C264" s="74" t="str">
        <f aca="false">LEFT(A264,4)</f>
        <v>4098</v>
      </c>
      <c r="D264" s="74" t="str">
        <f aca="false">+LEFT(A264,3)</f>
        <v>409</v>
      </c>
      <c r="E264" s="73" t="str">
        <f aca="false">+LEFT(A264,2)</f>
        <v>40</v>
      </c>
      <c r="F264" s="77" t="s">
        <v>868</v>
      </c>
    </row>
    <row r="265" customFormat="false" ht="15" hidden="false" customHeight="false" outlineLevel="0" collapsed="false">
      <c r="A265" s="75" t="n">
        <v>4100</v>
      </c>
      <c r="B265" s="77" t="s">
        <v>869</v>
      </c>
      <c r="C265" s="74" t="str">
        <f aca="false">LEFT(A265,4)</f>
        <v>4100</v>
      </c>
      <c r="D265" s="74" t="str">
        <f aca="false">+LEFT(A265,3)</f>
        <v>410</v>
      </c>
      <c r="E265" s="73" t="str">
        <f aca="false">+LEFT(A265,2)</f>
        <v>41</v>
      </c>
      <c r="F265" s="77" t="s">
        <v>869</v>
      </c>
    </row>
    <row r="266" customFormat="false" ht="15" hidden="false" customHeight="false" outlineLevel="0" collapsed="false">
      <c r="A266" s="75" t="n">
        <v>4110</v>
      </c>
      <c r="B266" s="77" t="s">
        <v>870</v>
      </c>
      <c r="C266" s="74" t="str">
        <f aca="false">LEFT(A266,4)</f>
        <v>4110</v>
      </c>
      <c r="D266" s="74" t="str">
        <f aca="false">+LEFT(A266,3)</f>
        <v>411</v>
      </c>
      <c r="E266" s="73" t="str">
        <f aca="false">+LEFT(A266,2)</f>
        <v>41</v>
      </c>
      <c r="F266" s="77" t="s">
        <v>870</v>
      </c>
    </row>
    <row r="267" customFormat="false" ht="15" hidden="false" customHeight="false" outlineLevel="0" collapsed="false">
      <c r="A267" s="75" t="n">
        <v>4111</v>
      </c>
      <c r="B267" s="77" t="s">
        <v>871</v>
      </c>
      <c r="C267" s="74" t="str">
        <f aca="false">LEFT(A267,4)</f>
        <v>4111</v>
      </c>
      <c r="D267" s="74" t="str">
        <f aca="false">+LEFT(A267,3)</f>
        <v>411</v>
      </c>
      <c r="E267" s="73" t="str">
        <f aca="false">+LEFT(A267,2)</f>
        <v>41</v>
      </c>
      <c r="F267" s="77" t="s">
        <v>871</v>
      </c>
    </row>
    <row r="268" customFormat="false" ht="15" hidden="false" customHeight="false" outlineLevel="0" collapsed="false">
      <c r="A268" s="71" t="n">
        <v>4117</v>
      </c>
      <c r="B268" s="72" t="s">
        <v>872</v>
      </c>
      <c r="C268" s="74" t="str">
        <f aca="false">LEFT(A268,4)</f>
        <v>4117</v>
      </c>
      <c r="D268" s="74" t="str">
        <f aca="false">+LEFT(A268,3)</f>
        <v>411</v>
      </c>
      <c r="E268" s="73" t="str">
        <f aca="false">+LEFT(A268,2)</f>
        <v>41</v>
      </c>
      <c r="F268" s="72" t="s">
        <v>872</v>
      </c>
    </row>
    <row r="269" customFormat="false" ht="15" hidden="false" customHeight="false" outlineLevel="0" collapsed="false">
      <c r="A269" s="71" t="n">
        <v>4130</v>
      </c>
      <c r="B269" s="72" t="s">
        <v>873</v>
      </c>
      <c r="C269" s="74" t="str">
        <f aca="false">LEFT(A269,4)</f>
        <v>4130</v>
      </c>
      <c r="D269" s="74" t="str">
        <f aca="false">+LEFT(A269,3)</f>
        <v>413</v>
      </c>
      <c r="E269" s="73" t="str">
        <f aca="false">+LEFT(A269,2)</f>
        <v>41</v>
      </c>
      <c r="F269" s="72" t="s">
        <v>873</v>
      </c>
    </row>
    <row r="270" customFormat="false" ht="15" hidden="false" customHeight="false" outlineLevel="0" collapsed="false">
      <c r="A270" s="71" t="n">
        <v>4160</v>
      </c>
      <c r="B270" s="72" t="s">
        <v>874</v>
      </c>
      <c r="C270" s="74" t="str">
        <f aca="false">LEFT(A270,4)</f>
        <v>4160</v>
      </c>
      <c r="D270" s="74" t="str">
        <f aca="false">+LEFT(A270,3)</f>
        <v>416</v>
      </c>
      <c r="E270" s="73" t="str">
        <f aca="false">+LEFT(A270,2)</f>
        <v>41</v>
      </c>
      <c r="F270" s="72" t="s">
        <v>874</v>
      </c>
    </row>
    <row r="271" customFormat="false" ht="15" hidden="false" customHeight="false" outlineLevel="0" collapsed="false">
      <c r="A271" s="71" t="n">
        <v>4180</v>
      </c>
      <c r="B271" s="72" t="s">
        <v>875</v>
      </c>
      <c r="C271" s="74" t="str">
        <f aca="false">LEFT(A271,4)</f>
        <v>4180</v>
      </c>
      <c r="D271" s="74" t="str">
        <f aca="false">+LEFT(A271,3)</f>
        <v>418</v>
      </c>
      <c r="E271" s="73" t="str">
        <f aca="false">+LEFT(A271,2)</f>
        <v>41</v>
      </c>
      <c r="F271" s="72" t="s">
        <v>875</v>
      </c>
    </row>
    <row r="272" customFormat="false" ht="15" hidden="false" customHeight="false" outlineLevel="0" collapsed="false">
      <c r="A272" s="75" t="n">
        <v>4181</v>
      </c>
      <c r="B272" s="77" t="s">
        <v>876</v>
      </c>
      <c r="C272" s="74" t="str">
        <f aca="false">LEFT(A272,4)</f>
        <v>4181</v>
      </c>
      <c r="D272" s="74" t="str">
        <f aca="false">+LEFT(A272,3)</f>
        <v>418</v>
      </c>
      <c r="E272" s="73" t="str">
        <f aca="false">+LEFT(A272,2)</f>
        <v>41</v>
      </c>
      <c r="F272" s="77" t="s">
        <v>876</v>
      </c>
    </row>
    <row r="273" customFormat="false" ht="15" hidden="false" customHeight="false" outlineLevel="0" collapsed="false">
      <c r="A273" s="71" t="n">
        <v>4188</v>
      </c>
      <c r="B273" s="72" t="s">
        <v>877</v>
      </c>
      <c r="C273" s="74" t="str">
        <f aca="false">LEFT(A273,4)</f>
        <v>4188</v>
      </c>
      <c r="D273" s="74" t="str">
        <f aca="false">+LEFT(A273,3)</f>
        <v>418</v>
      </c>
      <c r="E273" s="73" t="str">
        <f aca="false">+LEFT(A273,2)</f>
        <v>41</v>
      </c>
      <c r="F273" s="72" t="s">
        <v>877</v>
      </c>
    </row>
    <row r="274" customFormat="false" ht="15" hidden="false" customHeight="false" outlineLevel="0" collapsed="false">
      <c r="A274" s="71" t="n">
        <v>4190</v>
      </c>
      <c r="B274" s="72" t="s">
        <v>878</v>
      </c>
      <c r="C274" s="74" t="str">
        <f aca="false">LEFT(A274,4)</f>
        <v>4190</v>
      </c>
      <c r="D274" s="74" t="str">
        <f aca="false">+LEFT(A274,3)</f>
        <v>419</v>
      </c>
      <c r="E274" s="73" t="str">
        <f aca="false">+LEFT(A274,2)</f>
        <v>41</v>
      </c>
      <c r="F274" s="72" t="s">
        <v>878</v>
      </c>
    </row>
    <row r="275" customFormat="false" ht="15" hidden="false" customHeight="false" outlineLevel="0" collapsed="false">
      <c r="A275" s="75" t="n">
        <v>4191</v>
      </c>
      <c r="B275" s="77" t="s">
        <v>879</v>
      </c>
      <c r="C275" s="74" t="str">
        <f aca="false">LEFT(A275,4)</f>
        <v>4191</v>
      </c>
      <c r="D275" s="74" t="str">
        <f aca="false">+LEFT(A275,3)</f>
        <v>419</v>
      </c>
      <c r="E275" s="73" t="str">
        <f aca="false">+LEFT(A275,2)</f>
        <v>41</v>
      </c>
      <c r="F275" s="77" t="s">
        <v>879</v>
      </c>
    </row>
    <row r="276" customFormat="false" ht="15" hidden="false" customHeight="false" outlineLevel="0" collapsed="false">
      <c r="A276" s="71" t="n">
        <v>4196</v>
      </c>
      <c r="B276" s="72" t="s">
        <v>880</v>
      </c>
      <c r="C276" s="74" t="str">
        <f aca="false">LEFT(A276,4)</f>
        <v>4196</v>
      </c>
      <c r="D276" s="74" t="str">
        <f aca="false">+LEFT(A276,3)</f>
        <v>419</v>
      </c>
      <c r="E276" s="73" t="str">
        <f aca="false">+LEFT(A276,2)</f>
        <v>41</v>
      </c>
      <c r="F276" s="72" t="s">
        <v>880</v>
      </c>
    </row>
    <row r="277" customFormat="false" ht="15" hidden="false" customHeight="false" outlineLevel="0" collapsed="false">
      <c r="A277" s="71" t="n">
        <v>4197</v>
      </c>
      <c r="B277" s="72" t="s">
        <v>881</v>
      </c>
      <c r="C277" s="74" t="str">
        <f aca="false">LEFT(A277,4)</f>
        <v>4197</v>
      </c>
      <c r="D277" s="74" t="str">
        <f aca="false">+LEFT(A277,3)</f>
        <v>419</v>
      </c>
      <c r="E277" s="73" t="str">
        <f aca="false">+LEFT(A277,2)</f>
        <v>41</v>
      </c>
      <c r="F277" s="72" t="s">
        <v>881</v>
      </c>
    </row>
    <row r="278" customFormat="false" ht="15" hidden="false" customHeight="false" outlineLevel="0" collapsed="false">
      <c r="A278" s="75" t="n">
        <v>4198</v>
      </c>
      <c r="B278" s="77" t="s">
        <v>882</v>
      </c>
      <c r="C278" s="74" t="str">
        <f aca="false">LEFT(A278,4)</f>
        <v>4198</v>
      </c>
      <c r="D278" s="74" t="str">
        <f aca="false">+LEFT(A278,3)</f>
        <v>419</v>
      </c>
      <c r="E278" s="73" t="str">
        <f aca="false">+LEFT(A278,2)</f>
        <v>41</v>
      </c>
      <c r="F278" s="77" t="s">
        <v>882</v>
      </c>
    </row>
    <row r="279" customFormat="false" ht="15" hidden="false" customHeight="false" outlineLevel="0" collapsed="false">
      <c r="A279" s="75" t="n">
        <v>4210</v>
      </c>
      <c r="B279" s="77" t="s">
        <v>883</v>
      </c>
      <c r="C279" s="74" t="str">
        <f aca="false">LEFT(A279,4)</f>
        <v>4210</v>
      </c>
      <c r="D279" s="74" t="str">
        <f aca="false">+LEFT(A279,3)</f>
        <v>421</v>
      </c>
      <c r="E279" s="73" t="str">
        <f aca="false">+LEFT(A279,2)</f>
        <v>42</v>
      </c>
      <c r="F279" s="77" t="s">
        <v>883</v>
      </c>
    </row>
    <row r="280" customFormat="false" ht="15" hidden="false" customHeight="false" outlineLevel="0" collapsed="false">
      <c r="A280" s="75" t="n">
        <v>4211</v>
      </c>
      <c r="B280" s="77" t="s">
        <v>883</v>
      </c>
      <c r="C280" s="74" t="str">
        <f aca="false">LEFT(A280,4)</f>
        <v>4211</v>
      </c>
      <c r="D280" s="74" t="str">
        <f aca="false">+LEFT(A280,3)</f>
        <v>421</v>
      </c>
      <c r="E280" s="73" t="str">
        <f aca="false">+LEFT(A280,2)</f>
        <v>42</v>
      </c>
      <c r="F280" s="77" t="s">
        <v>883</v>
      </c>
    </row>
    <row r="281" customFormat="false" ht="15" hidden="false" customHeight="false" outlineLevel="0" collapsed="false">
      <c r="A281" s="71" t="n">
        <v>4220</v>
      </c>
      <c r="B281" s="72" t="s">
        <v>884</v>
      </c>
      <c r="C281" s="74" t="str">
        <f aca="false">LEFT(A281,4)</f>
        <v>4220</v>
      </c>
      <c r="D281" s="74" t="str">
        <f aca="false">+LEFT(A281,3)</f>
        <v>422</v>
      </c>
      <c r="E281" s="73" t="str">
        <f aca="false">+LEFT(A281,2)</f>
        <v>42</v>
      </c>
      <c r="F281" s="72" t="s">
        <v>884</v>
      </c>
    </row>
    <row r="282" customFormat="false" ht="15" hidden="false" customHeight="false" outlineLevel="0" collapsed="false">
      <c r="A282" s="75" t="n">
        <v>4240</v>
      </c>
      <c r="B282" s="77" t="s">
        <v>723</v>
      </c>
      <c r="C282" s="74" t="str">
        <f aca="false">LEFT(A282,4)</f>
        <v>4240</v>
      </c>
      <c r="D282" s="74" t="str">
        <f aca="false">+LEFT(A282,3)</f>
        <v>424</v>
      </c>
      <c r="E282" s="73" t="str">
        <f aca="false">+LEFT(A282,2)</f>
        <v>42</v>
      </c>
      <c r="F282" s="77" t="s">
        <v>723</v>
      </c>
    </row>
    <row r="283" customFormat="false" ht="15" hidden="false" customHeight="false" outlineLevel="0" collapsed="false">
      <c r="A283" s="71" t="n">
        <v>4246</v>
      </c>
      <c r="B283" s="72" t="s">
        <v>885</v>
      </c>
      <c r="C283" s="74" t="str">
        <f aca="false">LEFT(A283,4)</f>
        <v>4246</v>
      </c>
      <c r="D283" s="74" t="str">
        <f aca="false">+LEFT(A283,3)</f>
        <v>424</v>
      </c>
      <c r="E283" s="73" t="str">
        <f aca="false">+LEFT(A283,2)</f>
        <v>42</v>
      </c>
      <c r="F283" s="72" t="s">
        <v>885</v>
      </c>
    </row>
    <row r="284" customFormat="false" ht="15" hidden="false" customHeight="false" outlineLevel="0" collapsed="false">
      <c r="A284" s="71" t="n">
        <v>4248</v>
      </c>
      <c r="B284" s="72" t="s">
        <v>886</v>
      </c>
      <c r="C284" s="74" t="str">
        <f aca="false">LEFT(A284,4)</f>
        <v>4248</v>
      </c>
      <c r="D284" s="74" t="str">
        <f aca="false">+LEFT(A284,3)</f>
        <v>424</v>
      </c>
      <c r="E284" s="73" t="str">
        <f aca="false">+LEFT(A284,2)</f>
        <v>42</v>
      </c>
      <c r="F284" s="72" t="s">
        <v>886</v>
      </c>
    </row>
    <row r="285" customFormat="false" ht="15" hidden="false" customHeight="false" outlineLevel="0" collapsed="false">
      <c r="A285" s="71" t="n">
        <v>4250</v>
      </c>
      <c r="B285" s="72" t="s">
        <v>887</v>
      </c>
      <c r="C285" s="74" t="str">
        <f aca="false">LEFT(A285,4)</f>
        <v>4250</v>
      </c>
      <c r="D285" s="74" t="str">
        <f aca="false">+LEFT(A285,3)</f>
        <v>425</v>
      </c>
      <c r="E285" s="73" t="str">
        <f aca="false">+LEFT(A285,2)</f>
        <v>42</v>
      </c>
      <c r="F285" s="72" t="s">
        <v>887</v>
      </c>
    </row>
    <row r="286" customFormat="false" ht="15" hidden="false" customHeight="false" outlineLevel="0" collapsed="false">
      <c r="A286" s="71" t="n">
        <v>4260</v>
      </c>
      <c r="B286" s="72" t="s">
        <v>888</v>
      </c>
      <c r="C286" s="74" t="str">
        <f aca="false">LEFT(A286,4)</f>
        <v>4260</v>
      </c>
      <c r="D286" s="74" t="str">
        <f aca="false">+LEFT(A286,3)</f>
        <v>426</v>
      </c>
      <c r="E286" s="73" t="str">
        <f aca="false">+LEFT(A286,2)</f>
        <v>42</v>
      </c>
      <c r="F286" s="72" t="s">
        <v>888</v>
      </c>
    </row>
    <row r="287" customFormat="false" ht="15" hidden="false" customHeight="false" outlineLevel="0" collapsed="false">
      <c r="A287" s="71" t="n">
        <v>4270</v>
      </c>
      <c r="B287" s="72" t="s">
        <v>889</v>
      </c>
      <c r="C287" s="74" t="str">
        <f aca="false">LEFT(A287,4)</f>
        <v>4270</v>
      </c>
      <c r="D287" s="74" t="str">
        <f aca="false">+LEFT(A287,3)</f>
        <v>427</v>
      </c>
      <c r="E287" s="73" t="str">
        <f aca="false">+LEFT(A287,2)</f>
        <v>42</v>
      </c>
      <c r="F287" s="72" t="s">
        <v>889</v>
      </c>
    </row>
    <row r="288" customFormat="false" ht="15" hidden="false" customHeight="false" outlineLevel="0" collapsed="false">
      <c r="A288" s="71" t="n">
        <v>4280</v>
      </c>
      <c r="B288" s="72" t="s">
        <v>890</v>
      </c>
      <c r="C288" s="74" t="str">
        <f aca="false">LEFT(A288,4)</f>
        <v>4280</v>
      </c>
      <c r="D288" s="74" t="str">
        <f aca="false">+LEFT(A288,3)</f>
        <v>428</v>
      </c>
      <c r="E288" s="73" t="str">
        <f aca="false">+LEFT(A288,2)</f>
        <v>42</v>
      </c>
      <c r="F288" s="72" t="s">
        <v>890</v>
      </c>
    </row>
    <row r="289" customFormat="false" ht="15" hidden="false" customHeight="false" outlineLevel="0" collapsed="false">
      <c r="A289" s="71" t="n">
        <v>4282</v>
      </c>
      <c r="B289" s="72" t="s">
        <v>891</v>
      </c>
      <c r="C289" s="74" t="str">
        <f aca="false">LEFT(A289,4)</f>
        <v>4282</v>
      </c>
      <c r="D289" s="74" t="str">
        <f aca="false">+LEFT(A289,3)</f>
        <v>428</v>
      </c>
      <c r="E289" s="73" t="str">
        <f aca="false">+LEFT(A289,2)</f>
        <v>42</v>
      </c>
      <c r="F289" s="72" t="s">
        <v>891</v>
      </c>
    </row>
    <row r="290" customFormat="false" ht="15" hidden="false" customHeight="false" outlineLevel="0" collapsed="false">
      <c r="A290" s="71" t="n">
        <v>4284</v>
      </c>
      <c r="B290" s="72" t="s">
        <v>892</v>
      </c>
      <c r="C290" s="74" t="str">
        <f aca="false">LEFT(A290,4)</f>
        <v>4284</v>
      </c>
      <c r="D290" s="74" t="str">
        <f aca="false">+LEFT(A290,3)</f>
        <v>428</v>
      </c>
      <c r="E290" s="73" t="str">
        <f aca="false">+LEFT(A290,2)</f>
        <v>42</v>
      </c>
      <c r="F290" s="72" t="s">
        <v>892</v>
      </c>
    </row>
    <row r="291" customFormat="false" ht="15" hidden="false" customHeight="false" outlineLevel="0" collapsed="false">
      <c r="A291" s="71" t="n">
        <v>4286</v>
      </c>
      <c r="B291" s="72" t="s">
        <v>893</v>
      </c>
      <c r="C291" s="74" t="str">
        <f aca="false">LEFT(A291,4)</f>
        <v>4286</v>
      </c>
      <c r="D291" s="74" t="str">
        <f aca="false">+LEFT(A291,3)</f>
        <v>428</v>
      </c>
      <c r="E291" s="73" t="str">
        <f aca="false">+LEFT(A291,2)</f>
        <v>42</v>
      </c>
      <c r="F291" s="72" t="s">
        <v>893</v>
      </c>
    </row>
    <row r="292" customFormat="false" ht="15" hidden="false" customHeight="false" outlineLevel="0" collapsed="false">
      <c r="A292" s="71" t="n">
        <v>4287</v>
      </c>
      <c r="B292" s="72" t="s">
        <v>894</v>
      </c>
      <c r="C292" s="74" t="str">
        <f aca="false">LEFT(A292,4)</f>
        <v>4287</v>
      </c>
      <c r="D292" s="74" t="str">
        <f aca="false">+LEFT(A292,3)</f>
        <v>428</v>
      </c>
      <c r="E292" s="73" t="str">
        <f aca="false">+LEFT(A292,2)</f>
        <v>42</v>
      </c>
      <c r="F292" s="72" t="s">
        <v>894</v>
      </c>
    </row>
    <row r="293" customFormat="false" ht="15" hidden="false" customHeight="false" outlineLevel="0" collapsed="false">
      <c r="A293" s="71" t="n">
        <v>4310</v>
      </c>
      <c r="B293" s="72" t="s">
        <v>895</v>
      </c>
      <c r="C293" s="74" t="str">
        <f aca="false">LEFT(A293,4)</f>
        <v>4310</v>
      </c>
      <c r="D293" s="74" t="str">
        <f aca="false">+LEFT(A293,3)</f>
        <v>431</v>
      </c>
      <c r="E293" s="73" t="str">
        <f aca="false">+LEFT(A293,2)</f>
        <v>43</v>
      </c>
      <c r="F293" s="72" t="s">
        <v>895</v>
      </c>
    </row>
    <row r="294" customFormat="false" ht="15" hidden="false" customHeight="false" outlineLevel="0" collapsed="false">
      <c r="A294" s="71" t="n">
        <v>4311</v>
      </c>
      <c r="B294" s="72" t="s">
        <v>895</v>
      </c>
      <c r="C294" s="74" t="str">
        <f aca="false">LEFT(A294,4)</f>
        <v>4311</v>
      </c>
      <c r="D294" s="74" t="str">
        <f aca="false">+LEFT(A294,3)</f>
        <v>431</v>
      </c>
      <c r="E294" s="73" t="str">
        <f aca="false">+LEFT(A294,2)</f>
        <v>43</v>
      </c>
      <c r="F294" s="72" t="s">
        <v>895</v>
      </c>
    </row>
    <row r="295" customFormat="false" ht="15" hidden="false" customHeight="false" outlineLevel="0" collapsed="false">
      <c r="A295" s="71" t="n">
        <v>4370</v>
      </c>
      <c r="B295" s="72" t="s">
        <v>896</v>
      </c>
      <c r="C295" s="74" t="str">
        <f aca="false">LEFT(A295,4)</f>
        <v>4370</v>
      </c>
      <c r="D295" s="74" t="str">
        <f aca="false">+LEFT(A295,3)</f>
        <v>437</v>
      </c>
      <c r="E295" s="73" t="str">
        <f aca="false">+LEFT(A295,2)</f>
        <v>43</v>
      </c>
      <c r="F295" s="72" t="s">
        <v>896</v>
      </c>
    </row>
    <row r="296" customFormat="false" ht="15" hidden="false" customHeight="false" outlineLevel="0" collapsed="false">
      <c r="A296" s="71" t="n">
        <v>4371</v>
      </c>
      <c r="B296" s="72" t="s">
        <v>896</v>
      </c>
      <c r="C296" s="74" t="str">
        <f aca="false">LEFT(A296,4)</f>
        <v>4371</v>
      </c>
      <c r="D296" s="74" t="str">
        <f aca="false">+LEFT(A296,3)</f>
        <v>437</v>
      </c>
      <c r="E296" s="73" t="str">
        <f aca="false">+LEFT(A296,2)</f>
        <v>43</v>
      </c>
      <c r="F296" s="72" t="s">
        <v>896</v>
      </c>
    </row>
    <row r="297" customFormat="false" ht="15" hidden="false" customHeight="false" outlineLevel="0" collapsed="false">
      <c r="A297" s="71" t="n">
        <v>4372</v>
      </c>
      <c r="B297" s="72" t="s">
        <v>896</v>
      </c>
      <c r="C297" s="74" t="str">
        <f aca="false">LEFT(A297,4)</f>
        <v>4372</v>
      </c>
      <c r="D297" s="74" t="str">
        <f aca="false">+LEFT(A297,3)</f>
        <v>437</v>
      </c>
      <c r="E297" s="73" t="str">
        <f aca="false">+LEFT(A297,2)</f>
        <v>43</v>
      </c>
      <c r="F297" s="72" t="s">
        <v>896</v>
      </c>
    </row>
    <row r="298" customFormat="false" ht="15" hidden="false" customHeight="false" outlineLevel="0" collapsed="false">
      <c r="A298" s="71" t="n">
        <v>4373</v>
      </c>
      <c r="B298" s="72" t="s">
        <v>896</v>
      </c>
      <c r="C298" s="74" t="str">
        <f aca="false">LEFT(A298,4)</f>
        <v>4373</v>
      </c>
      <c r="D298" s="74" t="str">
        <f aca="false">+LEFT(A298,3)</f>
        <v>437</v>
      </c>
      <c r="E298" s="73" t="str">
        <f aca="false">+LEFT(A298,2)</f>
        <v>43</v>
      </c>
      <c r="F298" s="72" t="s">
        <v>896</v>
      </c>
    </row>
    <row r="299" customFormat="false" ht="15" hidden="false" customHeight="false" outlineLevel="0" collapsed="false">
      <c r="A299" s="71" t="n">
        <v>4374</v>
      </c>
      <c r="B299" s="72" t="s">
        <v>896</v>
      </c>
      <c r="C299" s="74" t="str">
        <f aca="false">LEFT(A299,4)</f>
        <v>4374</v>
      </c>
      <c r="D299" s="74" t="str">
        <f aca="false">+LEFT(A299,3)</f>
        <v>437</v>
      </c>
      <c r="E299" s="73" t="str">
        <f aca="false">+LEFT(A299,2)</f>
        <v>43</v>
      </c>
      <c r="F299" s="72" t="s">
        <v>896</v>
      </c>
    </row>
    <row r="300" customFormat="false" ht="15" hidden="false" customHeight="false" outlineLevel="0" collapsed="false">
      <c r="A300" s="71" t="n">
        <v>4375</v>
      </c>
      <c r="B300" s="72" t="s">
        <v>896</v>
      </c>
      <c r="C300" s="74" t="str">
        <f aca="false">LEFT(A300,4)</f>
        <v>4375</v>
      </c>
      <c r="D300" s="74" t="str">
        <f aca="false">+LEFT(A300,3)</f>
        <v>437</v>
      </c>
      <c r="E300" s="73" t="str">
        <f aca="false">+LEFT(A300,2)</f>
        <v>43</v>
      </c>
      <c r="F300" s="72" t="s">
        <v>896</v>
      </c>
    </row>
    <row r="301" customFormat="false" ht="15" hidden="false" customHeight="false" outlineLevel="0" collapsed="false">
      <c r="A301" s="71" t="n">
        <v>4376</v>
      </c>
      <c r="B301" s="72" t="s">
        <v>896</v>
      </c>
      <c r="C301" s="74" t="str">
        <f aca="false">LEFT(A301,4)</f>
        <v>4376</v>
      </c>
      <c r="D301" s="74" t="str">
        <f aca="false">+LEFT(A301,3)</f>
        <v>437</v>
      </c>
      <c r="E301" s="73" t="str">
        <f aca="false">+LEFT(A301,2)</f>
        <v>43</v>
      </c>
      <c r="F301" s="72" t="s">
        <v>896</v>
      </c>
    </row>
    <row r="302" customFormat="false" ht="15" hidden="false" customHeight="false" outlineLevel="0" collapsed="false">
      <c r="A302" s="71" t="n">
        <v>4377</v>
      </c>
      <c r="B302" s="72" t="s">
        <v>896</v>
      </c>
      <c r="C302" s="74" t="str">
        <f aca="false">LEFT(A302,4)</f>
        <v>4377</v>
      </c>
      <c r="D302" s="74" t="str">
        <f aca="false">+LEFT(A302,3)</f>
        <v>437</v>
      </c>
      <c r="E302" s="74" t="str">
        <f aca="false">+LEFT(A302,2)</f>
        <v>43</v>
      </c>
      <c r="F302" s="72" t="s">
        <v>896</v>
      </c>
    </row>
    <row r="303" customFormat="false" ht="15" hidden="false" customHeight="false" outlineLevel="0" collapsed="false">
      <c r="A303" s="71" t="n">
        <v>4380</v>
      </c>
      <c r="B303" s="72" t="s">
        <v>897</v>
      </c>
      <c r="C303" s="74" t="str">
        <f aca="false">LEFT(A303,4)</f>
        <v>4380</v>
      </c>
      <c r="D303" s="74" t="str">
        <f aca="false">+LEFT(A303,3)</f>
        <v>438</v>
      </c>
      <c r="E303" s="74" t="str">
        <f aca="false">+LEFT(A303,2)</f>
        <v>43</v>
      </c>
      <c r="F303" s="72" t="s">
        <v>897</v>
      </c>
    </row>
    <row r="304" customFormat="false" ht="15" hidden="false" customHeight="false" outlineLevel="0" collapsed="false">
      <c r="A304" s="71" t="n">
        <v>4382</v>
      </c>
      <c r="B304" s="72" t="s">
        <v>898</v>
      </c>
      <c r="C304" s="74" t="str">
        <f aca="false">LEFT(A304,4)</f>
        <v>4382</v>
      </c>
      <c r="D304" s="74" t="str">
        <f aca="false">+LEFT(A304,3)</f>
        <v>438</v>
      </c>
      <c r="E304" s="74" t="str">
        <f aca="false">+LEFT(A304,2)</f>
        <v>43</v>
      </c>
      <c r="F304" s="72" t="s">
        <v>898</v>
      </c>
    </row>
    <row r="305" customFormat="false" ht="15" hidden="false" customHeight="false" outlineLevel="0" collapsed="false">
      <c r="A305" s="71" t="n">
        <v>4386</v>
      </c>
      <c r="B305" s="72" t="s">
        <v>893</v>
      </c>
      <c r="C305" s="74" t="str">
        <f aca="false">LEFT(A305,4)</f>
        <v>4386</v>
      </c>
      <c r="D305" s="74" t="str">
        <f aca="false">+LEFT(A305,3)</f>
        <v>438</v>
      </c>
      <c r="E305" s="74" t="str">
        <f aca="false">+LEFT(A305,2)</f>
        <v>43</v>
      </c>
      <c r="F305" s="72" t="s">
        <v>893</v>
      </c>
    </row>
    <row r="306" customFormat="false" ht="15" hidden="false" customHeight="false" outlineLevel="0" collapsed="false">
      <c r="A306" s="71" t="n">
        <v>4387</v>
      </c>
      <c r="B306" s="72" t="s">
        <v>894</v>
      </c>
      <c r="C306" s="74" t="str">
        <f aca="false">LEFT(A306,4)</f>
        <v>4387</v>
      </c>
      <c r="D306" s="74" t="str">
        <f aca="false">+LEFT(A306,3)</f>
        <v>438</v>
      </c>
      <c r="E306" s="74" t="str">
        <f aca="false">+LEFT(A306,2)</f>
        <v>43</v>
      </c>
      <c r="F306" s="72" t="s">
        <v>894</v>
      </c>
    </row>
    <row r="307" customFormat="false" ht="15" hidden="false" customHeight="false" outlineLevel="0" collapsed="false">
      <c r="A307" s="75" t="n">
        <v>4410</v>
      </c>
      <c r="B307" s="76" t="s">
        <v>899</v>
      </c>
      <c r="C307" s="74" t="str">
        <f aca="false">LEFT(A307,4)</f>
        <v>4410</v>
      </c>
      <c r="D307" s="74" t="str">
        <f aca="false">+LEFT(A307,3)</f>
        <v>441</v>
      </c>
      <c r="E307" s="74" t="str">
        <f aca="false">+LEFT(A307,2)</f>
        <v>44</v>
      </c>
      <c r="F307" s="76" t="s">
        <v>899</v>
      </c>
    </row>
    <row r="308" customFormat="false" ht="15" hidden="false" customHeight="false" outlineLevel="0" collapsed="false">
      <c r="A308" s="75" t="n">
        <v>4411</v>
      </c>
      <c r="B308" s="76" t="s">
        <v>900</v>
      </c>
      <c r="C308" s="74" t="str">
        <f aca="false">LEFT(A308,4)</f>
        <v>4411</v>
      </c>
      <c r="D308" s="74" t="str">
        <f aca="false">+LEFT(A308,3)</f>
        <v>441</v>
      </c>
      <c r="E308" s="74" t="str">
        <f aca="false">+LEFT(A308,2)</f>
        <v>44</v>
      </c>
      <c r="F308" s="76" t="s">
        <v>900</v>
      </c>
    </row>
    <row r="309" customFormat="false" ht="15" hidden="false" customHeight="false" outlineLevel="0" collapsed="false">
      <c r="A309" s="75" t="n">
        <v>4417</v>
      </c>
      <c r="B309" s="76" t="s">
        <v>901</v>
      </c>
      <c r="C309" s="74" t="str">
        <f aca="false">LEFT(A309,4)</f>
        <v>4417</v>
      </c>
      <c r="D309" s="74" t="str">
        <f aca="false">+LEFT(A309,3)</f>
        <v>441</v>
      </c>
      <c r="E309" s="74" t="str">
        <f aca="false">+LEFT(A309,2)</f>
        <v>44</v>
      </c>
      <c r="F309" s="76" t="s">
        <v>901</v>
      </c>
    </row>
    <row r="310" customFormat="false" ht="15" hidden="false" customHeight="false" outlineLevel="0" collapsed="false">
      <c r="A310" s="75" t="n">
        <v>4418</v>
      </c>
      <c r="B310" s="76" t="s">
        <v>902</v>
      </c>
      <c r="C310" s="74" t="str">
        <f aca="false">LEFT(A310,4)</f>
        <v>4418</v>
      </c>
      <c r="D310" s="74" t="str">
        <f aca="false">+LEFT(A310,3)</f>
        <v>441</v>
      </c>
      <c r="E310" s="74" t="str">
        <f aca="false">+LEFT(A310,2)</f>
        <v>44</v>
      </c>
      <c r="F310" s="76" t="s">
        <v>902</v>
      </c>
    </row>
    <row r="311" customFormat="false" ht="15" hidden="false" customHeight="false" outlineLevel="0" collapsed="false">
      <c r="A311" s="75" t="n">
        <v>4419</v>
      </c>
      <c r="B311" s="76" t="s">
        <v>903</v>
      </c>
      <c r="C311" s="74" t="str">
        <f aca="false">LEFT(A311,4)</f>
        <v>4419</v>
      </c>
      <c r="D311" s="74" t="str">
        <f aca="false">+LEFT(A311,3)</f>
        <v>441</v>
      </c>
      <c r="E311" s="74" t="str">
        <f aca="false">+LEFT(A311,2)</f>
        <v>44</v>
      </c>
      <c r="F311" s="76" t="s">
        <v>903</v>
      </c>
    </row>
    <row r="312" customFormat="false" ht="15" hidden="false" customHeight="false" outlineLevel="0" collapsed="false">
      <c r="A312" s="71" t="n">
        <v>4420</v>
      </c>
      <c r="B312" s="72" t="s">
        <v>904</v>
      </c>
      <c r="C312" s="74" t="str">
        <f aca="false">LEFT(A312,4)</f>
        <v>4420</v>
      </c>
      <c r="D312" s="74" t="str">
        <f aca="false">+LEFT(A312,3)</f>
        <v>442</v>
      </c>
      <c r="E312" s="74" t="str">
        <f aca="false">+LEFT(A312,2)</f>
        <v>44</v>
      </c>
      <c r="F312" s="72" t="s">
        <v>904</v>
      </c>
    </row>
    <row r="313" customFormat="false" ht="15" hidden="false" customHeight="false" outlineLevel="0" collapsed="false">
      <c r="A313" s="71" t="n">
        <v>4424</v>
      </c>
      <c r="B313" s="72" t="s">
        <v>905</v>
      </c>
      <c r="C313" s="74" t="str">
        <f aca="false">LEFT(A313,4)</f>
        <v>4424</v>
      </c>
      <c r="D313" s="74" t="str">
        <f aca="false">+LEFT(A313,3)</f>
        <v>442</v>
      </c>
      <c r="E313" s="74" t="str">
        <f aca="false">+LEFT(A313,2)</f>
        <v>44</v>
      </c>
      <c r="F313" s="72" t="s">
        <v>905</v>
      </c>
    </row>
    <row r="314" customFormat="false" ht="15" hidden="false" customHeight="false" outlineLevel="0" collapsed="false">
      <c r="A314" s="71" t="n">
        <v>4425</v>
      </c>
      <c r="B314" s="72" t="s">
        <v>906</v>
      </c>
      <c r="C314" s="74" t="str">
        <f aca="false">LEFT(A314,4)</f>
        <v>4425</v>
      </c>
      <c r="D314" s="74" t="str">
        <f aca="false">+LEFT(A314,3)</f>
        <v>442</v>
      </c>
      <c r="E314" s="74" t="str">
        <f aca="false">+LEFT(A314,2)</f>
        <v>44</v>
      </c>
      <c r="F314" s="72" t="s">
        <v>906</v>
      </c>
    </row>
    <row r="315" customFormat="false" ht="15" hidden="false" customHeight="false" outlineLevel="0" collapsed="false">
      <c r="A315" s="71" t="n">
        <v>4430</v>
      </c>
      <c r="B315" s="72" t="s">
        <v>907</v>
      </c>
      <c r="C315" s="74" t="str">
        <f aca="false">LEFT(A315,4)</f>
        <v>4430</v>
      </c>
      <c r="D315" s="74" t="str">
        <f aca="false">+LEFT(A315,3)</f>
        <v>443</v>
      </c>
      <c r="E315" s="74" t="str">
        <f aca="false">+LEFT(A315,2)</f>
        <v>44</v>
      </c>
      <c r="F315" s="72" t="s">
        <v>907</v>
      </c>
    </row>
    <row r="316" customFormat="false" ht="15" hidden="false" customHeight="false" outlineLevel="0" collapsed="false">
      <c r="A316" s="71" t="n">
        <v>4431</v>
      </c>
      <c r="B316" s="72" t="s">
        <v>908</v>
      </c>
      <c r="C316" s="74" t="str">
        <f aca="false">LEFT(A316,4)</f>
        <v>4431</v>
      </c>
      <c r="D316" s="74" t="str">
        <f aca="false">+LEFT(A316,3)</f>
        <v>443</v>
      </c>
      <c r="E316" s="74" t="str">
        <f aca="false">+LEFT(A316,2)</f>
        <v>44</v>
      </c>
      <c r="F316" s="72" t="s">
        <v>908</v>
      </c>
    </row>
    <row r="317" customFormat="false" ht="15" hidden="false" customHeight="false" outlineLevel="0" collapsed="false">
      <c r="A317" s="71" t="n">
        <v>4438</v>
      </c>
      <c r="B317" s="72" t="s">
        <v>909</v>
      </c>
      <c r="C317" s="74" t="str">
        <f aca="false">LEFT(A317,4)</f>
        <v>4438</v>
      </c>
      <c r="D317" s="74" t="str">
        <f aca="false">+LEFT(A317,3)</f>
        <v>443</v>
      </c>
      <c r="E317" s="74" t="str">
        <f aca="false">+LEFT(A317,2)</f>
        <v>44</v>
      </c>
      <c r="F317" s="72" t="s">
        <v>909</v>
      </c>
    </row>
    <row r="318" customFormat="false" ht="15" hidden="false" customHeight="false" outlineLevel="0" collapsed="false">
      <c r="A318" s="71" t="n">
        <v>4440</v>
      </c>
      <c r="B318" s="72" t="s">
        <v>910</v>
      </c>
      <c r="C318" s="74" t="str">
        <f aca="false">LEFT(A318,4)</f>
        <v>4440</v>
      </c>
      <c r="D318" s="74" t="str">
        <f aca="false">+LEFT(A318,3)</f>
        <v>444</v>
      </c>
      <c r="E318" s="74" t="str">
        <f aca="false">+LEFT(A318,2)</f>
        <v>44</v>
      </c>
      <c r="F318" s="72" t="s">
        <v>910</v>
      </c>
    </row>
    <row r="319" customFormat="false" ht="15" hidden="false" customHeight="false" outlineLevel="0" collapsed="false">
      <c r="A319" s="71" t="n">
        <v>4450</v>
      </c>
      <c r="B319" s="72" t="s">
        <v>911</v>
      </c>
      <c r="C319" s="74" t="str">
        <f aca="false">LEFT(A319,4)</f>
        <v>4450</v>
      </c>
      <c r="D319" s="74" t="str">
        <f aca="false">+LEFT(A319,3)</f>
        <v>445</v>
      </c>
      <c r="E319" s="74" t="str">
        <f aca="false">+LEFT(A319,2)</f>
        <v>44</v>
      </c>
      <c r="F319" s="72" t="s">
        <v>911</v>
      </c>
    </row>
    <row r="320" customFormat="false" ht="15" hidden="false" customHeight="false" outlineLevel="0" collapsed="false">
      <c r="A320" s="71" t="n">
        <v>4452</v>
      </c>
      <c r="B320" s="72" t="s">
        <v>912</v>
      </c>
      <c r="C320" s="74" t="str">
        <f aca="false">LEFT(A320,4)</f>
        <v>4452</v>
      </c>
      <c r="D320" s="74" t="str">
        <f aca="false">+LEFT(A320,3)</f>
        <v>445</v>
      </c>
      <c r="E320" s="74" t="str">
        <f aca="false">+LEFT(A320,2)</f>
        <v>44</v>
      </c>
      <c r="F320" s="72" t="s">
        <v>912</v>
      </c>
    </row>
    <row r="321" customFormat="false" ht="15" hidden="false" customHeight="false" outlineLevel="0" collapsed="false">
      <c r="A321" s="71" t="n">
        <v>4455</v>
      </c>
      <c r="B321" s="72" t="s">
        <v>913</v>
      </c>
      <c r="C321" s="73" t="str">
        <f aca="false">LEFT(A321,4)</f>
        <v>4455</v>
      </c>
      <c r="D321" s="74" t="str">
        <f aca="false">+LEFT(A321,3)</f>
        <v>445</v>
      </c>
      <c r="E321" s="74" t="str">
        <f aca="false">+LEFT(A321,2)</f>
        <v>44</v>
      </c>
      <c r="F321" s="72" t="s">
        <v>913</v>
      </c>
    </row>
    <row r="322" customFormat="false" ht="15" hidden="false" customHeight="false" outlineLevel="0" collapsed="false">
      <c r="A322" s="71" t="n">
        <v>44551</v>
      </c>
      <c r="B322" s="72" t="s">
        <v>914</v>
      </c>
      <c r="C322" s="73" t="str">
        <f aca="false">LEFT(A322,4)</f>
        <v>4455</v>
      </c>
      <c r="D322" s="74" t="str">
        <f aca="false">+LEFT(A322,3)</f>
        <v>445</v>
      </c>
      <c r="E322" s="74" t="str">
        <f aca="false">+LEFT(A322,2)</f>
        <v>44</v>
      </c>
      <c r="F322" s="72" t="s">
        <v>914</v>
      </c>
    </row>
    <row r="323" customFormat="false" ht="15" hidden="false" customHeight="false" outlineLevel="0" collapsed="false">
      <c r="A323" s="71" t="n">
        <v>44558</v>
      </c>
      <c r="B323" s="72" t="s">
        <v>915</v>
      </c>
      <c r="C323" s="73" t="str">
        <f aca="false">LEFT(A323,4)</f>
        <v>4455</v>
      </c>
      <c r="D323" s="74" t="str">
        <f aca="false">+LEFT(A323,3)</f>
        <v>445</v>
      </c>
      <c r="E323" s="74" t="str">
        <f aca="false">+LEFT(A323,2)</f>
        <v>44</v>
      </c>
      <c r="F323" s="72" t="s">
        <v>915</v>
      </c>
    </row>
    <row r="324" customFormat="false" ht="15" hidden="false" customHeight="false" outlineLevel="0" collapsed="false">
      <c r="A324" s="71" t="n">
        <v>4456</v>
      </c>
      <c r="B324" s="72" t="s">
        <v>916</v>
      </c>
      <c r="C324" s="74" t="str">
        <f aca="false">LEFT(A324,4)</f>
        <v>4456</v>
      </c>
      <c r="D324" s="74" t="str">
        <f aca="false">+LEFT(A324,3)</f>
        <v>445</v>
      </c>
      <c r="E324" s="73" t="str">
        <f aca="false">+LEFT(A324,2)</f>
        <v>44</v>
      </c>
      <c r="F324" s="72" t="s">
        <v>916</v>
      </c>
    </row>
    <row r="325" customFormat="false" ht="15" hidden="false" customHeight="false" outlineLevel="0" collapsed="false">
      <c r="A325" s="71" t="n">
        <v>44562</v>
      </c>
      <c r="B325" s="72" t="s">
        <v>917</v>
      </c>
      <c r="C325" s="74" t="str">
        <f aca="false">LEFT(A325,4)</f>
        <v>4456</v>
      </c>
      <c r="D325" s="74" t="str">
        <f aca="false">+LEFT(A325,3)</f>
        <v>445</v>
      </c>
      <c r="E325" s="73" t="str">
        <f aca="false">+LEFT(A325,2)</f>
        <v>44</v>
      </c>
      <c r="F325" s="72" t="s">
        <v>917</v>
      </c>
    </row>
    <row r="326" customFormat="false" ht="15" hidden="false" customHeight="false" outlineLevel="0" collapsed="false">
      <c r="A326" s="71" t="n">
        <v>44563</v>
      </c>
      <c r="B326" s="72" t="s">
        <v>918</v>
      </c>
      <c r="C326" s="74" t="str">
        <f aca="false">LEFT(A326,4)</f>
        <v>4456</v>
      </c>
      <c r="D326" s="74" t="str">
        <f aca="false">+LEFT(A326,3)</f>
        <v>445</v>
      </c>
      <c r="E326" s="73" t="str">
        <f aca="false">+LEFT(A326,2)</f>
        <v>44</v>
      </c>
      <c r="F326" s="72" t="s">
        <v>918</v>
      </c>
    </row>
    <row r="327" customFormat="false" ht="15" hidden="false" customHeight="false" outlineLevel="0" collapsed="false">
      <c r="A327" s="71" t="n">
        <v>44566</v>
      </c>
      <c r="B327" s="72" t="s">
        <v>919</v>
      </c>
      <c r="C327" s="74" t="str">
        <f aca="false">LEFT(A327,4)</f>
        <v>4456</v>
      </c>
      <c r="D327" s="74" t="str">
        <f aca="false">+LEFT(A327,3)</f>
        <v>445</v>
      </c>
      <c r="E327" s="73" t="str">
        <f aca="false">+LEFT(A327,2)</f>
        <v>44</v>
      </c>
      <c r="F327" s="72" t="s">
        <v>919</v>
      </c>
    </row>
    <row r="328" customFormat="false" ht="15" hidden="false" customHeight="false" outlineLevel="0" collapsed="false">
      <c r="A328" s="71" t="n">
        <v>44567</v>
      </c>
      <c r="B328" s="72" t="s">
        <v>920</v>
      </c>
      <c r="C328" s="74" t="str">
        <f aca="false">LEFT(A328,4)</f>
        <v>4456</v>
      </c>
      <c r="D328" s="74" t="str">
        <f aca="false">+LEFT(A328,3)</f>
        <v>445</v>
      </c>
      <c r="E328" s="74" t="str">
        <f aca="false">+LEFT(A328,2)</f>
        <v>44</v>
      </c>
      <c r="F328" s="72" t="s">
        <v>920</v>
      </c>
    </row>
    <row r="329" customFormat="false" ht="15" hidden="false" customHeight="false" outlineLevel="0" collapsed="false">
      <c r="A329" s="71" t="n">
        <v>44568</v>
      </c>
      <c r="B329" s="72" t="s">
        <v>915</v>
      </c>
      <c r="C329" s="74" t="str">
        <f aca="false">LEFT(A329,4)</f>
        <v>4456</v>
      </c>
      <c r="D329" s="74" t="str">
        <f aca="false">+LEFT(A329,3)</f>
        <v>445</v>
      </c>
      <c r="E329" s="74" t="str">
        <f aca="false">+LEFT(A329,2)</f>
        <v>44</v>
      </c>
      <c r="F329" s="72" t="s">
        <v>915</v>
      </c>
    </row>
    <row r="330" customFormat="false" ht="15" hidden="false" customHeight="false" outlineLevel="0" collapsed="false">
      <c r="A330" s="71" t="n">
        <v>4457</v>
      </c>
      <c r="B330" s="72" t="s">
        <v>921</v>
      </c>
      <c r="C330" s="74" t="str">
        <f aca="false">LEFT(A330,4)</f>
        <v>4457</v>
      </c>
      <c r="D330" s="74" t="str">
        <f aca="false">+LEFT(A330,3)</f>
        <v>445</v>
      </c>
      <c r="E330" s="73" t="str">
        <f aca="false">+LEFT(A330,2)</f>
        <v>44</v>
      </c>
      <c r="F330" s="72" t="s">
        <v>921</v>
      </c>
    </row>
    <row r="331" customFormat="false" ht="15" hidden="false" customHeight="false" outlineLevel="0" collapsed="false">
      <c r="A331" s="71" t="n">
        <v>44571</v>
      </c>
      <c r="B331" s="72" t="s">
        <v>922</v>
      </c>
      <c r="C331" s="74" t="str">
        <f aca="false">LEFT(A331,4)</f>
        <v>4457</v>
      </c>
      <c r="D331" s="74" t="str">
        <f aca="false">+LEFT(A331,3)</f>
        <v>445</v>
      </c>
      <c r="E331" s="74" t="str">
        <f aca="false">+LEFT(A331,2)</f>
        <v>44</v>
      </c>
      <c r="F331" s="72" t="s">
        <v>922</v>
      </c>
    </row>
    <row r="332" customFormat="false" ht="15" hidden="false" customHeight="false" outlineLevel="0" collapsed="false">
      <c r="A332" s="71" t="n">
        <v>44578</v>
      </c>
      <c r="B332" s="72" t="s">
        <v>915</v>
      </c>
      <c r="C332" s="74" t="str">
        <f aca="false">LEFT(A332,4)</f>
        <v>4457</v>
      </c>
      <c r="D332" s="74" t="str">
        <f aca="false">+LEFT(A332,3)</f>
        <v>445</v>
      </c>
      <c r="E332" s="74" t="str">
        <f aca="false">+LEFT(A332,2)</f>
        <v>44</v>
      </c>
      <c r="F332" s="72" t="s">
        <v>915</v>
      </c>
    </row>
    <row r="333" customFormat="false" ht="15" hidden="false" customHeight="false" outlineLevel="0" collapsed="false">
      <c r="A333" s="71" t="n">
        <v>4458</v>
      </c>
      <c r="B333" s="72" t="s">
        <v>923</v>
      </c>
      <c r="C333" s="73" t="str">
        <f aca="false">LEFT(A333,4)</f>
        <v>4458</v>
      </c>
      <c r="D333" s="74" t="str">
        <f aca="false">+LEFT(A333,3)</f>
        <v>445</v>
      </c>
      <c r="E333" s="74" t="str">
        <f aca="false">+LEFT(A333,2)</f>
        <v>44</v>
      </c>
      <c r="F333" s="72" t="s">
        <v>923</v>
      </c>
    </row>
    <row r="334" customFormat="false" ht="15" hidden="false" customHeight="false" outlineLevel="0" collapsed="false">
      <c r="A334" s="71" t="n">
        <v>44581</v>
      </c>
      <c r="B334" s="72" t="s">
        <v>924</v>
      </c>
      <c r="C334" s="74" t="str">
        <f aca="false">LEFT(A334,4)</f>
        <v>4458</v>
      </c>
      <c r="D334" s="74" t="str">
        <f aca="false">+LEFT(A334,3)</f>
        <v>445</v>
      </c>
      <c r="E334" s="74" t="str">
        <f aca="false">+LEFT(A334,2)</f>
        <v>44</v>
      </c>
      <c r="F334" s="72" t="s">
        <v>924</v>
      </c>
    </row>
    <row r="335" customFormat="false" ht="15" hidden="false" customHeight="false" outlineLevel="0" collapsed="false">
      <c r="A335" s="71" t="n">
        <v>44582</v>
      </c>
      <c r="B335" s="72" t="s">
        <v>925</v>
      </c>
      <c r="C335" s="74" t="str">
        <f aca="false">LEFT(A335,4)</f>
        <v>4458</v>
      </c>
      <c r="D335" s="74" t="str">
        <f aca="false">+LEFT(A335,3)</f>
        <v>445</v>
      </c>
      <c r="E335" s="74" t="str">
        <f aca="false">+LEFT(A335,2)</f>
        <v>44</v>
      </c>
      <c r="F335" s="72" t="s">
        <v>925</v>
      </c>
    </row>
    <row r="336" customFormat="false" ht="15" hidden="false" customHeight="false" outlineLevel="0" collapsed="false">
      <c r="A336" s="71" t="n">
        <v>44583</v>
      </c>
      <c r="B336" s="72" t="s">
        <v>926</v>
      </c>
      <c r="C336" s="74" t="str">
        <f aca="false">LEFT(A336,4)</f>
        <v>4458</v>
      </c>
      <c r="D336" s="74" t="str">
        <f aca="false">+LEFT(A336,3)</f>
        <v>445</v>
      </c>
      <c r="E336" s="74" t="str">
        <f aca="false">+LEFT(A336,2)</f>
        <v>44</v>
      </c>
      <c r="F336" s="72" t="s">
        <v>926</v>
      </c>
    </row>
    <row r="337" customFormat="false" ht="15" hidden="false" customHeight="false" outlineLevel="0" collapsed="false">
      <c r="A337" s="71" t="n">
        <v>44584</v>
      </c>
      <c r="B337" s="72" t="s">
        <v>927</v>
      </c>
      <c r="C337" s="74" t="str">
        <f aca="false">LEFT(A337,4)</f>
        <v>4458</v>
      </c>
      <c r="D337" s="74" t="str">
        <f aca="false">+LEFT(A337,3)</f>
        <v>445</v>
      </c>
      <c r="E337" s="74" t="str">
        <f aca="false">+LEFT(A337,2)</f>
        <v>44</v>
      </c>
      <c r="F337" s="72" t="s">
        <v>927</v>
      </c>
    </row>
    <row r="338" customFormat="false" ht="15" hidden="false" customHeight="false" outlineLevel="0" collapsed="false">
      <c r="A338" s="71" t="n">
        <v>44586</v>
      </c>
      <c r="B338" s="72" t="s">
        <v>928</v>
      </c>
      <c r="C338" s="74" t="str">
        <f aca="false">LEFT(A338,4)</f>
        <v>4458</v>
      </c>
      <c r="D338" s="74" t="str">
        <f aca="false">+LEFT(A338,3)</f>
        <v>445</v>
      </c>
      <c r="E338" s="74" t="str">
        <f aca="false">+LEFT(A338,2)</f>
        <v>44</v>
      </c>
      <c r="F338" s="72" t="s">
        <v>928</v>
      </c>
    </row>
    <row r="339" customFormat="false" ht="15" hidden="false" customHeight="false" outlineLevel="0" collapsed="false">
      <c r="A339" s="71" t="n">
        <v>44587</v>
      </c>
      <c r="B339" s="72" t="s">
        <v>929</v>
      </c>
      <c r="C339" s="74" t="str">
        <f aca="false">LEFT(A339,4)</f>
        <v>4458</v>
      </c>
      <c r="D339" s="74" t="str">
        <f aca="false">+LEFT(A339,3)</f>
        <v>445</v>
      </c>
      <c r="E339" s="74" t="str">
        <f aca="false">+LEFT(A339,2)</f>
        <v>44</v>
      </c>
      <c r="F339" s="72" t="s">
        <v>929</v>
      </c>
    </row>
    <row r="340" customFormat="false" ht="15" hidden="false" customHeight="false" outlineLevel="0" collapsed="false">
      <c r="A340" s="71" t="n">
        <v>4460</v>
      </c>
      <c r="B340" s="72" t="s">
        <v>930</v>
      </c>
      <c r="C340" s="74" t="str">
        <f aca="false">LEFT(A340,4)</f>
        <v>4460</v>
      </c>
      <c r="D340" s="74" t="str">
        <f aca="false">+LEFT(A340,3)</f>
        <v>446</v>
      </c>
      <c r="E340" s="74" t="str">
        <f aca="false">+LEFT(A340,2)</f>
        <v>44</v>
      </c>
      <c r="F340" s="72" t="s">
        <v>930</v>
      </c>
    </row>
    <row r="341" customFormat="false" ht="15" hidden="false" customHeight="false" outlineLevel="0" collapsed="false">
      <c r="A341" s="71" t="n">
        <v>4470</v>
      </c>
      <c r="B341" s="72" t="s">
        <v>931</v>
      </c>
      <c r="C341" s="74" t="str">
        <f aca="false">LEFT(A341,4)</f>
        <v>4470</v>
      </c>
      <c r="D341" s="74" t="str">
        <f aca="false">+LEFT(A341,3)</f>
        <v>447</v>
      </c>
      <c r="E341" s="74" t="str">
        <f aca="false">+LEFT(A341,2)</f>
        <v>44</v>
      </c>
      <c r="F341" s="72" t="s">
        <v>931</v>
      </c>
    </row>
    <row r="342" customFormat="false" ht="15" hidden="false" customHeight="false" outlineLevel="0" collapsed="false">
      <c r="A342" s="71" t="n">
        <v>4471</v>
      </c>
      <c r="B342" s="72" t="s">
        <v>931</v>
      </c>
      <c r="C342" s="74" t="str">
        <f aca="false">LEFT(A342,4)</f>
        <v>4471</v>
      </c>
      <c r="D342" s="74" t="str">
        <f aca="false">+LEFT(A342,3)</f>
        <v>447</v>
      </c>
      <c r="E342" s="74" t="str">
        <f aca="false">+LEFT(A342,2)</f>
        <v>44</v>
      </c>
      <c r="F342" s="72" t="s">
        <v>931</v>
      </c>
    </row>
    <row r="343" customFormat="false" ht="15" hidden="false" customHeight="false" outlineLevel="0" collapsed="false">
      <c r="A343" s="71" t="n">
        <v>4480</v>
      </c>
      <c r="B343" s="72" t="s">
        <v>932</v>
      </c>
      <c r="C343" s="74" t="str">
        <f aca="false">LEFT(A343,4)</f>
        <v>4480</v>
      </c>
      <c r="D343" s="74" t="str">
        <f aca="false">+LEFT(A343,3)</f>
        <v>448</v>
      </c>
      <c r="E343" s="74" t="str">
        <f aca="false">+LEFT(A343,2)</f>
        <v>44</v>
      </c>
      <c r="F343" s="72" t="s">
        <v>932</v>
      </c>
    </row>
    <row r="344" customFormat="false" ht="15" hidden="false" customHeight="false" outlineLevel="0" collapsed="false">
      <c r="A344" s="71" t="n">
        <v>4482</v>
      </c>
      <c r="B344" s="72" t="s">
        <v>933</v>
      </c>
      <c r="C344" s="74" t="str">
        <f aca="false">LEFT(A344,4)</f>
        <v>4482</v>
      </c>
      <c r="D344" s="74" t="str">
        <f aca="false">+LEFT(A344,3)</f>
        <v>448</v>
      </c>
      <c r="E344" s="74" t="str">
        <f aca="false">+LEFT(A344,2)</f>
        <v>44</v>
      </c>
      <c r="F344" s="72" t="s">
        <v>933</v>
      </c>
    </row>
    <row r="345" customFormat="false" ht="15" hidden="false" customHeight="false" outlineLevel="0" collapsed="false">
      <c r="A345" s="71" t="n">
        <v>4486</v>
      </c>
      <c r="B345" s="72" t="s">
        <v>934</v>
      </c>
      <c r="C345" s="74" t="str">
        <f aca="false">LEFT(A345,4)</f>
        <v>4486</v>
      </c>
      <c r="D345" s="74" t="str">
        <f aca="false">+LEFT(A345,3)</f>
        <v>448</v>
      </c>
      <c r="E345" s="74" t="str">
        <f aca="false">+LEFT(A345,2)</f>
        <v>44</v>
      </c>
      <c r="F345" s="72" t="s">
        <v>934</v>
      </c>
    </row>
    <row r="346" customFormat="false" ht="15" hidden="false" customHeight="false" outlineLevel="0" collapsed="false">
      <c r="A346" s="71" t="n">
        <v>4487</v>
      </c>
      <c r="B346" s="72" t="s">
        <v>894</v>
      </c>
      <c r="C346" s="74" t="str">
        <f aca="false">LEFT(A346,4)</f>
        <v>4487</v>
      </c>
      <c r="D346" s="74" t="str">
        <f aca="false">+LEFT(A346,3)</f>
        <v>448</v>
      </c>
      <c r="E346" s="74" t="str">
        <f aca="false">+LEFT(A346,2)</f>
        <v>44</v>
      </c>
      <c r="F346" s="72" t="s">
        <v>894</v>
      </c>
    </row>
    <row r="347" customFormat="false" ht="15" hidden="false" customHeight="false" outlineLevel="0" collapsed="false">
      <c r="A347" s="71" t="n">
        <v>4490</v>
      </c>
      <c r="B347" s="72" t="s">
        <v>935</v>
      </c>
      <c r="C347" s="74" t="str">
        <f aca="false">LEFT(A347,4)</f>
        <v>4490</v>
      </c>
      <c r="D347" s="73" t="str">
        <f aca="false">+LEFT(A347,3)</f>
        <v>449</v>
      </c>
      <c r="E347" s="74" t="str">
        <f aca="false">+LEFT(A347,2)</f>
        <v>44</v>
      </c>
      <c r="F347" s="72" t="s">
        <v>935</v>
      </c>
    </row>
    <row r="348" customFormat="false" ht="15" hidden="false" customHeight="false" outlineLevel="0" collapsed="false">
      <c r="A348" s="75" t="n">
        <v>4500</v>
      </c>
      <c r="B348" s="76" t="s">
        <v>936</v>
      </c>
      <c r="C348" s="74" t="str">
        <f aca="false">LEFT(A348,4)</f>
        <v>4500</v>
      </c>
      <c r="D348" s="73" t="str">
        <f aca="false">+LEFT(A348,3)</f>
        <v>450</v>
      </c>
      <c r="E348" s="74" t="str">
        <f aca="false">+LEFT(A348,2)</f>
        <v>45</v>
      </c>
      <c r="F348" s="76" t="s">
        <v>936</v>
      </c>
    </row>
    <row r="349" customFormat="false" ht="15" hidden="false" customHeight="false" outlineLevel="0" collapsed="false">
      <c r="A349" s="75" t="n">
        <v>4501</v>
      </c>
      <c r="B349" s="76" t="s">
        <v>936</v>
      </c>
      <c r="C349" s="74" t="str">
        <f aca="false">LEFT(A349,4)</f>
        <v>4501</v>
      </c>
      <c r="D349" s="74" t="str">
        <f aca="false">+LEFT(A349,3)</f>
        <v>450</v>
      </c>
      <c r="E349" s="74" t="str">
        <f aca="false">+LEFT(A349,2)</f>
        <v>45</v>
      </c>
      <c r="F349" s="76" t="s">
        <v>936</v>
      </c>
    </row>
    <row r="350" customFormat="false" ht="15" hidden="false" customHeight="false" outlineLevel="0" collapsed="false">
      <c r="A350" s="75" t="n">
        <v>4502</v>
      </c>
      <c r="B350" s="76" t="s">
        <v>936</v>
      </c>
      <c r="C350" s="74" t="str">
        <f aca="false">LEFT(A350,4)</f>
        <v>4502</v>
      </c>
      <c r="D350" s="74" t="str">
        <f aca="false">+LEFT(A350,3)</f>
        <v>450</v>
      </c>
      <c r="E350" s="74" t="str">
        <f aca="false">+LEFT(A350,2)</f>
        <v>45</v>
      </c>
      <c r="F350" s="76" t="s">
        <v>936</v>
      </c>
    </row>
    <row r="351" customFormat="false" ht="15" hidden="false" customHeight="false" outlineLevel="0" collapsed="false">
      <c r="A351" s="75" t="n">
        <v>4503</v>
      </c>
      <c r="B351" s="76" t="s">
        <v>936</v>
      </c>
      <c r="C351" s="74" t="str">
        <f aca="false">LEFT(A351,4)</f>
        <v>4503</v>
      </c>
      <c r="D351" s="74" t="str">
        <f aca="false">+LEFT(A351,3)</f>
        <v>450</v>
      </c>
      <c r="E351" s="74" t="str">
        <f aca="false">+LEFT(A351,2)</f>
        <v>45</v>
      </c>
      <c r="F351" s="76" t="s">
        <v>936</v>
      </c>
    </row>
    <row r="352" customFormat="false" ht="15" hidden="false" customHeight="false" outlineLevel="0" collapsed="false">
      <c r="A352" s="75" t="n">
        <v>4504</v>
      </c>
      <c r="B352" s="76" t="s">
        <v>936</v>
      </c>
      <c r="C352" s="74" t="str">
        <f aca="false">LEFT(A352,4)</f>
        <v>4504</v>
      </c>
      <c r="D352" s="74" t="str">
        <f aca="false">+LEFT(A352,3)</f>
        <v>450</v>
      </c>
      <c r="E352" s="74" t="str">
        <f aca="false">+LEFT(A352,2)</f>
        <v>45</v>
      </c>
      <c r="F352" s="76" t="s">
        <v>936</v>
      </c>
    </row>
    <row r="353" customFormat="false" ht="15" hidden="false" customHeight="false" outlineLevel="0" collapsed="false">
      <c r="A353" s="75" t="n">
        <v>4510</v>
      </c>
      <c r="B353" s="76" t="s">
        <v>936</v>
      </c>
      <c r="C353" s="74" t="str">
        <f aca="false">LEFT(A353,4)</f>
        <v>4510</v>
      </c>
      <c r="D353" s="73" t="str">
        <f aca="false">+LEFT(A353,3)</f>
        <v>451</v>
      </c>
      <c r="E353" s="74" t="str">
        <f aca="false">+LEFT(A353,2)</f>
        <v>45</v>
      </c>
      <c r="F353" s="76" t="s">
        <v>936</v>
      </c>
    </row>
    <row r="354" customFormat="false" ht="15" hidden="false" customHeight="false" outlineLevel="0" collapsed="false">
      <c r="A354" s="75" t="n">
        <v>4511</v>
      </c>
      <c r="B354" s="76" t="s">
        <v>936</v>
      </c>
      <c r="C354" s="74" t="str">
        <f aca="false">LEFT(A354,4)</f>
        <v>4511</v>
      </c>
      <c r="D354" s="73" t="str">
        <f aca="false">+LEFT(A354,3)</f>
        <v>451</v>
      </c>
      <c r="E354" s="74" t="str">
        <f aca="false">+LEFT(A354,2)</f>
        <v>45</v>
      </c>
      <c r="F354" s="76" t="s">
        <v>936</v>
      </c>
    </row>
    <row r="355" customFormat="false" ht="15" hidden="false" customHeight="false" outlineLevel="0" collapsed="false">
      <c r="A355" s="75" t="n">
        <v>4530</v>
      </c>
      <c r="B355" s="76" t="s">
        <v>937</v>
      </c>
      <c r="C355" s="74" t="str">
        <f aca="false">LEFT(A355,4)</f>
        <v>4530</v>
      </c>
      <c r="D355" s="73" t="str">
        <f aca="false">+LEFT(A355,3)</f>
        <v>453</v>
      </c>
      <c r="E355" s="74" t="str">
        <f aca="false">+LEFT(A355,2)</f>
        <v>45</v>
      </c>
      <c r="F355" s="76" t="s">
        <v>937</v>
      </c>
    </row>
    <row r="356" customFormat="false" ht="15" hidden="false" customHeight="false" outlineLevel="0" collapsed="false">
      <c r="A356" s="75" t="n">
        <v>4531</v>
      </c>
      <c r="B356" s="76" t="s">
        <v>937</v>
      </c>
      <c r="C356" s="74" t="str">
        <f aca="false">LEFT(A356,4)</f>
        <v>4531</v>
      </c>
      <c r="D356" s="73" t="str">
        <f aca="false">+LEFT(A356,3)</f>
        <v>453</v>
      </c>
      <c r="E356" s="74" t="str">
        <f aca="false">+LEFT(A356,2)</f>
        <v>45</v>
      </c>
      <c r="F356" s="76" t="s">
        <v>937</v>
      </c>
    </row>
    <row r="357" customFormat="false" ht="15" hidden="false" customHeight="false" outlineLevel="0" collapsed="false">
      <c r="A357" s="75" t="n">
        <v>4532</v>
      </c>
      <c r="B357" s="76" t="s">
        <v>938</v>
      </c>
      <c r="C357" s="74" t="str">
        <f aca="false">LEFT(A357,4)</f>
        <v>4532</v>
      </c>
      <c r="D357" s="73" t="str">
        <f aca="false">+LEFT(A357,3)</f>
        <v>453</v>
      </c>
      <c r="E357" s="74" t="str">
        <f aca="false">+LEFT(A357,2)</f>
        <v>45</v>
      </c>
      <c r="F357" s="76" t="s">
        <v>938</v>
      </c>
    </row>
    <row r="358" customFormat="false" ht="15" hidden="false" customHeight="false" outlineLevel="0" collapsed="false">
      <c r="A358" s="75" t="n">
        <v>4533</v>
      </c>
      <c r="B358" s="76" t="s">
        <v>938</v>
      </c>
      <c r="C358" s="74" t="str">
        <f aca="false">LEFT(A358,4)</f>
        <v>4533</v>
      </c>
      <c r="D358" s="73" t="str">
        <f aca="false">+LEFT(A358,3)</f>
        <v>453</v>
      </c>
      <c r="E358" s="74" t="str">
        <f aca="false">+LEFT(A358,2)</f>
        <v>45</v>
      </c>
      <c r="F358" s="76" t="s">
        <v>938</v>
      </c>
    </row>
    <row r="359" customFormat="false" ht="15" hidden="false" customHeight="false" outlineLevel="0" collapsed="false">
      <c r="A359" s="75" t="n">
        <v>4534</v>
      </c>
      <c r="B359" s="76" t="s">
        <v>938</v>
      </c>
      <c r="C359" s="74" t="str">
        <f aca="false">LEFT(A359,4)</f>
        <v>4534</v>
      </c>
      <c r="D359" s="73" t="str">
        <f aca="false">+LEFT(A359,3)</f>
        <v>453</v>
      </c>
      <c r="E359" s="74" t="str">
        <f aca="false">+LEFT(A359,2)</f>
        <v>45</v>
      </c>
      <c r="F359" s="76" t="s">
        <v>938</v>
      </c>
    </row>
    <row r="360" customFormat="false" ht="15" hidden="false" customHeight="false" outlineLevel="0" collapsed="false">
      <c r="A360" s="75" t="n">
        <v>4535</v>
      </c>
      <c r="B360" s="76" t="s">
        <v>938</v>
      </c>
      <c r="C360" s="74" t="str">
        <f aca="false">LEFT(A360,4)</f>
        <v>4535</v>
      </c>
      <c r="D360" s="73" t="str">
        <f aca="false">+LEFT(A360,3)</f>
        <v>453</v>
      </c>
      <c r="E360" s="74" t="str">
        <f aca="false">+LEFT(A360,2)</f>
        <v>45</v>
      </c>
      <c r="F360" s="76" t="s">
        <v>938</v>
      </c>
    </row>
    <row r="361" customFormat="false" ht="15" hidden="false" customHeight="false" outlineLevel="0" collapsed="false">
      <c r="A361" s="75" t="n">
        <v>4536</v>
      </c>
      <c r="B361" s="76" t="s">
        <v>938</v>
      </c>
      <c r="C361" s="74" t="str">
        <f aca="false">LEFT(A361,4)</f>
        <v>4536</v>
      </c>
      <c r="D361" s="73" t="str">
        <f aca="false">+LEFT(A361,3)</f>
        <v>453</v>
      </c>
      <c r="E361" s="74" t="str">
        <f aca="false">+LEFT(A361,2)</f>
        <v>45</v>
      </c>
      <c r="F361" s="76" t="s">
        <v>938</v>
      </c>
    </row>
    <row r="362" customFormat="false" ht="15" hidden="false" customHeight="false" outlineLevel="0" collapsed="false">
      <c r="A362" s="75" t="n">
        <v>4537</v>
      </c>
      <c r="B362" s="76" t="s">
        <v>938</v>
      </c>
      <c r="C362" s="74" t="str">
        <f aca="false">LEFT(A362,4)</f>
        <v>4537</v>
      </c>
      <c r="D362" s="74" t="str">
        <f aca="false">+LEFT(A362,3)</f>
        <v>453</v>
      </c>
      <c r="E362" s="73" t="str">
        <f aca="false">+LEFT(A362,2)</f>
        <v>45</v>
      </c>
      <c r="F362" s="76" t="s">
        <v>938</v>
      </c>
    </row>
    <row r="363" customFormat="false" ht="15" hidden="false" customHeight="false" outlineLevel="0" collapsed="false">
      <c r="A363" s="71" t="n">
        <v>4550</v>
      </c>
      <c r="B363" s="72" t="s">
        <v>939</v>
      </c>
      <c r="C363" s="74" t="str">
        <f aca="false">LEFT(A363,4)</f>
        <v>4550</v>
      </c>
      <c r="D363" s="74" t="str">
        <f aca="false">+LEFT(A363,3)</f>
        <v>455</v>
      </c>
      <c r="E363" s="73" t="str">
        <f aca="false">+LEFT(A363,2)</f>
        <v>45</v>
      </c>
      <c r="F363" s="72" t="s">
        <v>939</v>
      </c>
    </row>
    <row r="364" customFormat="false" ht="15" hidden="false" customHeight="false" outlineLevel="0" collapsed="false">
      <c r="A364" s="71" t="n">
        <v>4551</v>
      </c>
      <c r="B364" s="72" t="s">
        <v>798</v>
      </c>
      <c r="C364" s="74" t="str">
        <f aca="false">LEFT(A364,4)</f>
        <v>4551</v>
      </c>
      <c r="D364" s="74" t="str">
        <f aca="false">+LEFT(A364,3)</f>
        <v>455</v>
      </c>
      <c r="E364" s="73" t="str">
        <f aca="false">+LEFT(A364,2)</f>
        <v>45</v>
      </c>
      <c r="F364" s="72" t="s">
        <v>798</v>
      </c>
    </row>
    <row r="365" customFormat="false" ht="15" hidden="false" customHeight="false" outlineLevel="0" collapsed="false">
      <c r="A365" s="71" t="n">
        <v>4558</v>
      </c>
      <c r="B365" s="72" t="s">
        <v>734</v>
      </c>
      <c r="C365" s="74" t="str">
        <f aca="false">LEFT(A365,4)</f>
        <v>4558</v>
      </c>
      <c r="D365" s="74" t="str">
        <f aca="false">+LEFT(A365,3)</f>
        <v>455</v>
      </c>
      <c r="E365" s="73" t="str">
        <f aca="false">+LEFT(A365,2)</f>
        <v>45</v>
      </c>
      <c r="F365" s="72" t="s">
        <v>734</v>
      </c>
    </row>
    <row r="366" customFormat="false" ht="15" hidden="false" customHeight="false" outlineLevel="0" collapsed="false">
      <c r="A366" s="71" t="n">
        <v>4560</v>
      </c>
      <c r="B366" s="72" t="s">
        <v>940</v>
      </c>
      <c r="C366" s="74" t="str">
        <f aca="false">LEFT(A366,4)</f>
        <v>4560</v>
      </c>
      <c r="D366" s="74" t="str">
        <f aca="false">+LEFT(A366,3)</f>
        <v>456</v>
      </c>
      <c r="E366" s="73" t="str">
        <f aca="false">+LEFT(A366,2)</f>
        <v>45</v>
      </c>
      <c r="F366" s="72" t="s">
        <v>940</v>
      </c>
    </row>
    <row r="367" customFormat="false" ht="15" hidden="false" customHeight="false" outlineLevel="0" collapsed="false">
      <c r="A367" s="71" t="n">
        <v>4561</v>
      </c>
      <c r="B367" s="72" t="s">
        <v>941</v>
      </c>
      <c r="C367" s="74" t="str">
        <f aca="false">LEFT(A367,4)</f>
        <v>4561</v>
      </c>
      <c r="D367" s="74" t="str">
        <f aca="false">+LEFT(A367,3)</f>
        <v>456</v>
      </c>
      <c r="E367" s="73" t="str">
        <f aca="false">+LEFT(A367,2)</f>
        <v>45</v>
      </c>
      <c r="F367" s="72" t="s">
        <v>941</v>
      </c>
    </row>
    <row r="368" customFormat="false" ht="15" hidden="false" customHeight="false" outlineLevel="0" collapsed="false">
      <c r="A368" s="71" t="n">
        <v>45611</v>
      </c>
      <c r="B368" s="72" t="s">
        <v>942</v>
      </c>
      <c r="C368" s="74" t="str">
        <f aca="false">LEFT(A368,4)</f>
        <v>4561</v>
      </c>
      <c r="D368" s="74" t="str">
        <f aca="false">+LEFT(A368,3)</f>
        <v>456</v>
      </c>
      <c r="E368" s="73" t="str">
        <f aca="false">+LEFT(A368,2)</f>
        <v>45</v>
      </c>
      <c r="F368" s="72" t="s">
        <v>942</v>
      </c>
    </row>
    <row r="369" customFormat="false" ht="15" hidden="false" customHeight="false" outlineLevel="0" collapsed="false">
      <c r="A369" s="71" t="n">
        <v>45615</v>
      </c>
      <c r="B369" s="72" t="s">
        <v>943</v>
      </c>
      <c r="C369" s="74" t="str">
        <f aca="false">LEFT(A369,4)</f>
        <v>4561</v>
      </c>
      <c r="D369" s="74" t="str">
        <f aca="false">+LEFT(A369,3)</f>
        <v>456</v>
      </c>
      <c r="E369" s="73" t="str">
        <f aca="false">+LEFT(A369,2)</f>
        <v>45</v>
      </c>
      <c r="F369" s="72" t="s">
        <v>943</v>
      </c>
    </row>
    <row r="370" customFormat="false" ht="15" hidden="false" customHeight="false" outlineLevel="0" collapsed="false">
      <c r="A370" s="71" t="n">
        <v>4562</v>
      </c>
      <c r="B370" s="72" t="s">
        <v>944</v>
      </c>
      <c r="C370" s="74" t="str">
        <f aca="false">LEFT(A370,4)</f>
        <v>4562</v>
      </c>
      <c r="D370" s="74" t="str">
        <f aca="false">+LEFT(A370,3)</f>
        <v>456</v>
      </c>
      <c r="E370" s="73" t="str">
        <f aca="false">+LEFT(A370,2)</f>
        <v>45</v>
      </c>
      <c r="F370" s="72" t="s">
        <v>944</v>
      </c>
    </row>
    <row r="371" customFormat="false" ht="15" hidden="false" customHeight="false" outlineLevel="0" collapsed="false">
      <c r="A371" s="71" t="n">
        <v>45621</v>
      </c>
      <c r="B371" s="72" t="s">
        <v>945</v>
      </c>
      <c r="C371" s="74" t="str">
        <f aca="false">LEFT(A371,4)</f>
        <v>4562</v>
      </c>
      <c r="D371" s="74" t="str">
        <f aca="false">+LEFT(A371,3)</f>
        <v>456</v>
      </c>
      <c r="E371" s="73" t="str">
        <f aca="false">+LEFT(A371,2)</f>
        <v>45</v>
      </c>
      <c r="F371" s="72" t="s">
        <v>945</v>
      </c>
    </row>
    <row r="372" customFormat="false" ht="15" hidden="false" customHeight="false" outlineLevel="0" collapsed="false">
      <c r="A372" s="71" t="n">
        <v>45625</v>
      </c>
      <c r="B372" s="72" t="s">
        <v>946</v>
      </c>
      <c r="C372" s="74" t="str">
        <f aca="false">LEFT(A372,4)</f>
        <v>4562</v>
      </c>
      <c r="D372" s="74" t="str">
        <f aca="false">+LEFT(A372,3)</f>
        <v>456</v>
      </c>
      <c r="E372" s="73" t="str">
        <f aca="false">+LEFT(A372,2)</f>
        <v>45</v>
      </c>
      <c r="F372" s="72" t="s">
        <v>946</v>
      </c>
    </row>
    <row r="373" customFormat="false" ht="15" hidden="false" customHeight="false" outlineLevel="0" collapsed="false">
      <c r="A373" s="71" t="n">
        <v>4563</v>
      </c>
      <c r="B373" s="72" t="s">
        <v>947</v>
      </c>
      <c r="C373" s="74" t="str">
        <f aca="false">LEFT(A373,4)</f>
        <v>4563</v>
      </c>
      <c r="D373" s="74" t="str">
        <f aca="false">+LEFT(A373,3)</f>
        <v>456</v>
      </c>
      <c r="E373" s="73" t="str">
        <f aca="false">+LEFT(A373,2)</f>
        <v>45</v>
      </c>
      <c r="F373" s="72" t="s">
        <v>947</v>
      </c>
    </row>
    <row r="374" customFormat="false" ht="15" hidden="false" customHeight="false" outlineLevel="0" collapsed="false">
      <c r="A374" s="71" t="n">
        <v>4564</v>
      </c>
      <c r="B374" s="72" t="s">
        <v>948</v>
      </c>
      <c r="C374" s="74" t="str">
        <f aca="false">LEFT(A374,4)</f>
        <v>4564</v>
      </c>
      <c r="D374" s="74" t="str">
        <f aca="false">+LEFT(A374,3)</f>
        <v>456</v>
      </c>
      <c r="E374" s="73" t="str">
        <f aca="false">+LEFT(A374,2)</f>
        <v>45</v>
      </c>
      <c r="F374" s="72" t="s">
        <v>948</v>
      </c>
    </row>
    <row r="375" customFormat="false" ht="15" hidden="false" customHeight="false" outlineLevel="0" collapsed="false">
      <c r="A375" s="71" t="n">
        <v>4566</v>
      </c>
      <c r="B375" s="72" t="s">
        <v>949</v>
      </c>
      <c r="C375" s="74" t="str">
        <f aca="false">LEFT(A375,4)</f>
        <v>4566</v>
      </c>
      <c r="D375" s="74" t="str">
        <f aca="false">+LEFT(A375,3)</f>
        <v>456</v>
      </c>
      <c r="E375" s="73" t="str">
        <f aca="false">+LEFT(A375,2)</f>
        <v>45</v>
      </c>
      <c r="F375" s="72" t="s">
        <v>949</v>
      </c>
    </row>
    <row r="376" customFormat="false" ht="15" hidden="false" customHeight="false" outlineLevel="0" collapsed="false">
      <c r="A376" s="71" t="n">
        <v>4567</v>
      </c>
      <c r="B376" s="72" t="s">
        <v>950</v>
      </c>
      <c r="C376" s="74" t="str">
        <f aca="false">LEFT(A376,4)</f>
        <v>4567</v>
      </c>
      <c r="D376" s="74" t="str">
        <f aca="false">+LEFT(A376,3)</f>
        <v>456</v>
      </c>
      <c r="E376" s="73" t="str">
        <f aca="false">+LEFT(A376,2)</f>
        <v>45</v>
      </c>
      <c r="F376" s="72" t="s">
        <v>950</v>
      </c>
    </row>
    <row r="377" customFormat="false" ht="15" hidden="false" customHeight="false" outlineLevel="0" collapsed="false">
      <c r="A377" s="71" t="n">
        <v>4570</v>
      </c>
      <c r="B377" s="72" t="s">
        <v>951</v>
      </c>
      <c r="C377" s="74" t="str">
        <f aca="false">LEFT(A377,4)</f>
        <v>4570</v>
      </c>
      <c r="D377" s="74" t="str">
        <f aca="false">+LEFT(A377,3)</f>
        <v>457</v>
      </c>
      <c r="E377" s="73" t="str">
        <f aca="false">+LEFT(A377,2)</f>
        <v>45</v>
      </c>
      <c r="F377" s="72" t="s">
        <v>951</v>
      </c>
    </row>
    <row r="378" customFormat="false" ht="15" hidden="false" customHeight="false" outlineLevel="0" collapsed="false">
      <c r="A378" s="71" t="n">
        <v>4580</v>
      </c>
      <c r="B378" s="72" t="s">
        <v>952</v>
      </c>
      <c r="C378" s="74" t="str">
        <f aca="false">LEFT(A378,4)</f>
        <v>4580</v>
      </c>
      <c r="D378" s="74" t="str">
        <f aca="false">+LEFT(A378,3)</f>
        <v>458</v>
      </c>
      <c r="E378" s="73" t="str">
        <f aca="false">+LEFT(A378,2)</f>
        <v>45</v>
      </c>
      <c r="F378" s="72" t="s">
        <v>952</v>
      </c>
    </row>
    <row r="379" customFormat="false" ht="15" hidden="false" customHeight="false" outlineLevel="0" collapsed="false">
      <c r="A379" s="71" t="n">
        <v>4581</v>
      </c>
      <c r="B379" s="72" t="s">
        <v>953</v>
      </c>
      <c r="C379" s="74" t="str">
        <f aca="false">LEFT(A379,4)</f>
        <v>4581</v>
      </c>
      <c r="D379" s="74" t="str">
        <f aca="false">+LEFT(A379,3)</f>
        <v>458</v>
      </c>
      <c r="E379" s="73" t="str">
        <f aca="false">+LEFT(A379,2)</f>
        <v>45</v>
      </c>
      <c r="F379" s="72" t="s">
        <v>953</v>
      </c>
    </row>
    <row r="380" customFormat="false" ht="15" hidden="false" customHeight="false" outlineLevel="0" collapsed="false">
      <c r="A380" s="71" t="n">
        <v>4588</v>
      </c>
      <c r="B380" s="72" t="s">
        <v>734</v>
      </c>
      <c r="C380" s="74" t="str">
        <f aca="false">LEFT(A380,4)</f>
        <v>4588</v>
      </c>
      <c r="D380" s="74" t="str">
        <f aca="false">+LEFT(A380,3)</f>
        <v>458</v>
      </c>
      <c r="E380" s="73" t="str">
        <f aca="false">+LEFT(A380,2)</f>
        <v>45</v>
      </c>
      <c r="F380" s="72" t="s">
        <v>734</v>
      </c>
    </row>
    <row r="381" customFormat="false" ht="15" hidden="false" customHeight="false" outlineLevel="0" collapsed="false">
      <c r="A381" s="75" t="n">
        <v>4610</v>
      </c>
      <c r="B381" s="76" t="s">
        <v>954</v>
      </c>
      <c r="C381" s="74" t="str">
        <f aca="false">LEFT(A381,4)</f>
        <v>4610</v>
      </c>
      <c r="D381" s="74" t="str">
        <f aca="false">+LEFT(A381,3)</f>
        <v>461</v>
      </c>
      <c r="E381" s="73" t="str">
        <f aca="false">+LEFT(A381,2)</f>
        <v>46</v>
      </c>
      <c r="F381" s="76" t="s">
        <v>954</v>
      </c>
    </row>
    <row r="382" customFormat="false" ht="15" hidden="false" customHeight="false" outlineLevel="0" collapsed="false">
      <c r="A382" s="71" t="n">
        <v>4620</v>
      </c>
      <c r="B382" s="72" t="s">
        <v>955</v>
      </c>
      <c r="C382" s="74" t="str">
        <f aca="false">LEFT(A382,4)</f>
        <v>4620</v>
      </c>
      <c r="D382" s="74" t="str">
        <f aca="false">+LEFT(A382,3)</f>
        <v>462</v>
      </c>
      <c r="E382" s="73" t="str">
        <f aca="false">+LEFT(A382,2)</f>
        <v>46</v>
      </c>
      <c r="F382" s="72" t="s">
        <v>955</v>
      </c>
    </row>
    <row r="383" customFormat="false" ht="15" hidden="false" customHeight="false" outlineLevel="0" collapsed="false">
      <c r="A383" s="71" t="n">
        <v>4630</v>
      </c>
      <c r="B383" s="72" t="s">
        <v>956</v>
      </c>
      <c r="C383" s="74" t="str">
        <f aca="false">LEFT(A383,4)</f>
        <v>4630</v>
      </c>
      <c r="D383" s="74" t="str">
        <f aca="false">+LEFT(A383,3)</f>
        <v>463</v>
      </c>
      <c r="E383" s="73" t="str">
        <f aca="false">+LEFT(A383,2)</f>
        <v>46</v>
      </c>
      <c r="F383" s="72" t="s">
        <v>956</v>
      </c>
    </row>
    <row r="384" customFormat="false" ht="15" hidden="false" customHeight="false" outlineLevel="0" collapsed="false">
      <c r="A384" s="75" t="n">
        <v>4631</v>
      </c>
      <c r="B384" s="76" t="s">
        <v>957</v>
      </c>
      <c r="C384" s="74" t="str">
        <f aca="false">LEFT(A384,4)</f>
        <v>4631</v>
      </c>
      <c r="D384" s="74" t="str">
        <f aca="false">+LEFT(A384,3)</f>
        <v>463</v>
      </c>
      <c r="E384" s="73" t="str">
        <f aca="false">+LEFT(A384,2)</f>
        <v>46</v>
      </c>
      <c r="F384" s="76" t="s">
        <v>957</v>
      </c>
    </row>
    <row r="385" customFormat="false" ht="15" hidden="false" customHeight="false" outlineLevel="0" collapsed="false">
      <c r="A385" s="75" t="n">
        <v>4632</v>
      </c>
      <c r="B385" s="76" t="s">
        <v>958</v>
      </c>
      <c r="C385" s="74" t="str">
        <f aca="false">LEFT(A385,4)</f>
        <v>4632</v>
      </c>
      <c r="D385" s="74" t="str">
        <f aca="false">+LEFT(A385,3)</f>
        <v>463</v>
      </c>
      <c r="E385" s="73" t="str">
        <f aca="false">+LEFT(A385,2)</f>
        <v>46</v>
      </c>
      <c r="F385" s="76" t="s">
        <v>958</v>
      </c>
    </row>
    <row r="386" customFormat="false" ht="15" hidden="false" customHeight="false" outlineLevel="0" collapsed="false">
      <c r="A386" s="75" t="n">
        <v>4633</v>
      </c>
      <c r="B386" s="76" t="s">
        <v>959</v>
      </c>
      <c r="C386" s="74" t="str">
        <f aca="false">LEFT(A386,4)</f>
        <v>4633</v>
      </c>
      <c r="D386" s="74" t="str">
        <f aca="false">+LEFT(A386,3)</f>
        <v>463</v>
      </c>
      <c r="E386" s="73" t="str">
        <f aca="false">+LEFT(A386,2)</f>
        <v>46</v>
      </c>
      <c r="F386" s="76" t="s">
        <v>959</v>
      </c>
    </row>
    <row r="387" customFormat="false" ht="15" hidden="false" customHeight="false" outlineLevel="0" collapsed="false">
      <c r="A387" s="75" t="n">
        <v>4634</v>
      </c>
      <c r="B387" s="76" t="s">
        <v>960</v>
      </c>
      <c r="C387" s="74" t="str">
        <f aca="false">LEFT(A387,4)</f>
        <v>4634</v>
      </c>
      <c r="D387" s="74" t="str">
        <f aca="false">+LEFT(A387,3)</f>
        <v>463</v>
      </c>
      <c r="E387" s="73" t="str">
        <f aca="false">+LEFT(A387,2)</f>
        <v>46</v>
      </c>
      <c r="F387" s="76" t="s">
        <v>960</v>
      </c>
    </row>
    <row r="388" customFormat="false" ht="15" hidden="false" customHeight="false" outlineLevel="0" collapsed="false">
      <c r="A388" s="75" t="n">
        <v>4635</v>
      </c>
      <c r="B388" s="76" t="s">
        <v>961</v>
      </c>
      <c r="C388" s="74" t="str">
        <f aca="false">LEFT(A388,4)</f>
        <v>4635</v>
      </c>
      <c r="D388" s="74" t="str">
        <f aca="false">+LEFT(A388,3)</f>
        <v>463</v>
      </c>
      <c r="E388" s="73" t="str">
        <f aca="false">+LEFT(A388,2)</f>
        <v>46</v>
      </c>
      <c r="F388" s="76" t="s">
        <v>961</v>
      </c>
    </row>
    <row r="389" customFormat="false" ht="15" hidden="false" customHeight="false" outlineLevel="0" collapsed="false">
      <c r="A389" s="71" t="n">
        <v>4640</v>
      </c>
      <c r="B389" s="72" t="s">
        <v>962</v>
      </c>
      <c r="C389" s="74" t="str">
        <f aca="false">LEFT(A389,4)</f>
        <v>4640</v>
      </c>
      <c r="D389" s="74" t="str">
        <f aca="false">+LEFT(A389,3)</f>
        <v>464</v>
      </c>
      <c r="E389" s="73" t="str">
        <f aca="false">+LEFT(A389,2)</f>
        <v>46</v>
      </c>
      <c r="F389" s="72" t="s">
        <v>962</v>
      </c>
    </row>
    <row r="390" customFormat="false" ht="15" hidden="false" customHeight="false" outlineLevel="0" collapsed="false">
      <c r="A390" s="71" t="n">
        <v>4650</v>
      </c>
      <c r="B390" s="72" t="s">
        <v>963</v>
      </c>
      <c r="C390" s="74" t="str">
        <f aca="false">LEFT(A390,4)</f>
        <v>4650</v>
      </c>
      <c r="D390" s="74" t="str">
        <f aca="false">+LEFT(A390,3)</f>
        <v>465</v>
      </c>
      <c r="E390" s="73" t="str">
        <f aca="false">+LEFT(A390,2)</f>
        <v>46</v>
      </c>
      <c r="F390" s="72" t="s">
        <v>963</v>
      </c>
    </row>
    <row r="391" customFormat="false" ht="15" hidden="false" customHeight="false" outlineLevel="0" collapsed="false">
      <c r="A391" s="71" t="n">
        <v>4670</v>
      </c>
      <c r="B391" s="72" t="s">
        <v>964</v>
      </c>
      <c r="C391" s="74" t="str">
        <f aca="false">LEFT(A391,4)</f>
        <v>4670</v>
      </c>
      <c r="D391" s="74" t="str">
        <f aca="false">+LEFT(A391,3)</f>
        <v>467</v>
      </c>
      <c r="E391" s="73" t="str">
        <f aca="false">+LEFT(A391,2)</f>
        <v>46</v>
      </c>
      <c r="F391" s="72" t="s">
        <v>964</v>
      </c>
    </row>
    <row r="392" customFormat="false" ht="15" hidden="false" customHeight="false" outlineLevel="0" collapsed="false">
      <c r="A392" s="75" t="n">
        <v>4671</v>
      </c>
      <c r="B392" s="76" t="s">
        <v>965</v>
      </c>
      <c r="C392" s="74" t="str">
        <f aca="false">LEFT(A392,4)</f>
        <v>4671</v>
      </c>
      <c r="D392" s="74" t="str">
        <f aca="false">+LEFT(A392,3)</f>
        <v>467</v>
      </c>
      <c r="E392" s="73" t="str">
        <f aca="false">+LEFT(A392,2)</f>
        <v>46</v>
      </c>
      <c r="F392" s="76" t="s">
        <v>965</v>
      </c>
    </row>
    <row r="393" customFormat="false" ht="15" hidden="false" customHeight="false" outlineLevel="0" collapsed="false">
      <c r="A393" s="75" t="n">
        <v>4672</v>
      </c>
      <c r="B393" s="76" t="s">
        <v>966</v>
      </c>
      <c r="C393" s="74" t="str">
        <f aca="false">LEFT(A393,4)</f>
        <v>4672</v>
      </c>
      <c r="D393" s="74" t="str">
        <f aca="false">+LEFT(A393,3)</f>
        <v>467</v>
      </c>
      <c r="E393" s="73" t="str">
        <f aca="false">+LEFT(A393,2)</f>
        <v>46</v>
      </c>
      <c r="F393" s="76" t="s">
        <v>966</v>
      </c>
    </row>
    <row r="394" customFormat="false" ht="15" hidden="false" customHeight="false" outlineLevel="0" collapsed="false">
      <c r="A394" s="75" t="n">
        <v>4673</v>
      </c>
      <c r="B394" s="76" t="s">
        <v>964</v>
      </c>
      <c r="C394" s="74" t="str">
        <f aca="false">LEFT(A394,4)</f>
        <v>4673</v>
      </c>
      <c r="D394" s="74" t="str">
        <f aca="false">+LEFT(A394,3)</f>
        <v>467</v>
      </c>
      <c r="E394" s="73" t="str">
        <f aca="false">+LEFT(A394,2)</f>
        <v>46</v>
      </c>
      <c r="F394" s="76" t="s">
        <v>964</v>
      </c>
    </row>
    <row r="395" customFormat="false" ht="15" hidden="false" customHeight="false" outlineLevel="0" collapsed="false">
      <c r="A395" s="75" t="n">
        <v>4674</v>
      </c>
      <c r="B395" s="76" t="s">
        <v>964</v>
      </c>
      <c r="C395" s="74" t="str">
        <f aca="false">LEFT(A395,4)</f>
        <v>4674</v>
      </c>
      <c r="D395" s="74" t="str">
        <f aca="false">+LEFT(A395,3)</f>
        <v>467</v>
      </c>
      <c r="E395" s="73" t="str">
        <f aca="false">+LEFT(A395,2)</f>
        <v>46</v>
      </c>
      <c r="F395" s="76" t="s">
        <v>964</v>
      </c>
    </row>
    <row r="396" customFormat="false" ht="15" hidden="false" customHeight="false" outlineLevel="0" collapsed="false">
      <c r="A396" s="75" t="n">
        <v>4675</v>
      </c>
      <c r="B396" s="76" t="s">
        <v>964</v>
      </c>
      <c r="C396" s="74" t="str">
        <f aca="false">LEFT(A396,4)</f>
        <v>4675</v>
      </c>
      <c r="D396" s="74" t="str">
        <f aca="false">+LEFT(A396,3)</f>
        <v>467</v>
      </c>
      <c r="E396" s="73" t="str">
        <f aca="false">+LEFT(A396,2)</f>
        <v>46</v>
      </c>
      <c r="F396" s="76" t="s">
        <v>964</v>
      </c>
    </row>
    <row r="397" customFormat="false" ht="15" hidden="false" customHeight="false" outlineLevel="0" collapsed="false">
      <c r="A397" s="75" t="n">
        <v>4676</v>
      </c>
      <c r="B397" s="76" t="s">
        <v>964</v>
      </c>
      <c r="C397" s="74" t="str">
        <f aca="false">LEFT(A397,4)</f>
        <v>4676</v>
      </c>
      <c r="D397" s="74" t="str">
        <f aca="false">+LEFT(A397,3)</f>
        <v>467</v>
      </c>
      <c r="E397" s="73" t="str">
        <f aca="false">+LEFT(A397,2)</f>
        <v>46</v>
      </c>
      <c r="F397" s="76" t="s">
        <v>964</v>
      </c>
    </row>
    <row r="398" customFormat="false" ht="15" hidden="false" customHeight="false" outlineLevel="0" collapsed="false">
      <c r="A398" s="75" t="n">
        <v>4677</v>
      </c>
      <c r="B398" s="76" t="s">
        <v>964</v>
      </c>
      <c r="C398" s="74" t="str">
        <f aca="false">LEFT(A398,4)</f>
        <v>4677</v>
      </c>
      <c r="D398" s="74" t="str">
        <f aca="false">+LEFT(A398,3)</f>
        <v>467</v>
      </c>
      <c r="E398" s="73" t="str">
        <f aca="false">+LEFT(A398,2)</f>
        <v>46</v>
      </c>
      <c r="F398" s="76" t="s">
        <v>964</v>
      </c>
    </row>
    <row r="399" customFormat="false" ht="15" hidden="false" customHeight="false" outlineLevel="0" collapsed="false">
      <c r="A399" s="75" t="n">
        <v>4678</v>
      </c>
      <c r="B399" s="76" t="s">
        <v>964</v>
      </c>
      <c r="C399" s="74" t="str">
        <f aca="false">LEFT(A399,4)</f>
        <v>4678</v>
      </c>
      <c r="D399" s="74" t="str">
        <f aca="false">+LEFT(A399,3)</f>
        <v>467</v>
      </c>
      <c r="E399" s="73" t="str">
        <f aca="false">+LEFT(A399,2)</f>
        <v>46</v>
      </c>
      <c r="F399" s="76" t="s">
        <v>964</v>
      </c>
    </row>
    <row r="400" customFormat="false" ht="15" hidden="false" customHeight="false" outlineLevel="0" collapsed="false">
      <c r="A400" s="75" t="n">
        <v>4679</v>
      </c>
      <c r="B400" s="76" t="s">
        <v>964</v>
      </c>
      <c r="C400" s="74" t="str">
        <f aca="false">LEFT(A400,4)</f>
        <v>4679</v>
      </c>
      <c r="D400" s="74" t="str">
        <f aca="false">+LEFT(A400,3)</f>
        <v>467</v>
      </c>
      <c r="E400" s="73" t="str">
        <f aca="false">+LEFT(A400,2)</f>
        <v>46</v>
      </c>
      <c r="F400" s="76" t="s">
        <v>964</v>
      </c>
    </row>
    <row r="401" customFormat="false" ht="15" hidden="false" customHeight="false" outlineLevel="0" collapsed="false">
      <c r="A401" s="71" t="n">
        <v>4680</v>
      </c>
      <c r="B401" s="72" t="s">
        <v>967</v>
      </c>
      <c r="C401" s="74" t="str">
        <f aca="false">LEFT(A401,4)</f>
        <v>4680</v>
      </c>
      <c r="D401" s="74" t="str">
        <f aca="false">+LEFT(A401,3)</f>
        <v>468</v>
      </c>
      <c r="E401" s="73" t="str">
        <f aca="false">+LEFT(A401,2)</f>
        <v>46</v>
      </c>
      <c r="F401" s="72" t="s">
        <v>967</v>
      </c>
    </row>
    <row r="402" customFormat="false" ht="15" hidden="false" customHeight="false" outlineLevel="0" collapsed="false">
      <c r="A402" s="71" t="n">
        <v>4686</v>
      </c>
      <c r="B402" s="72" t="s">
        <v>934</v>
      </c>
      <c r="C402" s="74" t="str">
        <f aca="false">LEFT(A402,4)</f>
        <v>4686</v>
      </c>
      <c r="D402" s="74" t="str">
        <f aca="false">+LEFT(A402,3)</f>
        <v>468</v>
      </c>
      <c r="E402" s="73" t="str">
        <f aca="false">+LEFT(A402,2)</f>
        <v>46</v>
      </c>
      <c r="F402" s="72" t="s">
        <v>934</v>
      </c>
    </row>
    <row r="403" customFormat="false" ht="15" hidden="false" customHeight="false" outlineLevel="0" collapsed="false">
      <c r="A403" s="71" t="n">
        <v>4687</v>
      </c>
      <c r="B403" s="72" t="s">
        <v>894</v>
      </c>
      <c r="C403" s="74" t="str">
        <f aca="false">LEFT(A403,4)</f>
        <v>4687</v>
      </c>
      <c r="D403" s="74" t="str">
        <f aca="false">+LEFT(A403,3)</f>
        <v>468</v>
      </c>
      <c r="E403" s="73" t="str">
        <f aca="false">+LEFT(A403,2)</f>
        <v>46</v>
      </c>
      <c r="F403" s="72" t="s">
        <v>894</v>
      </c>
    </row>
    <row r="404" customFormat="false" ht="15" hidden="false" customHeight="false" outlineLevel="0" collapsed="false">
      <c r="A404" s="71" t="n">
        <v>4710</v>
      </c>
      <c r="B404" s="72" t="s">
        <v>968</v>
      </c>
      <c r="C404" s="74" t="str">
        <f aca="false">LEFT(A404,4)</f>
        <v>4710</v>
      </c>
      <c r="D404" s="74" t="str">
        <f aca="false">+LEFT(A404,3)</f>
        <v>471</v>
      </c>
      <c r="E404" s="73" t="str">
        <f aca="false">+LEFT(A404,2)</f>
        <v>47</v>
      </c>
      <c r="F404" s="72" t="s">
        <v>968</v>
      </c>
    </row>
    <row r="405" customFormat="false" ht="15" hidden="false" customHeight="false" outlineLevel="0" collapsed="false">
      <c r="A405" s="71" t="n">
        <v>4720</v>
      </c>
      <c r="B405" s="72" t="s">
        <v>968</v>
      </c>
      <c r="C405" s="74" t="str">
        <f aca="false">LEFT(A405,4)</f>
        <v>4720</v>
      </c>
      <c r="D405" s="74" t="str">
        <f aca="false">+LEFT(A405,3)</f>
        <v>472</v>
      </c>
      <c r="E405" s="73" t="str">
        <f aca="false">+LEFT(A405,2)</f>
        <v>47</v>
      </c>
      <c r="F405" s="72" t="s">
        <v>968</v>
      </c>
    </row>
    <row r="406" customFormat="false" ht="15" hidden="false" customHeight="false" outlineLevel="0" collapsed="false">
      <c r="A406" s="71" t="n">
        <v>4730</v>
      </c>
      <c r="B406" s="72" t="s">
        <v>968</v>
      </c>
      <c r="C406" s="74" t="str">
        <f aca="false">LEFT(A406,4)</f>
        <v>4730</v>
      </c>
      <c r="D406" s="74" t="str">
        <f aca="false">+LEFT(A406,3)</f>
        <v>473</v>
      </c>
      <c r="E406" s="73" t="str">
        <f aca="false">+LEFT(A406,2)</f>
        <v>47</v>
      </c>
      <c r="F406" s="72" t="s">
        <v>968</v>
      </c>
    </row>
    <row r="407" customFormat="false" ht="15" hidden="false" customHeight="false" outlineLevel="0" collapsed="false">
      <c r="A407" s="71" t="n">
        <v>4740</v>
      </c>
      <c r="B407" s="72" t="s">
        <v>968</v>
      </c>
      <c r="C407" s="74" t="str">
        <f aca="false">LEFT(A407,4)</f>
        <v>4740</v>
      </c>
      <c r="D407" s="73" t="str">
        <f aca="false">+LEFT(A407,3)</f>
        <v>474</v>
      </c>
      <c r="E407" s="74" t="str">
        <f aca="false">+LEFT(A407,2)</f>
        <v>47</v>
      </c>
      <c r="F407" s="72" t="s">
        <v>968</v>
      </c>
    </row>
    <row r="408" customFormat="false" ht="15" hidden="false" customHeight="false" outlineLevel="0" collapsed="false">
      <c r="A408" s="71" t="n">
        <v>4750</v>
      </c>
      <c r="B408" s="72" t="s">
        <v>968</v>
      </c>
      <c r="C408" s="74" t="str">
        <f aca="false">LEFT(A408,4)</f>
        <v>4750</v>
      </c>
      <c r="D408" s="73" t="str">
        <f aca="false">+LEFT(A408,3)</f>
        <v>475</v>
      </c>
      <c r="E408" s="74" t="str">
        <f aca="false">+LEFT(A408,2)</f>
        <v>47</v>
      </c>
      <c r="F408" s="72" t="s">
        <v>968</v>
      </c>
    </row>
    <row r="409" customFormat="false" ht="15" hidden="false" customHeight="false" outlineLevel="0" collapsed="false">
      <c r="A409" s="71" t="n">
        <v>4760</v>
      </c>
      <c r="B409" s="72" t="s">
        <v>969</v>
      </c>
      <c r="C409" s="74" t="str">
        <f aca="false">LEFT(A409,4)</f>
        <v>4760</v>
      </c>
      <c r="D409" s="73" t="str">
        <f aca="false">+LEFT(A409,3)</f>
        <v>476</v>
      </c>
      <c r="E409" s="74" t="str">
        <f aca="false">+LEFT(A409,2)</f>
        <v>47</v>
      </c>
      <c r="F409" s="72" t="s">
        <v>969</v>
      </c>
    </row>
    <row r="410" customFormat="false" ht="15" hidden="false" customHeight="false" outlineLevel="0" collapsed="false">
      <c r="A410" s="71" t="n">
        <v>4761</v>
      </c>
      <c r="B410" s="72" t="s">
        <v>970</v>
      </c>
      <c r="C410" s="74" t="str">
        <f aca="false">LEFT(A410,4)</f>
        <v>4761</v>
      </c>
      <c r="D410" s="73" t="str">
        <f aca="false">+LEFT(A410,3)</f>
        <v>476</v>
      </c>
      <c r="E410" s="74" t="str">
        <f aca="false">+LEFT(A410,2)</f>
        <v>47</v>
      </c>
      <c r="F410" s="72" t="s">
        <v>970</v>
      </c>
    </row>
    <row r="411" customFormat="false" ht="15" hidden="false" customHeight="false" outlineLevel="0" collapsed="false">
      <c r="A411" s="71" t="n">
        <v>4762</v>
      </c>
      <c r="B411" s="72" t="s">
        <v>971</v>
      </c>
      <c r="C411" s="74" t="str">
        <f aca="false">LEFT(A411,4)</f>
        <v>4762</v>
      </c>
      <c r="D411" s="73" t="str">
        <f aca="false">+LEFT(A411,3)</f>
        <v>476</v>
      </c>
      <c r="E411" s="74" t="str">
        <f aca="false">+LEFT(A411,2)</f>
        <v>47</v>
      </c>
      <c r="F411" s="72" t="s">
        <v>971</v>
      </c>
    </row>
    <row r="412" customFormat="false" ht="15" hidden="false" customHeight="false" outlineLevel="0" collapsed="false">
      <c r="A412" s="71" t="n">
        <v>4768</v>
      </c>
      <c r="B412" s="72" t="s">
        <v>972</v>
      </c>
      <c r="C412" s="74" t="str">
        <f aca="false">LEFT(A412,4)</f>
        <v>4768</v>
      </c>
      <c r="D412" s="73" t="str">
        <f aca="false">+LEFT(A412,3)</f>
        <v>476</v>
      </c>
      <c r="E412" s="74" t="str">
        <f aca="false">+LEFT(A412,2)</f>
        <v>47</v>
      </c>
      <c r="F412" s="72" t="s">
        <v>972</v>
      </c>
    </row>
    <row r="413" customFormat="false" ht="15" hidden="false" customHeight="false" outlineLevel="0" collapsed="false">
      <c r="A413" s="71" t="n">
        <v>4770</v>
      </c>
      <c r="B413" s="72" t="s">
        <v>973</v>
      </c>
      <c r="C413" s="74" t="str">
        <f aca="false">LEFT(A413,4)</f>
        <v>4770</v>
      </c>
      <c r="D413" s="74" t="str">
        <f aca="false">+LEFT(A413,3)</f>
        <v>477</v>
      </c>
      <c r="E413" s="73" t="str">
        <f aca="false">+LEFT(A413,2)</f>
        <v>47</v>
      </c>
      <c r="F413" s="72" t="s">
        <v>973</v>
      </c>
    </row>
    <row r="414" customFormat="false" ht="15" hidden="false" customHeight="false" outlineLevel="0" collapsed="false">
      <c r="A414" s="71" t="n">
        <v>4771</v>
      </c>
      <c r="B414" s="72" t="s">
        <v>974</v>
      </c>
      <c r="C414" s="74" t="str">
        <f aca="false">LEFT(A414,4)</f>
        <v>4771</v>
      </c>
      <c r="D414" s="74" t="str">
        <f aca="false">+LEFT(A414,3)</f>
        <v>477</v>
      </c>
      <c r="E414" s="73" t="str">
        <f aca="false">+LEFT(A414,2)</f>
        <v>47</v>
      </c>
      <c r="F414" s="72" t="s">
        <v>974</v>
      </c>
    </row>
    <row r="415" customFormat="false" ht="15" hidden="false" customHeight="false" outlineLevel="0" collapsed="false">
      <c r="A415" s="71" t="n">
        <v>4772</v>
      </c>
      <c r="B415" s="72" t="s">
        <v>975</v>
      </c>
      <c r="C415" s="74" t="str">
        <f aca="false">LEFT(A415,4)</f>
        <v>4772</v>
      </c>
      <c r="D415" s="74" t="str">
        <f aca="false">+LEFT(A415,3)</f>
        <v>477</v>
      </c>
      <c r="E415" s="73" t="str">
        <f aca="false">+LEFT(A415,2)</f>
        <v>47</v>
      </c>
      <c r="F415" s="72" t="s">
        <v>975</v>
      </c>
    </row>
    <row r="416" customFormat="false" ht="15" hidden="false" customHeight="false" outlineLevel="0" collapsed="false">
      <c r="A416" s="71" t="n">
        <v>4778</v>
      </c>
      <c r="B416" s="72" t="s">
        <v>972</v>
      </c>
      <c r="C416" s="74" t="str">
        <f aca="false">LEFT(A416,4)</f>
        <v>4778</v>
      </c>
      <c r="D416" s="74" t="str">
        <f aca="false">+LEFT(A416,3)</f>
        <v>477</v>
      </c>
      <c r="E416" s="73" t="str">
        <f aca="false">+LEFT(A416,2)</f>
        <v>47</v>
      </c>
      <c r="F416" s="72" t="s">
        <v>972</v>
      </c>
    </row>
    <row r="417" customFormat="false" ht="15" hidden="false" customHeight="false" outlineLevel="0" collapsed="false">
      <c r="A417" s="71" t="n">
        <v>4780</v>
      </c>
      <c r="B417" s="72" t="s">
        <v>976</v>
      </c>
      <c r="C417" s="74" t="str">
        <f aca="false">LEFT(A417,4)</f>
        <v>4780</v>
      </c>
      <c r="D417" s="74" t="str">
        <f aca="false">+LEFT(A417,3)</f>
        <v>478</v>
      </c>
      <c r="E417" s="73" t="str">
        <f aca="false">+LEFT(A417,2)</f>
        <v>47</v>
      </c>
      <c r="F417" s="72" t="s">
        <v>976</v>
      </c>
    </row>
    <row r="418" customFormat="false" ht="15" hidden="false" customHeight="false" outlineLevel="0" collapsed="false">
      <c r="A418" s="71" t="n">
        <v>4810</v>
      </c>
      <c r="B418" s="72" t="s">
        <v>977</v>
      </c>
      <c r="C418" s="74" t="str">
        <f aca="false">LEFT(A418,4)</f>
        <v>4810</v>
      </c>
      <c r="D418" s="74" t="str">
        <f aca="false">+LEFT(A418,3)</f>
        <v>481</v>
      </c>
      <c r="E418" s="73" t="str">
        <f aca="false">+LEFT(A418,2)</f>
        <v>48</v>
      </c>
      <c r="F418" s="72" t="s">
        <v>977</v>
      </c>
    </row>
    <row r="419" customFormat="false" ht="15" hidden="false" customHeight="false" outlineLevel="0" collapsed="false">
      <c r="A419" s="71" t="n">
        <v>4816</v>
      </c>
      <c r="B419" s="72" t="s">
        <v>978</v>
      </c>
      <c r="C419" s="74" t="str">
        <f aca="false">LEFT(A419,4)</f>
        <v>4816</v>
      </c>
      <c r="D419" s="73" t="str">
        <f aca="false">+LEFT(A419,3)</f>
        <v>481</v>
      </c>
      <c r="E419" s="74" t="str">
        <f aca="false">+LEFT(A419,2)</f>
        <v>48</v>
      </c>
      <c r="F419" s="72" t="s">
        <v>978</v>
      </c>
    </row>
    <row r="420" customFormat="false" ht="15" hidden="false" customHeight="false" outlineLevel="0" collapsed="false">
      <c r="A420" s="71" t="n">
        <v>4860</v>
      </c>
      <c r="B420" s="72" t="s">
        <v>979</v>
      </c>
      <c r="C420" s="74" t="str">
        <f aca="false">LEFT(A420,4)</f>
        <v>4860</v>
      </c>
      <c r="D420" s="74" t="str">
        <f aca="false">+LEFT(A420,3)</f>
        <v>486</v>
      </c>
      <c r="E420" s="73" t="str">
        <f aca="false">+LEFT(A420,2)</f>
        <v>48</v>
      </c>
      <c r="F420" s="72" t="s">
        <v>979</v>
      </c>
    </row>
    <row r="421" customFormat="false" ht="15" hidden="false" customHeight="false" outlineLevel="0" collapsed="false">
      <c r="A421" s="71" t="n">
        <v>4870</v>
      </c>
      <c r="B421" s="72" t="s">
        <v>980</v>
      </c>
      <c r="C421" s="74" t="str">
        <f aca="false">LEFT(A421,4)</f>
        <v>4870</v>
      </c>
      <c r="D421" s="73" t="str">
        <f aca="false">+LEFT(A421,3)</f>
        <v>487</v>
      </c>
      <c r="E421" s="74" t="str">
        <f aca="false">+LEFT(A421,2)</f>
        <v>48</v>
      </c>
      <c r="F421" s="72" t="s">
        <v>980</v>
      </c>
    </row>
    <row r="422" customFormat="false" ht="15" hidden="false" customHeight="false" outlineLevel="0" collapsed="false">
      <c r="A422" s="71" t="n">
        <v>4880</v>
      </c>
      <c r="B422" s="72" t="s">
        <v>981</v>
      </c>
      <c r="C422" s="74" t="str">
        <f aca="false">LEFT(A422,4)</f>
        <v>4880</v>
      </c>
      <c r="D422" s="73" t="str">
        <f aca="false">+LEFT(A422,3)</f>
        <v>488</v>
      </c>
      <c r="E422" s="74" t="str">
        <f aca="false">+LEFT(A422,2)</f>
        <v>48</v>
      </c>
      <c r="F422" s="72" t="s">
        <v>981</v>
      </c>
    </row>
    <row r="423" customFormat="false" ht="15" hidden="false" customHeight="false" outlineLevel="0" collapsed="false">
      <c r="A423" s="71" t="n">
        <v>4886</v>
      </c>
      <c r="B423" s="72" t="s">
        <v>982</v>
      </c>
      <c r="C423" s="74" t="str">
        <f aca="false">LEFT(A423,4)</f>
        <v>4886</v>
      </c>
      <c r="D423" s="73" t="str">
        <f aca="false">+LEFT(A423,3)</f>
        <v>488</v>
      </c>
      <c r="E423" s="74" t="str">
        <f aca="false">+LEFT(A423,2)</f>
        <v>48</v>
      </c>
      <c r="F423" s="72" t="s">
        <v>982</v>
      </c>
    </row>
    <row r="424" customFormat="false" ht="15" hidden="false" customHeight="false" outlineLevel="0" collapsed="false">
      <c r="A424" s="71" t="n">
        <v>4887</v>
      </c>
      <c r="B424" s="72" t="s">
        <v>983</v>
      </c>
      <c r="C424" s="74" t="str">
        <f aca="false">LEFT(A424,4)</f>
        <v>4887</v>
      </c>
      <c r="D424" s="73" t="str">
        <f aca="false">+LEFT(A424,3)</f>
        <v>488</v>
      </c>
      <c r="E424" s="74" t="str">
        <f aca="false">+LEFT(A424,2)</f>
        <v>48</v>
      </c>
      <c r="F424" s="72" t="s">
        <v>983</v>
      </c>
    </row>
    <row r="425" customFormat="false" ht="15" hidden="false" customHeight="false" outlineLevel="0" collapsed="false">
      <c r="A425" s="71" t="n">
        <v>4909</v>
      </c>
      <c r="B425" s="72" t="s">
        <v>984</v>
      </c>
      <c r="C425" s="74" t="str">
        <f aca="false">LEFT(A425,4)</f>
        <v>4909</v>
      </c>
      <c r="D425" s="73" t="str">
        <f aca="false">+LEFT(A425,3)</f>
        <v>490</v>
      </c>
      <c r="E425" s="74" t="str">
        <f aca="false">+LEFT(A425,2)</f>
        <v>49</v>
      </c>
      <c r="F425" s="72" t="s">
        <v>984</v>
      </c>
    </row>
    <row r="426" customFormat="false" ht="15" hidden="false" customHeight="false" outlineLevel="0" collapsed="false">
      <c r="A426" s="71" t="n">
        <v>4910</v>
      </c>
      <c r="B426" s="72" t="s">
        <v>985</v>
      </c>
      <c r="C426" s="74" t="str">
        <f aca="false">LEFT(A426,4)</f>
        <v>4910</v>
      </c>
      <c r="D426" s="73" t="str">
        <f aca="false">+LEFT(A426,3)</f>
        <v>491</v>
      </c>
      <c r="E426" s="74" t="str">
        <f aca="false">+LEFT(A426,2)</f>
        <v>49</v>
      </c>
      <c r="F426" s="72" t="s">
        <v>985</v>
      </c>
    </row>
    <row r="427" customFormat="false" ht="15" hidden="false" customHeight="false" outlineLevel="0" collapsed="false">
      <c r="A427" s="71" t="n">
        <v>4950</v>
      </c>
      <c r="B427" s="72" t="s">
        <v>986</v>
      </c>
      <c r="C427" s="74" t="str">
        <f aca="false">LEFT(A427,4)</f>
        <v>4950</v>
      </c>
      <c r="D427" s="73" t="str">
        <f aca="false">+LEFT(A427,3)</f>
        <v>495</v>
      </c>
      <c r="E427" s="74" t="str">
        <f aca="false">+LEFT(A427,2)</f>
        <v>49</v>
      </c>
      <c r="F427" s="72" t="s">
        <v>986</v>
      </c>
    </row>
    <row r="428" customFormat="false" ht="15" hidden="false" customHeight="false" outlineLevel="0" collapsed="false">
      <c r="A428" s="71" t="n">
        <v>4951</v>
      </c>
      <c r="B428" s="72" t="s">
        <v>987</v>
      </c>
      <c r="C428" s="74" t="str">
        <f aca="false">LEFT(A428,4)</f>
        <v>4951</v>
      </c>
      <c r="D428" s="74" t="str">
        <f aca="false">+LEFT(A428,3)</f>
        <v>495</v>
      </c>
      <c r="E428" s="73" t="str">
        <f aca="false">+LEFT(A428,2)</f>
        <v>49</v>
      </c>
      <c r="F428" s="72" t="s">
        <v>987</v>
      </c>
    </row>
    <row r="429" customFormat="false" ht="15" hidden="false" customHeight="false" outlineLevel="0" collapsed="false">
      <c r="A429" s="71" t="n">
        <v>4955</v>
      </c>
      <c r="B429" s="72" t="s">
        <v>988</v>
      </c>
      <c r="C429" s="74" t="str">
        <f aca="false">LEFT(A429,4)</f>
        <v>4955</v>
      </c>
      <c r="D429" s="74" t="str">
        <f aca="false">+LEFT(A429,3)</f>
        <v>495</v>
      </c>
      <c r="E429" s="73" t="str">
        <f aca="false">+LEFT(A429,2)</f>
        <v>49</v>
      </c>
      <c r="F429" s="72" t="s">
        <v>988</v>
      </c>
    </row>
    <row r="430" customFormat="false" ht="15" hidden="false" customHeight="false" outlineLevel="0" collapsed="false">
      <c r="A430" s="71" t="n">
        <v>4958</v>
      </c>
      <c r="B430" s="72" t="s">
        <v>989</v>
      </c>
      <c r="C430" s="74" t="str">
        <f aca="false">LEFT(A430,4)</f>
        <v>4958</v>
      </c>
      <c r="D430" s="74" t="str">
        <f aca="false">+LEFT(A430,3)</f>
        <v>495</v>
      </c>
      <c r="E430" s="73" t="str">
        <f aca="false">+LEFT(A430,2)</f>
        <v>49</v>
      </c>
      <c r="F430" s="72" t="s">
        <v>989</v>
      </c>
    </row>
    <row r="431" customFormat="false" ht="15" hidden="false" customHeight="false" outlineLevel="0" collapsed="false">
      <c r="A431" s="71" t="n">
        <v>4960</v>
      </c>
      <c r="B431" s="72" t="s">
        <v>990</v>
      </c>
      <c r="C431" s="74" t="str">
        <f aca="false">LEFT(A431,4)</f>
        <v>4960</v>
      </c>
      <c r="D431" s="74" t="str">
        <f aca="false">+LEFT(A431,3)</f>
        <v>496</v>
      </c>
      <c r="E431" s="73" t="str">
        <f aca="false">+LEFT(A431,2)</f>
        <v>49</v>
      </c>
      <c r="F431" s="72" t="s">
        <v>990</v>
      </c>
    </row>
    <row r="432" customFormat="false" ht="15" hidden="false" customHeight="false" outlineLevel="0" collapsed="false">
      <c r="A432" s="75" t="n">
        <v>49610</v>
      </c>
      <c r="B432" s="76" t="s">
        <v>991</v>
      </c>
      <c r="C432" s="74" t="str">
        <f aca="false">LEFT(A432,4)</f>
        <v>4961</v>
      </c>
      <c r="D432" s="74" t="str">
        <f aca="false">+LEFT(A432,3)</f>
        <v>496</v>
      </c>
      <c r="E432" s="73" t="str">
        <f aca="false">+LEFT(A432,2)</f>
        <v>49</v>
      </c>
      <c r="F432" s="76" t="s">
        <v>991</v>
      </c>
    </row>
    <row r="433" customFormat="false" ht="15" hidden="false" customHeight="false" outlineLevel="0" collapsed="false">
      <c r="A433" s="75" t="n">
        <v>49671</v>
      </c>
      <c r="B433" s="76" t="s">
        <v>992</v>
      </c>
      <c r="C433" s="74" t="str">
        <f aca="false">LEFT(A433,4)</f>
        <v>4967</v>
      </c>
      <c r="D433" s="74" t="str">
        <f aca="false">+LEFT(A433,3)</f>
        <v>496</v>
      </c>
      <c r="E433" s="73" t="str">
        <f aca="false">+LEFT(A433,2)</f>
        <v>49</v>
      </c>
      <c r="F433" s="76" t="s">
        <v>992</v>
      </c>
    </row>
    <row r="434" customFormat="false" ht="15" hidden="false" customHeight="false" outlineLevel="0" collapsed="false">
      <c r="A434" s="71" t="n">
        <v>4962</v>
      </c>
      <c r="B434" s="72" t="s">
        <v>955</v>
      </c>
      <c r="C434" s="74" t="str">
        <f aca="false">LEFT(A434,4)</f>
        <v>4962</v>
      </c>
      <c r="D434" s="74" t="str">
        <f aca="false">+LEFT(A434,3)</f>
        <v>496</v>
      </c>
      <c r="E434" s="73" t="str">
        <f aca="false">+LEFT(A434,2)</f>
        <v>49</v>
      </c>
      <c r="F434" s="72" t="s">
        <v>955</v>
      </c>
    </row>
    <row r="435" customFormat="false" ht="15" hidden="false" customHeight="false" outlineLevel="0" collapsed="false">
      <c r="A435" s="71" t="n">
        <v>4965</v>
      </c>
      <c r="B435" s="72" t="s">
        <v>963</v>
      </c>
      <c r="C435" s="74" t="str">
        <f aca="false">LEFT(A435,4)</f>
        <v>4965</v>
      </c>
      <c r="D435" s="74" t="str">
        <f aca="false">+LEFT(A435,3)</f>
        <v>496</v>
      </c>
      <c r="E435" s="73" t="str">
        <f aca="false">+LEFT(A435,2)</f>
        <v>49</v>
      </c>
      <c r="F435" s="72" t="s">
        <v>963</v>
      </c>
    </row>
    <row r="436" customFormat="false" ht="15" hidden="false" customHeight="false" outlineLevel="0" collapsed="false">
      <c r="A436" s="71" t="n">
        <v>4967</v>
      </c>
      <c r="B436" s="72" t="s">
        <v>993</v>
      </c>
      <c r="C436" s="74" t="str">
        <f aca="false">LEFT(A436,4)</f>
        <v>4967</v>
      </c>
      <c r="D436" s="74" t="str">
        <f aca="false">+LEFT(A436,3)</f>
        <v>496</v>
      </c>
      <c r="E436" s="73" t="str">
        <f aca="false">+LEFT(A436,2)</f>
        <v>49</v>
      </c>
      <c r="F436" s="72" t="s">
        <v>993</v>
      </c>
    </row>
    <row r="437" customFormat="false" ht="15" hidden="false" customHeight="false" outlineLevel="0" collapsed="false">
      <c r="A437" s="71" t="n">
        <v>5010</v>
      </c>
      <c r="B437" s="72" t="s">
        <v>994</v>
      </c>
      <c r="C437" s="74" t="str">
        <f aca="false">LEFT(A437,4)</f>
        <v>5010</v>
      </c>
      <c r="D437" s="74" t="str">
        <f aca="false">+LEFT(A437,3)</f>
        <v>501</v>
      </c>
      <c r="E437" s="73" t="str">
        <f aca="false">+LEFT(A437,2)</f>
        <v>50</v>
      </c>
      <c r="F437" s="72" t="s">
        <v>994</v>
      </c>
    </row>
    <row r="438" customFormat="false" ht="15" hidden="false" customHeight="false" outlineLevel="0" collapsed="false">
      <c r="A438" s="71" t="n">
        <v>5020</v>
      </c>
      <c r="B438" s="72" t="s">
        <v>995</v>
      </c>
      <c r="C438" s="74" t="str">
        <f aca="false">LEFT(A438,4)</f>
        <v>5020</v>
      </c>
      <c r="D438" s="74" t="str">
        <f aca="false">+LEFT(A438,3)</f>
        <v>502</v>
      </c>
      <c r="E438" s="73" t="str">
        <f aca="false">+LEFT(A438,2)</f>
        <v>50</v>
      </c>
      <c r="F438" s="72" t="s">
        <v>995</v>
      </c>
    </row>
    <row r="439" customFormat="false" ht="15" hidden="false" customHeight="false" outlineLevel="0" collapsed="false">
      <c r="A439" s="71" t="n">
        <v>5030</v>
      </c>
      <c r="B439" s="72" t="s">
        <v>788</v>
      </c>
      <c r="C439" s="74" t="str">
        <f aca="false">LEFT(A439,4)</f>
        <v>5030</v>
      </c>
      <c r="D439" s="74" t="str">
        <f aca="false">+LEFT(A439,3)</f>
        <v>503</v>
      </c>
      <c r="E439" s="73" t="str">
        <f aca="false">+LEFT(A439,2)</f>
        <v>50</v>
      </c>
      <c r="F439" s="72" t="s">
        <v>788</v>
      </c>
    </row>
    <row r="440" customFormat="false" ht="15" hidden="false" customHeight="false" outlineLevel="0" collapsed="false">
      <c r="A440" s="71" t="n">
        <v>5031</v>
      </c>
      <c r="B440" s="72" t="s">
        <v>996</v>
      </c>
      <c r="C440" s="74" t="str">
        <f aca="false">LEFT(A440,4)</f>
        <v>5031</v>
      </c>
      <c r="D440" s="74" t="str">
        <f aca="false">+LEFT(A440,3)</f>
        <v>503</v>
      </c>
      <c r="E440" s="73" t="str">
        <f aca="false">+LEFT(A440,2)</f>
        <v>50</v>
      </c>
      <c r="F440" s="72" t="s">
        <v>996</v>
      </c>
    </row>
    <row r="441" customFormat="false" ht="15" hidden="false" customHeight="false" outlineLevel="0" collapsed="false">
      <c r="A441" s="71" t="n">
        <v>5035</v>
      </c>
      <c r="B441" s="72" t="s">
        <v>997</v>
      </c>
      <c r="C441" s="74" t="str">
        <f aca="false">LEFT(A441,4)</f>
        <v>5035</v>
      </c>
      <c r="D441" s="74" t="str">
        <f aca="false">+LEFT(A441,3)</f>
        <v>503</v>
      </c>
      <c r="E441" s="73" t="str">
        <f aca="false">+LEFT(A441,2)</f>
        <v>50</v>
      </c>
      <c r="F441" s="72" t="s">
        <v>997</v>
      </c>
    </row>
    <row r="442" customFormat="false" ht="15" hidden="false" customHeight="false" outlineLevel="0" collapsed="false">
      <c r="A442" s="71" t="n">
        <v>5040</v>
      </c>
      <c r="B442" s="72" t="s">
        <v>998</v>
      </c>
      <c r="C442" s="74" t="str">
        <f aca="false">LEFT(A442,4)</f>
        <v>5040</v>
      </c>
      <c r="D442" s="74" t="str">
        <f aca="false">+LEFT(A442,3)</f>
        <v>504</v>
      </c>
      <c r="E442" s="73" t="str">
        <f aca="false">+LEFT(A442,2)</f>
        <v>50</v>
      </c>
      <c r="F442" s="72" t="s">
        <v>998</v>
      </c>
    </row>
    <row r="443" customFormat="false" ht="15" hidden="false" customHeight="false" outlineLevel="0" collapsed="false">
      <c r="A443" s="71" t="n">
        <v>5050</v>
      </c>
      <c r="B443" s="72" t="s">
        <v>999</v>
      </c>
      <c r="C443" s="74" t="str">
        <f aca="false">LEFT(A443,4)</f>
        <v>5050</v>
      </c>
      <c r="D443" s="74" t="str">
        <f aca="false">+LEFT(A443,3)</f>
        <v>505</v>
      </c>
      <c r="E443" s="73" t="str">
        <f aca="false">+LEFT(A443,2)</f>
        <v>50</v>
      </c>
      <c r="F443" s="72" t="s">
        <v>999</v>
      </c>
    </row>
    <row r="444" customFormat="false" ht="15" hidden="false" customHeight="false" outlineLevel="0" collapsed="false">
      <c r="A444" s="71" t="n">
        <v>5060</v>
      </c>
      <c r="B444" s="72" t="s">
        <v>802</v>
      </c>
      <c r="C444" s="74" t="str">
        <f aca="false">LEFT(A444,4)</f>
        <v>5060</v>
      </c>
      <c r="D444" s="74" t="str">
        <f aca="false">+LEFT(A444,3)</f>
        <v>506</v>
      </c>
      <c r="E444" s="73" t="str">
        <f aca="false">+LEFT(A444,2)</f>
        <v>50</v>
      </c>
      <c r="F444" s="72" t="s">
        <v>802</v>
      </c>
    </row>
    <row r="445" customFormat="false" ht="15" hidden="false" customHeight="false" outlineLevel="0" collapsed="false">
      <c r="A445" s="71" t="n">
        <v>5061</v>
      </c>
      <c r="B445" s="72" t="s">
        <v>996</v>
      </c>
      <c r="C445" s="74" t="str">
        <f aca="false">LEFT(A445,4)</f>
        <v>5061</v>
      </c>
      <c r="D445" s="74" t="str">
        <f aca="false">+LEFT(A445,3)</f>
        <v>506</v>
      </c>
      <c r="E445" s="73" t="str">
        <f aca="false">+LEFT(A445,2)</f>
        <v>50</v>
      </c>
      <c r="F445" s="72" t="s">
        <v>996</v>
      </c>
    </row>
    <row r="446" customFormat="false" ht="15" hidden="false" customHeight="false" outlineLevel="0" collapsed="false">
      <c r="A446" s="71" t="n">
        <v>5065</v>
      </c>
      <c r="B446" s="72" t="s">
        <v>997</v>
      </c>
      <c r="C446" s="74" t="str">
        <f aca="false">LEFT(A446,4)</f>
        <v>5065</v>
      </c>
      <c r="D446" s="74" t="str">
        <f aca="false">+LEFT(A446,3)</f>
        <v>506</v>
      </c>
      <c r="E446" s="73" t="str">
        <f aca="false">+LEFT(A446,2)</f>
        <v>50</v>
      </c>
      <c r="F446" s="72" t="s">
        <v>997</v>
      </c>
    </row>
    <row r="447" customFormat="false" ht="15" hidden="false" customHeight="false" outlineLevel="0" collapsed="false">
      <c r="A447" s="71" t="n">
        <v>5070</v>
      </c>
      <c r="B447" s="72" t="s">
        <v>1000</v>
      </c>
      <c r="C447" s="74" t="str">
        <f aca="false">LEFT(A447,4)</f>
        <v>5070</v>
      </c>
      <c r="D447" s="73" t="str">
        <f aca="false">+LEFT(A447,3)</f>
        <v>507</v>
      </c>
      <c r="E447" s="74" t="str">
        <f aca="false">+LEFT(A447,2)</f>
        <v>50</v>
      </c>
      <c r="F447" s="72" t="s">
        <v>1000</v>
      </c>
    </row>
    <row r="448" customFormat="false" ht="15" hidden="false" customHeight="false" outlineLevel="0" collapsed="false">
      <c r="A448" s="71" t="n">
        <v>5080</v>
      </c>
      <c r="B448" s="72" t="s">
        <v>1001</v>
      </c>
      <c r="C448" s="74" t="str">
        <f aca="false">LEFT(A448,4)</f>
        <v>5080</v>
      </c>
      <c r="D448" s="73" t="str">
        <f aca="false">+LEFT(A448,3)</f>
        <v>508</v>
      </c>
      <c r="E448" s="74" t="str">
        <f aca="false">+LEFT(A448,2)</f>
        <v>50</v>
      </c>
      <c r="F448" s="72" t="s">
        <v>1001</v>
      </c>
    </row>
    <row r="449" customFormat="false" ht="15" hidden="false" customHeight="false" outlineLevel="0" collapsed="false">
      <c r="A449" s="71" t="n">
        <v>5081</v>
      </c>
      <c r="B449" s="72" t="s">
        <v>1002</v>
      </c>
      <c r="C449" s="74" t="str">
        <f aca="false">LEFT(A449,4)</f>
        <v>5081</v>
      </c>
      <c r="D449" s="73" t="str">
        <f aca="false">+LEFT(A449,3)</f>
        <v>508</v>
      </c>
      <c r="E449" s="74" t="str">
        <f aca="false">+LEFT(A449,2)</f>
        <v>50</v>
      </c>
      <c r="F449" s="72" t="s">
        <v>1002</v>
      </c>
    </row>
    <row r="450" customFormat="false" ht="15" hidden="false" customHeight="false" outlineLevel="0" collapsed="false">
      <c r="A450" s="71" t="n">
        <v>5082</v>
      </c>
      <c r="B450" s="72" t="s">
        <v>1003</v>
      </c>
      <c r="C450" s="74" t="str">
        <f aca="false">LEFT(A450,4)</f>
        <v>5082</v>
      </c>
      <c r="D450" s="73" t="str">
        <f aca="false">+LEFT(A450,3)</f>
        <v>508</v>
      </c>
      <c r="E450" s="74" t="str">
        <f aca="false">+LEFT(A450,2)</f>
        <v>50</v>
      </c>
      <c r="F450" s="72" t="s">
        <v>1003</v>
      </c>
    </row>
    <row r="451" customFormat="false" ht="15" hidden="false" customHeight="false" outlineLevel="0" collapsed="false">
      <c r="A451" s="71" t="n">
        <v>5088</v>
      </c>
      <c r="B451" s="72" t="s">
        <v>1004</v>
      </c>
      <c r="C451" s="74" t="str">
        <f aca="false">LEFT(A451,4)</f>
        <v>5088</v>
      </c>
      <c r="D451" s="73" t="str">
        <f aca="false">+LEFT(A451,3)</f>
        <v>508</v>
      </c>
      <c r="E451" s="74" t="str">
        <f aca="false">+LEFT(A451,2)</f>
        <v>50</v>
      </c>
      <c r="F451" s="72" t="s">
        <v>1004</v>
      </c>
    </row>
    <row r="452" customFormat="false" ht="15" hidden="false" customHeight="false" outlineLevel="0" collapsed="false">
      <c r="A452" s="71" t="n">
        <v>5090</v>
      </c>
      <c r="B452" s="72" t="s">
        <v>1005</v>
      </c>
      <c r="C452" s="74" t="str">
        <f aca="false">LEFT(A452,4)</f>
        <v>5090</v>
      </c>
      <c r="D452" s="73" t="str">
        <f aca="false">+LEFT(A452,3)</f>
        <v>509</v>
      </c>
      <c r="E452" s="74" t="str">
        <f aca="false">+LEFT(A452,2)</f>
        <v>50</v>
      </c>
      <c r="F452" s="72" t="s">
        <v>1005</v>
      </c>
    </row>
    <row r="453" customFormat="false" ht="15" hidden="false" customHeight="false" outlineLevel="0" collapsed="false">
      <c r="A453" s="71" t="n">
        <v>5110</v>
      </c>
      <c r="B453" s="72" t="s">
        <v>1006</v>
      </c>
      <c r="C453" s="74" t="str">
        <f aca="false">LEFT(A453,4)</f>
        <v>5110</v>
      </c>
      <c r="D453" s="73" t="str">
        <f aca="false">+LEFT(A453,3)</f>
        <v>511</v>
      </c>
      <c r="E453" s="74" t="str">
        <f aca="false">+LEFT(A453,2)</f>
        <v>51</v>
      </c>
      <c r="F453" s="72" t="s">
        <v>1006</v>
      </c>
    </row>
    <row r="454" customFormat="false" ht="15" hidden="false" customHeight="false" outlineLevel="0" collapsed="false">
      <c r="A454" s="71" t="n">
        <v>5111</v>
      </c>
      <c r="B454" s="72" t="s">
        <v>1007</v>
      </c>
      <c r="C454" s="74" t="str">
        <f aca="false">LEFT(A454,4)</f>
        <v>5111</v>
      </c>
      <c r="D454" s="73" t="str">
        <f aca="false">+LEFT(A454,3)</f>
        <v>511</v>
      </c>
      <c r="E454" s="74" t="str">
        <f aca="false">+LEFT(A454,2)</f>
        <v>51</v>
      </c>
      <c r="F454" s="72" t="s">
        <v>1007</v>
      </c>
    </row>
    <row r="455" customFormat="false" ht="15" hidden="false" customHeight="false" outlineLevel="0" collapsed="false">
      <c r="A455" s="71" t="n">
        <v>5112</v>
      </c>
      <c r="B455" s="72" t="s">
        <v>1008</v>
      </c>
      <c r="C455" s="74" t="str">
        <f aca="false">LEFT(A455,4)</f>
        <v>5112</v>
      </c>
      <c r="D455" s="73" t="str">
        <f aca="false">+LEFT(A455,3)</f>
        <v>511</v>
      </c>
      <c r="E455" s="74" t="str">
        <f aca="false">+LEFT(A455,2)</f>
        <v>51</v>
      </c>
      <c r="F455" s="72" t="s">
        <v>1008</v>
      </c>
    </row>
    <row r="456" customFormat="false" ht="15" hidden="false" customHeight="false" outlineLevel="0" collapsed="false">
      <c r="A456" s="71" t="n">
        <v>5113</v>
      </c>
      <c r="B456" s="72" t="s">
        <v>1009</v>
      </c>
      <c r="C456" s="74" t="str">
        <f aca="false">LEFT(A456,4)</f>
        <v>5113</v>
      </c>
      <c r="D456" s="73" t="str">
        <f aca="false">+LEFT(A456,3)</f>
        <v>511</v>
      </c>
      <c r="E456" s="74" t="str">
        <f aca="false">+LEFT(A456,2)</f>
        <v>51</v>
      </c>
      <c r="F456" s="72" t="s">
        <v>1009</v>
      </c>
    </row>
    <row r="457" customFormat="false" ht="15" hidden="false" customHeight="false" outlineLevel="0" collapsed="false">
      <c r="A457" s="71" t="n">
        <v>5114</v>
      </c>
      <c r="B457" s="72" t="s">
        <v>1010</v>
      </c>
      <c r="C457" s="74" t="str">
        <f aca="false">LEFT(A457,4)</f>
        <v>5114</v>
      </c>
      <c r="D457" s="73" t="str">
        <f aca="false">+LEFT(A457,3)</f>
        <v>511</v>
      </c>
      <c r="E457" s="74" t="str">
        <f aca="false">+LEFT(A457,2)</f>
        <v>51</v>
      </c>
      <c r="F457" s="72" t="s">
        <v>1010</v>
      </c>
    </row>
    <row r="458" customFormat="false" ht="15" hidden="false" customHeight="false" outlineLevel="0" collapsed="false">
      <c r="A458" s="71" t="n">
        <v>5120</v>
      </c>
      <c r="B458" s="72" t="s">
        <v>1011</v>
      </c>
      <c r="C458" s="73" t="str">
        <f aca="false">LEFT(A458,4)</f>
        <v>5120</v>
      </c>
      <c r="D458" s="74" t="str">
        <f aca="false">+LEFT(A458,3)</f>
        <v>512</v>
      </c>
      <c r="E458" s="74" t="str">
        <f aca="false">+LEFT(A458,2)</f>
        <v>51</v>
      </c>
      <c r="F458" s="72" t="s">
        <v>1011</v>
      </c>
    </row>
    <row r="459" customFormat="false" ht="15" hidden="false" customHeight="false" outlineLevel="0" collapsed="false">
      <c r="A459" s="71" t="n">
        <v>5121</v>
      </c>
      <c r="B459" s="72" t="s">
        <v>1012</v>
      </c>
      <c r="C459" s="73" t="str">
        <f aca="false">LEFT(A459,4)</f>
        <v>5121</v>
      </c>
      <c r="D459" s="74" t="str">
        <f aca="false">+LEFT(A459,3)</f>
        <v>512</v>
      </c>
      <c r="E459" s="74" t="str">
        <f aca="false">+LEFT(A459,2)</f>
        <v>51</v>
      </c>
      <c r="F459" s="72" t="s">
        <v>1012</v>
      </c>
    </row>
    <row r="460" customFormat="false" ht="15" hidden="false" customHeight="false" outlineLevel="0" collapsed="false">
      <c r="A460" s="71" t="n">
        <v>5122</v>
      </c>
      <c r="B460" s="72" t="s">
        <v>1012</v>
      </c>
      <c r="C460" s="74" t="str">
        <f aca="false">LEFT(A460,4)</f>
        <v>5122</v>
      </c>
      <c r="D460" s="74" t="str">
        <f aca="false">+LEFT(A460,3)</f>
        <v>512</v>
      </c>
      <c r="E460" s="73" t="str">
        <f aca="false">+LEFT(A460,2)</f>
        <v>51</v>
      </c>
      <c r="F460" s="72" t="s">
        <v>1012</v>
      </c>
    </row>
    <row r="461" customFormat="false" ht="15" hidden="false" customHeight="false" outlineLevel="0" collapsed="false">
      <c r="A461" s="71" t="n">
        <v>5123</v>
      </c>
      <c r="B461" s="72" t="s">
        <v>1012</v>
      </c>
      <c r="C461" s="73" t="str">
        <f aca="false">LEFT(A461,4)</f>
        <v>5123</v>
      </c>
      <c r="D461" s="74" t="str">
        <f aca="false">+LEFT(A461,3)</f>
        <v>512</v>
      </c>
      <c r="E461" s="74" t="str">
        <f aca="false">+LEFT(A461,2)</f>
        <v>51</v>
      </c>
      <c r="F461" s="72" t="s">
        <v>1012</v>
      </c>
    </row>
    <row r="462" customFormat="false" ht="15" hidden="false" customHeight="false" outlineLevel="0" collapsed="false">
      <c r="A462" s="71" t="n">
        <v>5124</v>
      </c>
      <c r="B462" s="72" t="s">
        <v>1012</v>
      </c>
      <c r="C462" s="74" t="str">
        <f aca="false">LEFT(A462,4)</f>
        <v>5124</v>
      </c>
      <c r="D462" s="74" t="str">
        <f aca="false">+LEFT(A462,3)</f>
        <v>512</v>
      </c>
      <c r="E462" s="73" t="str">
        <f aca="false">+LEFT(A462,2)</f>
        <v>51</v>
      </c>
      <c r="F462" s="72" t="s">
        <v>1012</v>
      </c>
    </row>
    <row r="463" customFormat="false" ht="15" hidden="false" customHeight="false" outlineLevel="0" collapsed="false">
      <c r="A463" s="71" t="n">
        <v>5125</v>
      </c>
      <c r="B463" s="72" t="s">
        <v>1012</v>
      </c>
      <c r="C463" s="74" t="str">
        <f aca="false">LEFT(A463,4)</f>
        <v>5125</v>
      </c>
      <c r="D463" s="74" t="str">
        <f aca="false">+LEFT(A463,3)</f>
        <v>512</v>
      </c>
      <c r="E463" s="73" t="str">
        <f aca="false">+LEFT(A463,2)</f>
        <v>51</v>
      </c>
      <c r="F463" s="72" t="s">
        <v>1012</v>
      </c>
    </row>
    <row r="464" customFormat="false" ht="15" hidden="false" customHeight="false" outlineLevel="0" collapsed="false">
      <c r="A464" s="71" t="n">
        <v>5126</v>
      </c>
      <c r="B464" s="72" t="s">
        <v>1012</v>
      </c>
      <c r="C464" s="74" t="str">
        <f aca="false">LEFT(A464,4)</f>
        <v>5126</v>
      </c>
      <c r="D464" s="74" t="str">
        <f aca="false">+LEFT(A464,3)</f>
        <v>512</v>
      </c>
      <c r="E464" s="73" t="str">
        <f aca="false">+LEFT(A464,2)</f>
        <v>51</v>
      </c>
      <c r="F464" s="72" t="s">
        <v>1012</v>
      </c>
    </row>
    <row r="465" customFormat="false" ht="15" hidden="false" customHeight="false" outlineLevel="0" collapsed="false">
      <c r="A465" s="71" t="n">
        <v>5127</v>
      </c>
      <c r="B465" s="72" t="s">
        <v>1012</v>
      </c>
      <c r="C465" s="74" t="str">
        <f aca="false">LEFT(A465,4)</f>
        <v>5127</v>
      </c>
      <c r="D465" s="74" t="str">
        <f aca="false">+LEFT(A465,3)</f>
        <v>512</v>
      </c>
      <c r="E465" s="73" t="str">
        <f aca="false">+LEFT(A465,2)</f>
        <v>51</v>
      </c>
      <c r="F465" s="72" t="s">
        <v>1012</v>
      </c>
    </row>
    <row r="466" customFormat="false" ht="15" hidden="false" customHeight="false" outlineLevel="0" collapsed="false">
      <c r="A466" s="71" t="n">
        <v>5128</v>
      </c>
      <c r="B466" s="72" t="s">
        <v>1012</v>
      </c>
      <c r="C466" s="74" t="str">
        <f aca="false">LEFT(A466,4)</f>
        <v>5128</v>
      </c>
      <c r="D466" s="74" t="str">
        <f aca="false">+LEFT(A466,3)</f>
        <v>512</v>
      </c>
      <c r="E466" s="73" t="str">
        <f aca="false">+LEFT(A466,2)</f>
        <v>51</v>
      </c>
      <c r="F466" s="72" t="s">
        <v>1012</v>
      </c>
    </row>
    <row r="467" customFormat="false" ht="15" hidden="false" customHeight="false" outlineLevel="0" collapsed="false">
      <c r="A467" s="71" t="n">
        <v>5129</v>
      </c>
      <c r="B467" s="72" t="s">
        <v>1012</v>
      </c>
      <c r="C467" s="74" t="str">
        <f aca="false">LEFT(A467,4)</f>
        <v>5129</v>
      </c>
      <c r="D467" s="74" t="str">
        <f aca="false">+LEFT(A467,3)</f>
        <v>512</v>
      </c>
      <c r="E467" s="73" t="str">
        <f aca="false">+LEFT(A467,2)</f>
        <v>51</v>
      </c>
      <c r="F467" s="72" t="s">
        <v>1012</v>
      </c>
    </row>
    <row r="468" customFormat="false" ht="15" hidden="false" customHeight="false" outlineLevel="0" collapsed="false">
      <c r="A468" s="71" t="n">
        <v>5130</v>
      </c>
      <c r="B468" s="72" t="s">
        <v>1013</v>
      </c>
      <c r="C468" s="74" t="str">
        <f aca="false">LEFT(A468,4)</f>
        <v>5130</v>
      </c>
      <c r="D468" s="74" t="str">
        <f aca="false">+LEFT(A468,3)</f>
        <v>513</v>
      </c>
      <c r="E468" s="73" t="str">
        <f aca="false">+LEFT(A468,2)</f>
        <v>51</v>
      </c>
      <c r="F468" s="72" t="s">
        <v>1013</v>
      </c>
    </row>
    <row r="469" customFormat="false" ht="15" hidden="false" customHeight="false" outlineLevel="0" collapsed="false">
      <c r="A469" s="71" t="n">
        <v>5140</v>
      </c>
      <c r="B469" s="72" t="s">
        <v>1014</v>
      </c>
      <c r="C469" s="74" t="str">
        <f aca="false">LEFT(A469,4)</f>
        <v>5140</v>
      </c>
      <c r="D469" s="74" t="str">
        <f aca="false">+LEFT(A469,3)</f>
        <v>514</v>
      </c>
      <c r="E469" s="73" t="str">
        <f aca="false">+LEFT(A469,2)</f>
        <v>51</v>
      </c>
      <c r="F469" s="72" t="s">
        <v>1014</v>
      </c>
    </row>
    <row r="470" customFormat="false" ht="15" hidden="false" customHeight="false" outlineLevel="0" collapsed="false">
      <c r="A470" s="71" t="n">
        <v>5150</v>
      </c>
      <c r="B470" s="72" t="s">
        <v>1015</v>
      </c>
      <c r="C470" s="74" t="str">
        <f aca="false">LEFT(A470,4)</f>
        <v>5150</v>
      </c>
      <c r="D470" s="74" t="str">
        <f aca="false">+LEFT(A470,3)</f>
        <v>515</v>
      </c>
      <c r="E470" s="73" t="str">
        <f aca="false">+LEFT(A470,2)</f>
        <v>51</v>
      </c>
      <c r="F470" s="72" t="s">
        <v>1015</v>
      </c>
    </row>
    <row r="471" customFormat="false" ht="15" hidden="false" customHeight="false" outlineLevel="0" collapsed="false">
      <c r="A471" s="71" t="n">
        <v>5160</v>
      </c>
      <c r="B471" s="72" t="s">
        <v>1016</v>
      </c>
      <c r="C471" s="74" t="str">
        <f aca="false">LEFT(A471,4)</f>
        <v>5160</v>
      </c>
      <c r="D471" s="74" t="str">
        <f aca="false">+LEFT(A471,3)</f>
        <v>516</v>
      </c>
      <c r="E471" s="73" t="str">
        <f aca="false">+LEFT(A471,2)</f>
        <v>51</v>
      </c>
      <c r="F471" s="72" t="s">
        <v>1016</v>
      </c>
    </row>
    <row r="472" customFormat="false" ht="15" hidden="false" customHeight="false" outlineLevel="0" collapsed="false">
      <c r="A472" s="71" t="n">
        <v>5170</v>
      </c>
      <c r="B472" s="72" t="s">
        <v>1017</v>
      </c>
      <c r="C472" s="74" t="str">
        <f aca="false">LEFT(A472,4)</f>
        <v>5170</v>
      </c>
      <c r="D472" s="74" t="str">
        <f aca="false">+LEFT(A472,3)</f>
        <v>517</v>
      </c>
      <c r="E472" s="73" t="str">
        <f aca="false">+LEFT(A472,2)</f>
        <v>51</v>
      </c>
      <c r="F472" s="72" t="s">
        <v>1017</v>
      </c>
    </row>
    <row r="473" customFormat="false" ht="15" hidden="false" customHeight="false" outlineLevel="0" collapsed="false">
      <c r="A473" s="71" t="n">
        <v>5180</v>
      </c>
      <c r="B473" s="72" t="s">
        <v>734</v>
      </c>
      <c r="C473" s="74" t="str">
        <f aca="false">LEFT(A473,4)</f>
        <v>5180</v>
      </c>
      <c r="D473" s="74" t="str">
        <f aca="false">+LEFT(A473,3)</f>
        <v>518</v>
      </c>
      <c r="E473" s="73" t="str">
        <f aca="false">+LEFT(A473,2)</f>
        <v>51</v>
      </c>
      <c r="F473" s="72" t="s">
        <v>734</v>
      </c>
    </row>
    <row r="474" customFormat="false" ht="15" hidden="false" customHeight="false" outlineLevel="0" collapsed="false">
      <c r="A474" s="71" t="n">
        <v>5181</v>
      </c>
      <c r="B474" s="72" t="s">
        <v>1018</v>
      </c>
      <c r="C474" s="74" t="str">
        <f aca="false">LEFT(A474,4)</f>
        <v>5181</v>
      </c>
      <c r="D474" s="73" t="str">
        <f aca="false">+LEFT(A474,3)</f>
        <v>518</v>
      </c>
      <c r="E474" s="74" t="str">
        <f aca="false">+LEFT(A474,2)</f>
        <v>51</v>
      </c>
      <c r="F474" s="72" t="s">
        <v>1018</v>
      </c>
    </row>
    <row r="475" customFormat="false" ht="15" hidden="false" customHeight="false" outlineLevel="0" collapsed="false">
      <c r="A475" s="71" t="n">
        <v>5188</v>
      </c>
      <c r="B475" s="72" t="s">
        <v>1019</v>
      </c>
      <c r="C475" s="74" t="str">
        <f aca="false">LEFT(A475,4)</f>
        <v>5188</v>
      </c>
      <c r="D475" s="73" t="str">
        <f aca="false">+LEFT(A475,3)</f>
        <v>518</v>
      </c>
      <c r="E475" s="74" t="str">
        <f aca="false">+LEFT(A475,2)</f>
        <v>51</v>
      </c>
      <c r="F475" s="72" t="s">
        <v>1019</v>
      </c>
    </row>
    <row r="476" customFormat="false" ht="15" hidden="false" customHeight="false" outlineLevel="0" collapsed="false">
      <c r="A476" s="71" t="n">
        <v>5190</v>
      </c>
      <c r="B476" s="72" t="s">
        <v>1020</v>
      </c>
      <c r="C476" s="74" t="str">
        <f aca="false">LEFT(A476,4)</f>
        <v>5190</v>
      </c>
      <c r="D476" s="73" t="str">
        <f aca="false">+LEFT(A476,3)</f>
        <v>519</v>
      </c>
      <c r="E476" s="74" t="str">
        <f aca="false">+LEFT(A476,2)</f>
        <v>51</v>
      </c>
      <c r="F476" s="72" t="s">
        <v>1020</v>
      </c>
    </row>
    <row r="477" customFormat="false" ht="15" hidden="false" customHeight="false" outlineLevel="0" collapsed="false">
      <c r="A477" s="71" t="n">
        <v>5191</v>
      </c>
      <c r="B477" s="72" t="s">
        <v>1021</v>
      </c>
      <c r="C477" s="74" t="str">
        <f aca="false">LEFT(A477,4)</f>
        <v>5191</v>
      </c>
      <c r="D477" s="73" t="str">
        <f aca="false">+LEFT(A477,3)</f>
        <v>519</v>
      </c>
      <c r="E477" s="74" t="str">
        <f aca="false">+LEFT(A477,2)</f>
        <v>51</v>
      </c>
      <c r="F477" s="72" t="s">
        <v>1021</v>
      </c>
    </row>
    <row r="478" customFormat="false" ht="15" hidden="false" customHeight="false" outlineLevel="0" collapsed="false">
      <c r="A478" s="71" t="n">
        <v>5193</v>
      </c>
      <c r="B478" s="72" t="s">
        <v>1022</v>
      </c>
      <c r="C478" s="74" t="str">
        <f aca="false">LEFT(A478,4)</f>
        <v>5193</v>
      </c>
      <c r="D478" s="73" t="str">
        <f aca="false">+LEFT(A478,3)</f>
        <v>519</v>
      </c>
      <c r="E478" s="74" t="str">
        <f aca="false">+LEFT(A478,2)</f>
        <v>51</v>
      </c>
      <c r="F478" s="72" t="s">
        <v>1022</v>
      </c>
    </row>
    <row r="479" customFormat="false" ht="15" hidden="false" customHeight="false" outlineLevel="0" collapsed="false">
      <c r="A479" s="71" t="n">
        <v>5198</v>
      </c>
      <c r="B479" s="72" t="s">
        <v>1023</v>
      </c>
      <c r="C479" s="74" t="str">
        <f aca="false">LEFT(A479,4)</f>
        <v>5198</v>
      </c>
      <c r="D479" s="74" t="str">
        <f aca="false">+LEFT(A479,3)</f>
        <v>519</v>
      </c>
      <c r="E479" s="73" t="str">
        <f aca="false">+LEFT(A479,2)</f>
        <v>51</v>
      </c>
      <c r="F479" s="72" t="s">
        <v>1023</v>
      </c>
    </row>
    <row r="480" customFormat="false" ht="15" hidden="false" customHeight="false" outlineLevel="0" collapsed="false">
      <c r="A480" s="71" t="n">
        <v>5300</v>
      </c>
      <c r="B480" s="72" t="s">
        <v>1024</v>
      </c>
      <c r="C480" s="74" t="str">
        <f aca="false">LEFT(A480,4)</f>
        <v>5300</v>
      </c>
      <c r="D480" s="74" t="str">
        <f aca="false">+LEFT(A480,3)</f>
        <v>530</v>
      </c>
      <c r="E480" s="73" t="str">
        <f aca="false">+LEFT(A480,2)</f>
        <v>53</v>
      </c>
      <c r="F480" s="72" t="s">
        <v>1024</v>
      </c>
    </row>
    <row r="481" customFormat="false" ht="15" hidden="false" customHeight="false" outlineLevel="0" collapsed="false">
      <c r="A481" s="71" t="n">
        <v>5310</v>
      </c>
      <c r="B481" s="72" t="s">
        <v>1024</v>
      </c>
      <c r="C481" s="74" t="str">
        <f aca="false">LEFT(A481,4)</f>
        <v>5310</v>
      </c>
      <c r="D481" s="74" t="str">
        <f aca="false">+LEFT(A481,3)</f>
        <v>531</v>
      </c>
      <c r="E481" s="73" t="str">
        <f aca="false">+LEFT(A481,2)</f>
        <v>53</v>
      </c>
      <c r="F481" s="72" t="s">
        <v>1024</v>
      </c>
    </row>
    <row r="482" customFormat="false" ht="15" hidden="false" customHeight="false" outlineLevel="0" collapsed="false">
      <c r="A482" s="71" t="n">
        <v>5311</v>
      </c>
      <c r="B482" s="72" t="s">
        <v>1025</v>
      </c>
      <c r="C482" s="74" t="str">
        <f aca="false">LEFT(A482,4)</f>
        <v>5311</v>
      </c>
      <c r="D482" s="74" t="str">
        <f aca="false">+LEFT(A482,3)</f>
        <v>531</v>
      </c>
      <c r="E482" s="73" t="str">
        <f aca="false">+LEFT(A482,2)</f>
        <v>53</v>
      </c>
      <c r="F482" s="72" t="s">
        <v>1025</v>
      </c>
    </row>
    <row r="483" customFormat="false" ht="15" hidden="false" customHeight="false" outlineLevel="0" collapsed="false">
      <c r="A483" s="71" t="n">
        <v>5314</v>
      </c>
      <c r="B483" s="72" t="s">
        <v>1026</v>
      </c>
      <c r="C483" s="74" t="str">
        <f aca="false">LEFT(A483,4)</f>
        <v>5314</v>
      </c>
      <c r="D483" s="74" t="str">
        <f aca="false">+LEFT(A483,3)</f>
        <v>531</v>
      </c>
      <c r="E483" s="73" t="str">
        <f aca="false">+LEFT(A483,2)</f>
        <v>53</v>
      </c>
      <c r="F483" s="72" t="s">
        <v>1026</v>
      </c>
    </row>
    <row r="484" customFormat="false" ht="15" hidden="false" customHeight="false" outlineLevel="0" collapsed="false">
      <c r="A484" s="71" t="n">
        <v>5320</v>
      </c>
      <c r="B484" s="72" t="s">
        <v>1027</v>
      </c>
      <c r="C484" s="74" t="str">
        <f aca="false">LEFT(A484,4)</f>
        <v>5320</v>
      </c>
      <c r="D484" s="74" t="str">
        <f aca="false">+LEFT(A484,3)</f>
        <v>532</v>
      </c>
      <c r="E484" s="73" t="str">
        <f aca="false">+LEFT(A484,2)</f>
        <v>53</v>
      </c>
      <c r="F484" s="72" t="s">
        <v>1027</v>
      </c>
    </row>
    <row r="485" customFormat="false" ht="15" hidden="false" customHeight="false" outlineLevel="0" collapsed="false">
      <c r="A485" s="71" t="n">
        <v>5330</v>
      </c>
      <c r="B485" s="72" t="s">
        <v>1028</v>
      </c>
      <c r="C485" s="74" t="str">
        <f aca="false">LEFT(A485,4)</f>
        <v>5330</v>
      </c>
      <c r="D485" s="74" t="str">
        <f aca="false">+LEFT(A485,3)</f>
        <v>533</v>
      </c>
      <c r="E485" s="73" t="str">
        <f aca="false">+LEFT(A485,2)</f>
        <v>53</v>
      </c>
      <c r="F485" s="72" t="s">
        <v>1028</v>
      </c>
    </row>
    <row r="486" customFormat="false" ht="15" hidden="false" customHeight="false" outlineLevel="0" collapsed="false">
      <c r="A486" s="71" t="n">
        <v>5800</v>
      </c>
      <c r="B486" s="72" t="s">
        <v>1029</v>
      </c>
      <c r="C486" s="74" t="str">
        <f aca="false">LEFT(A486,4)</f>
        <v>5800</v>
      </c>
      <c r="D486" s="74" t="str">
        <f aca="false">+LEFT(A486,3)</f>
        <v>580</v>
      </c>
      <c r="E486" s="73" t="str">
        <f aca="false">+LEFT(A486,2)</f>
        <v>58</v>
      </c>
      <c r="F486" s="72" t="s">
        <v>1030</v>
      </c>
    </row>
    <row r="487" customFormat="false" ht="15" hidden="false" customHeight="false" outlineLevel="0" collapsed="false">
      <c r="A487" s="71" t="n">
        <v>5900</v>
      </c>
      <c r="B487" s="72" t="s">
        <v>1030</v>
      </c>
      <c r="C487" s="74" t="str">
        <f aca="false">LEFT(A487,4)</f>
        <v>5900</v>
      </c>
      <c r="D487" s="74" t="str">
        <f aca="false">+LEFT(A487,3)</f>
        <v>590</v>
      </c>
      <c r="E487" s="73" t="str">
        <f aca="false">+LEFT(A487,2)</f>
        <v>59</v>
      </c>
      <c r="F487" s="72" t="s">
        <v>1030</v>
      </c>
    </row>
    <row r="488" customFormat="false" ht="15" hidden="false" customHeight="false" outlineLevel="0" collapsed="false">
      <c r="A488" s="71" t="n">
        <v>5903</v>
      </c>
      <c r="B488" s="72" t="s">
        <v>788</v>
      </c>
      <c r="C488" s="74" t="str">
        <f aca="false">LEFT(A488,4)</f>
        <v>5903</v>
      </c>
      <c r="D488" s="74" t="str">
        <f aca="false">+LEFT(A488,3)</f>
        <v>590</v>
      </c>
      <c r="E488" s="73" t="str">
        <f aca="false">+LEFT(A488,2)</f>
        <v>59</v>
      </c>
      <c r="F488" s="72" t="s">
        <v>788</v>
      </c>
    </row>
    <row r="489" customFormat="false" ht="15" hidden="false" customHeight="false" outlineLevel="0" collapsed="false">
      <c r="A489" s="71" t="n">
        <v>5904</v>
      </c>
      <c r="B489" s="72" t="s">
        <v>998</v>
      </c>
      <c r="C489" s="74" t="str">
        <f aca="false">LEFT(A489,4)</f>
        <v>5904</v>
      </c>
      <c r="D489" s="74" t="str">
        <f aca="false">+LEFT(A489,3)</f>
        <v>590</v>
      </c>
      <c r="E489" s="73" t="str">
        <f aca="false">+LEFT(A489,2)</f>
        <v>59</v>
      </c>
      <c r="F489" s="72" t="s">
        <v>998</v>
      </c>
    </row>
    <row r="490" customFormat="false" ht="15" hidden="false" customHeight="false" outlineLevel="0" collapsed="false">
      <c r="A490" s="71" t="n">
        <v>5906</v>
      </c>
      <c r="B490" s="72" t="s">
        <v>802</v>
      </c>
      <c r="C490" s="74" t="str">
        <f aca="false">LEFT(A490,4)</f>
        <v>5906</v>
      </c>
      <c r="D490" s="74" t="str">
        <f aca="false">+LEFT(A490,3)</f>
        <v>590</v>
      </c>
      <c r="E490" s="73" t="str">
        <f aca="false">+LEFT(A490,2)</f>
        <v>59</v>
      </c>
      <c r="F490" s="72" t="s">
        <v>802</v>
      </c>
    </row>
    <row r="491" customFormat="false" ht="15" hidden="false" customHeight="false" outlineLevel="0" collapsed="false">
      <c r="A491" s="71" t="n">
        <v>5908</v>
      </c>
      <c r="B491" s="72" t="s">
        <v>1031</v>
      </c>
      <c r="C491" s="74" t="str">
        <f aca="false">LEFT(A491,4)</f>
        <v>5908</v>
      </c>
      <c r="D491" s="74" t="str">
        <f aca="false">+LEFT(A491,3)</f>
        <v>590</v>
      </c>
      <c r="E491" s="73" t="str">
        <f aca="false">+LEFT(A491,2)</f>
        <v>59</v>
      </c>
      <c r="F491" s="72" t="s">
        <v>1031</v>
      </c>
    </row>
    <row r="492" customFormat="false" ht="15" hidden="false" customHeight="false" outlineLevel="0" collapsed="false">
      <c r="A492" s="71" t="n">
        <v>6010</v>
      </c>
      <c r="B492" s="72" t="s">
        <v>1032</v>
      </c>
      <c r="C492" s="74" t="str">
        <f aca="false">LEFT(A492,4)</f>
        <v>6010</v>
      </c>
      <c r="D492" s="74" t="str">
        <f aca="false">+LEFT(A492,3)</f>
        <v>601</v>
      </c>
      <c r="E492" s="73" t="str">
        <f aca="false">+LEFT(A492,2)</f>
        <v>60</v>
      </c>
      <c r="F492" s="72" t="s">
        <v>1032</v>
      </c>
    </row>
    <row r="493" customFormat="false" ht="15" hidden="false" customHeight="false" outlineLevel="0" collapsed="false">
      <c r="A493" s="71" t="n">
        <v>6011</v>
      </c>
      <c r="B493" s="72" t="s">
        <v>1033</v>
      </c>
      <c r="C493" s="74" t="str">
        <f aca="false">LEFT(A493,4)</f>
        <v>6011</v>
      </c>
      <c r="D493" s="74" t="str">
        <f aca="false">+LEFT(A493,3)</f>
        <v>601</v>
      </c>
      <c r="E493" s="73" t="str">
        <f aca="false">+LEFT(A493,2)</f>
        <v>60</v>
      </c>
      <c r="F493" s="72" t="s">
        <v>1033</v>
      </c>
    </row>
    <row r="494" customFormat="false" ht="15" hidden="false" customHeight="false" outlineLevel="0" collapsed="false">
      <c r="A494" s="71" t="n">
        <v>6012</v>
      </c>
      <c r="B494" s="72" t="s">
        <v>1034</v>
      </c>
      <c r="C494" s="74" t="str">
        <f aca="false">LEFT(A494,4)</f>
        <v>6012</v>
      </c>
      <c r="D494" s="74" t="str">
        <f aca="false">+LEFT(A494,3)</f>
        <v>601</v>
      </c>
      <c r="E494" s="73" t="str">
        <f aca="false">+LEFT(A494,2)</f>
        <v>60</v>
      </c>
      <c r="F494" s="72" t="s">
        <v>1034</v>
      </c>
    </row>
    <row r="495" customFormat="false" ht="15" hidden="false" customHeight="false" outlineLevel="0" collapsed="false">
      <c r="A495" s="71" t="n">
        <v>6017</v>
      </c>
      <c r="B495" s="72" t="s">
        <v>1035</v>
      </c>
      <c r="C495" s="74" t="str">
        <f aca="false">LEFT(A495,4)</f>
        <v>6017</v>
      </c>
      <c r="D495" s="74" t="str">
        <f aca="false">+LEFT(A495,3)</f>
        <v>601</v>
      </c>
      <c r="E495" s="73" t="str">
        <f aca="false">+LEFT(A495,2)</f>
        <v>60</v>
      </c>
      <c r="F495" s="72" t="s">
        <v>1035</v>
      </c>
    </row>
    <row r="496" customFormat="false" ht="15" hidden="false" customHeight="false" outlineLevel="0" collapsed="false">
      <c r="A496" s="71" t="n">
        <v>6020</v>
      </c>
      <c r="B496" s="72" t="s">
        <v>1036</v>
      </c>
      <c r="C496" s="74" t="str">
        <f aca="false">LEFT(A496,4)</f>
        <v>6020</v>
      </c>
      <c r="D496" s="74" t="str">
        <f aca="false">+LEFT(A496,3)</f>
        <v>602</v>
      </c>
      <c r="E496" s="73" t="str">
        <f aca="false">+LEFT(A496,2)</f>
        <v>60</v>
      </c>
      <c r="F496" s="72" t="s">
        <v>1036</v>
      </c>
    </row>
    <row r="497" customFormat="false" ht="15" hidden="false" customHeight="false" outlineLevel="0" collapsed="false">
      <c r="A497" s="71" t="n">
        <v>6021</v>
      </c>
      <c r="B497" s="72" t="s">
        <v>1036</v>
      </c>
      <c r="C497" s="74" t="str">
        <f aca="false">LEFT(A497,4)</f>
        <v>6021</v>
      </c>
      <c r="D497" s="74" t="str">
        <f aca="false">+LEFT(A497,3)</f>
        <v>602</v>
      </c>
      <c r="E497" s="73" t="str">
        <f aca="false">+LEFT(A497,2)</f>
        <v>60</v>
      </c>
      <c r="F497" s="72" t="s">
        <v>1036</v>
      </c>
    </row>
    <row r="498" customFormat="false" ht="15" hidden="false" customHeight="false" outlineLevel="0" collapsed="false">
      <c r="A498" s="71" t="n">
        <v>6022</v>
      </c>
      <c r="B498" s="72" t="s">
        <v>1036</v>
      </c>
      <c r="C498" s="74" t="str">
        <f aca="false">LEFT(A498,4)</f>
        <v>6022</v>
      </c>
      <c r="D498" s="74" t="str">
        <f aca="false">+LEFT(A498,3)</f>
        <v>602</v>
      </c>
      <c r="E498" s="73" t="str">
        <f aca="false">+LEFT(A498,2)</f>
        <v>60</v>
      </c>
      <c r="F498" s="72" t="s">
        <v>1036</v>
      </c>
    </row>
    <row r="499" customFormat="false" ht="15" hidden="false" customHeight="false" outlineLevel="0" collapsed="false">
      <c r="A499" s="71" t="n">
        <v>6030</v>
      </c>
      <c r="B499" s="72" t="s">
        <v>1037</v>
      </c>
      <c r="C499" s="74" t="str">
        <f aca="false">LEFT(A499,4)</f>
        <v>6030</v>
      </c>
      <c r="D499" s="74" t="str">
        <f aca="false">+LEFT(A499,3)</f>
        <v>603</v>
      </c>
      <c r="E499" s="73" t="str">
        <f aca="false">+LEFT(A499,2)</f>
        <v>60</v>
      </c>
      <c r="F499" s="72" t="s">
        <v>1037</v>
      </c>
    </row>
    <row r="500" customFormat="false" ht="15" hidden="false" customHeight="false" outlineLevel="0" collapsed="false">
      <c r="A500" s="71" t="n">
        <v>6031</v>
      </c>
      <c r="B500" s="72" t="s">
        <v>1037</v>
      </c>
      <c r="C500" s="74" t="str">
        <f aca="false">LEFT(A500,4)</f>
        <v>6031</v>
      </c>
      <c r="D500" s="74" t="str">
        <f aca="false">+LEFT(A500,3)</f>
        <v>603</v>
      </c>
      <c r="E500" s="73" t="str">
        <f aca="false">+LEFT(A500,2)</f>
        <v>60</v>
      </c>
      <c r="F500" s="72" t="s">
        <v>1037</v>
      </c>
    </row>
    <row r="501" customFormat="false" ht="15" hidden="false" customHeight="false" outlineLevel="0" collapsed="false">
      <c r="A501" s="71" t="n">
        <v>6032</v>
      </c>
      <c r="B501" s="72" t="s">
        <v>1037</v>
      </c>
      <c r="C501" s="74" t="str">
        <f aca="false">LEFT(A501,4)</f>
        <v>6032</v>
      </c>
      <c r="D501" s="74" t="str">
        <f aca="false">+LEFT(A501,3)</f>
        <v>603</v>
      </c>
      <c r="E501" s="73" t="str">
        <f aca="false">+LEFT(A501,2)</f>
        <v>60</v>
      </c>
      <c r="F501" s="72" t="s">
        <v>1037</v>
      </c>
    </row>
    <row r="502" customFormat="false" ht="15" hidden="false" customHeight="false" outlineLevel="0" collapsed="false">
      <c r="A502" s="71" t="n">
        <v>6037</v>
      </c>
      <c r="B502" s="72" t="s">
        <v>1037</v>
      </c>
      <c r="C502" s="74" t="str">
        <f aca="false">LEFT(A502,4)</f>
        <v>6037</v>
      </c>
      <c r="D502" s="74" t="str">
        <f aca="false">+LEFT(A502,3)</f>
        <v>603</v>
      </c>
      <c r="E502" s="73" t="str">
        <f aca="false">+LEFT(A502,2)</f>
        <v>60</v>
      </c>
      <c r="F502" s="72" t="s">
        <v>1037</v>
      </c>
    </row>
    <row r="503" customFormat="false" ht="15" hidden="false" customHeight="false" outlineLevel="0" collapsed="false">
      <c r="A503" s="71" t="n">
        <v>6040</v>
      </c>
      <c r="B503" s="72" t="s">
        <v>1038</v>
      </c>
      <c r="C503" s="74" t="str">
        <f aca="false">LEFT(A503,4)</f>
        <v>6040</v>
      </c>
      <c r="D503" s="74" t="str">
        <f aca="false">+LEFT(A503,3)</f>
        <v>604</v>
      </c>
      <c r="E503" s="73" t="str">
        <f aca="false">+LEFT(A503,2)</f>
        <v>60</v>
      </c>
      <c r="F503" s="72" t="s">
        <v>1038</v>
      </c>
    </row>
    <row r="504" customFormat="false" ht="15" hidden="false" customHeight="false" outlineLevel="0" collapsed="false">
      <c r="A504" s="71" t="n">
        <v>6050</v>
      </c>
      <c r="B504" s="72" t="s">
        <v>1039</v>
      </c>
      <c r="C504" s="74" t="str">
        <f aca="false">LEFT(A504,4)</f>
        <v>6050</v>
      </c>
      <c r="D504" s="74" t="str">
        <f aca="false">+LEFT(A504,3)</f>
        <v>605</v>
      </c>
      <c r="E504" s="73" t="str">
        <f aca="false">+LEFT(A504,2)</f>
        <v>60</v>
      </c>
      <c r="F504" s="72" t="s">
        <v>1039</v>
      </c>
    </row>
    <row r="505" customFormat="false" ht="15" hidden="false" customHeight="false" outlineLevel="0" collapsed="false">
      <c r="A505" s="71" t="n">
        <v>6061</v>
      </c>
      <c r="B505" s="72" t="s">
        <v>1040</v>
      </c>
      <c r="C505" s="74" t="str">
        <f aca="false">LEFT(A505,4)</f>
        <v>6061</v>
      </c>
      <c r="D505" s="74" t="str">
        <f aca="false">+LEFT(A505,3)</f>
        <v>606</v>
      </c>
      <c r="E505" s="73" t="str">
        <f aca="false">+LEFT(A505,2)</f>
        <v>60</v>
      </c>
      <c r="F505" s="72" t="s">
        <v>1040</v>
      </c>
    </row>
    <row r="506" customFormat="false" ht="15" hidden="false" customHeight="false" outlineLevel="0" collapsed="false">
      <c r="A506" s="71" t="n">
        <v>6063</v>
      </c>
      <c r="B506" s="72" t="s">
        <v>1041</v>
      </c>
      <c r="C506" s="74" t="str">
        <f aca="false">LEFT(A506,4)</f>
        <v>6063</v>
      </c>
      <c r="D506" s="74" t="str">
        <f aca="false">+LEFT(A506,3)</f>
        <v>606</v>
      </c>
      <c r="E506" s="73" t="str">
        <f aca="false">+LEFT(A506,2)</f>
        <v>60</v>
      </c>
      <c r="F506" s="72" t="s">
        <v>1041</v>
      </c>
    </row>
    <row r="507" customFormat="false" ht="15" hidden="false" customHeight="false" outlineLevel="0" collapsed="false">
      <c r="A507" s="71" t="n">
        <v>6064</v>
      </c>
      <c r="B507" s="72" t="s">
        <v>1042</v>
      </c>
      <c r="C507" s="74" t="str">
        <f aca="false">LEFT(A507,4)</f>
        <v>6064</v>
      </c>
      <c r="D507" s="74" t="str">
        <f aca="false">+LEFT(A507,3)</f>
        <v>606</v>
      </c>
      <c r="E507" s="73" t="str">
        <f aca="false">+LEFT(A507,2)</f>
        <v>60</v>
      </c>
      <c r="F507" s="72" t="s">
        <v>1042</v>
      </c>
    </row>
    <row r="508" customFormat="false" ht="15" hidden="false" customHeight="false" outlineLevel="0" collapsed="false">
      <c r="A508" s="71" t="n">
        <v>6068</v>
      </c>
      <c r="B508" s="72" t="s">
        <v>1043</v>
      </c>
      <c r="C508" s="74" t="str">
        <f aca="false">LEFT(A508,4)</f>
        <v>6068</v>
      </c>
      <c r="D508" s="74" t="str">
        <f aca="false">+LEFT(A508,3)</f>
        <v>606</v>
      </c>
      <c r="E508" s="73" t="str">
        <f aca="false">+LEFT(A508,2)</f>
        <v>60</v>
      </c>
      <c r="F508" s="72" t="s">
        <v>1043</v>
      </c>
    </row>
    <row r="509" customFormat="false" ht="15" hidden="false" customHeight="false" outlineLevel="0" collapsed="false">
      <c r="A509" s="71" t="n">
        <v>6070</v>
      </c>
      <c r="B509" s="72" t="s">
        <v>1044</v>
      </c>
      <c r="C509" s="74" t="str">
        <f aca="false">LEFT(A509,4)</f>
        <v>6070</v>
      </c>
      <c r="D509" s="74" t="str">
        <f aca="false">+LEFT(A509,3)</f>
        <v>607</v>
      </c>
      <c r="E509" s="73" t="str">
        <f aca="false">+LEFT(A509,2)</f>
        <v>60</v>
      </c>
      <c r="F509" s="72" t="s">
        <v>1044</v>
      </c>
    </row>
    <row r="510" customFormat="false" ht="15" hidden="false" customHeight="false" outlineLevel="0" collapsed="false">
      <c r="A510" s="71" t="n">
        <v>6071</v>
      </c>
      <c r="B510" s="72" t="s">
        <v>1044</v>
      </c>
      <c r="C510" s="74" t="str">
        <f aca="false">LEFT(A510,4)</f>
        <v>6071</v>
      </c>
      <c r="D510" s="74" t="str">
        <f aca="false">+LEFT(A510,3)</f>
        <v>607</v>
      </c>
      <c r="E510" s="73" t="str">
        <f aca="false">+LEFT(A510,2)</f>
        <v>60</v>
      </c>
      <c r="F510" s="72" t="s">
        <v>1044</v>
      </c>
    </row>
    <row r="511" customFormat="false" ht="15" hidden="false" customHeight="false" outlineLevel="0" collapsed="false">
      <c r="A511" s="71" t="n">
        <v>6072</v>
      </c>
      <c r="B511" s="72" t="s">
        <v>1044</v>
      </c>
      <c r="C511" s="74" t="str">
        <f aca="false">LEFT(A511,4)</f>
        <v>6072</v>
      </c>
      <c r="D511" s="74" t="str">
        <f aca="false">+LEFT(A511,3)</f>
        <v>607</v>
      </c>
      <c r="E511" s="73" t="str">
        <f aca="false">+LEFT(A511,2)</f>
        <v>60</v>
      </c>
      <c r="F511" s="72" t="s">
        <v>1044</v>
      </c>
    </row>
    <row r="512" customFormat="false" ht="15" hidden="false" customHeight="false" outlineLevel="0" collapsed="false">
      <c r="A512" s="71" t="n">
        <v>6073</v>
      </c>
      <c r="B512" s="72" t="s">
        <v>1044</v>
      </c>
      <c r="C512" s="74" t="str">
        <f aca="false">LEFT(A512,4)</f>
        <v>6073</v>
      </c>
      <c r="D512" s="74" t="str">
        <f aca="false">+LEFT(A512,3)</f>
        <v>607</v>
      </c>
      <c r="E512" s="73" t="str">
        <f aca="false">+LEFT(A512,2)</f>
        <v>60</v>
      </c>
      <c r="F512" s="72" t="s">
        <v>1044</v>
      </c>
    </row>
    <row r="513" customFormat="false" ht="15" hidden="false" customHeight="false" outlineLevel="0" collapsed="false">
      <c r="A513" s="71" t="n">
        <v>6074</v>
      </c>
      <c r="B513" s="72" t="s">
        <v>1044</v>
      </c>
      <c r="C513" s="74" t="str">
        <f aca="false">LEFT(A513,4)</f>
        <v>6074</v>
      </c>
      <c r="D513" s="74" t="str">
        <f aca="false">+LEFT(A513,3)</f>
        <v>607</v>
      </c>
      <c r="E513" s="73" t="str">
        <f aca="false">+LEFT(A513,2)</f>
        <v>60</v>
      </c>
      <c r="F513" s="72" t="s">
        <v>1044</v>
      </c>
    </row>
    <row r="514" customFormat="false" ht="15" hidden="false" customHeight="false" outlineLevel="0" collapsed="false">
      <c r="A514" s="71" t="n">
        <v>6075</v>
      </c>
      <c r="B514" s="72" t="s">
        <v>1044</v>
      </c>
      <c r="C514" s="74" t="str">
        <f aca="false">LEFT(A514,4)</f>
        <v>6075</v>
      </c>
      <c r="D514" s="74" t="str">
        <f aca="false">+LEFT(A514,3)</f>
        <v>607</v>
      </c>
      <c r="E514" s="73" t="str">
        <f aca="false">+LEFT(A514,2)</f>
        <v>60</v>
      </c>
      <c r="F514" s="72" t="s">
        <v>1044</v>
      </c>
    </row>
    <row r="515" customFormat="false" ht="15" hidden="false" customHeight="false" outlineLevel="0" collapsed="false">
      <c r="A515" s="71" t="n">
        <v>6091</v>
      </c>
      <c r="B515" s="72" t="s">
        <v>1045</v>
      </c>
      <c r="C515" s="74" t="str">
        <f aca="false">LEFT(A515,4)</f>
        <v>6091</v>
      </c>
      <c r="D515" s="74" t="str">
        <f aca="false">+LEFT(A515,3)</f>
        <v>609</v>
      </c>
      <c r="E515" s="73" t="str">
        <f aca="false">+LEFT(A515,2)</f>
        <v>60</v>
      </c>
      <c r="F515" s="72" t="s">
        <v>1045</v>
      </c>
    </row>
    <row r="516" customFormat="false" ht="15" hidden="false" customHeight="false" outlineLevel="0" collapsed="false">
      <c r="A516" s="71" t="n">
        <v>6092</v>
      </c>
      <c r="B516" s="72" t="s">
        <v>1046</v>
      </c>
      <c r="C516" s="74" t="str">
        <f aca="false">LEFT(A516,4)</f>
        <v>6092</v>
      </c>
      <c r="D516" s="74" t="str">
        <f aca="false">+LEFT(A516,3)</f>
        <v>609</v>
      </c>
      <c r="E516" s="73" t="str">
        <f aca="false">+LEFT(A516,2)</f>
        <v>60</v>
      </c>
      <c r="F516" s="72" t="s">
        <v>1046</v>
      </c>
    </row>
    <row r="517" customFormat="false" ht="15" hidden="false" customHeight="false" outlineLevel="0" collapsed="false">
      <c r="A517" s="71" t="n">
        <v>6094</v>
      </c>
      <c r="B517" s="72" t="s">
        <v>1047</v>
      </c>
      <c r="C517" s="74" t="str">
        <f aca="false">LEFT(A517,4)</f>
        <v>6094</v>
      </c>
      <c r="D517" s="74" t="str">
        <f aca="false">+LEFT(A517,3)</f>
        <v>609</v>
      </c>
      <c r="E517" s="73" t="str">
        <f aca="false">+LEFT(A517,2)</f>
        <v>60</v>
      </c>
      <c r="F517" s="72" t="s">
        <v>1047</v>
      </c>
    </row>
    <row r="518" customFormat="false" ht="15" hidden="false" customHeight="false" outlineLevel="0" collapsed="false">
      <c r="A518" s="71" t="n">
        <v>6095</v>
      </c>
      <c r="B518" s="72" t="s">
        <v>1048</v>
      </c>
      <c r="C518" s="74" t="str">
        <f aca="false">LEFT(A518,4)</f>
        <v>6095</v>
      </c>
      <c r="D518" s="74" t="str">
        <f aca="false">+LEFT(A518,3)</f>
        <v>609</v>
      </c>
      <c r="E518" s="73" t="str">
        <f aca="false">+LEFT(A518,2)</f>
        <v>60</v>
      </c>
      <c r="F518" s="72" t="s">
        <v>1048</v>
      </c>
    </row>
    <row r="519" customFormat="false" ht="15" hidden="false" customHeight="false" outlineLevel="0" collapsed="false">
      <c r="A519" s="71" t="n">
        <v>6096</v>
      </c>
      <c r="B519" s="72" t="s">
        <v>1049</v>
      </c>
      <c r="C519" s="74" t="str">
        <f aca="false">LEFT(A519,4)</f>
        <v>6096</v>
      </c>
      <c r="D519" s="74" t="str">
        <f aca="false">+LEFT(A519,3)</f>
        <v>609</v>
      </c>
      <c r="E519" s="73" t="str">
        <f aca="false">+LEFT(A519,2)</f>
        <v>60</v>
      </c>
      <c r="F519" s="72" t="s">
        <v>1049</v>
      </c>
    </row>
    <row r="520" customFormat="false" ht="15" hidden="false" customHeight="false" outlineLevel="0" collapsed="false">
      <c r="A520" s="71" t="n">
        <v>6097</v>
      </c>
      <c r="B520" s="72" t="s">
        <v>1050</v>
      </c>
      <c r="C520" s="74" t="str">
        <f aca="false">LEFT(A520,4)</f>
        <v>6097</v>
      </c>
      <c r="D520" s="74" t="str">
        <f aca="false">+LEFT(A520,3)</f>
        <v>609</v>
      </c>
      <c r="E520" s="73" t="str">
        <f aca="false">+LEFT(A520,2)</f>
        <v>60</v>
      </c>
      <c r="F520" s="72" t="s">
        <v>1050</v>
      </c>
    </row>
    <row r="521" customFormat="false" ht="15" hidden="false" customHeight="false" outlineLevel="0" collapsed="false">
      <c r="A521" s="71" t="n">
        <v>6098</v>
      </c>
      <c r="B521" s="72" t="s">
        <v>1051</v>
      </c>
      <c r="C521" s="74" t="str">
        <f aca="false">LEFT(A521,4)</f>
        <v>6098</v>
      </c>
      <c r="D521" s="74" t="str">
        <f aca="false">+LEFT(A521,3)</f>
        <v>609</v>
      </c>
      <c r="E521" s="73" t="str">
        <f aca="false">+LEFT(A521,2)</f>
        <v>60</v>
      </c>
      <c r="F521" s="72" t="s">
        <v>1051</v>
      </c>
    </row>
    <row r="522" customFormat="false" ht="15" hidden="false" customHeight="false" outlineLevel="0" collapsed="false">
      <c r="A522" s="71" t="n">
        <v>6110</v>
      </c>
      <c r="B522" s="72" t="s">
        <v>1052</v>
      </c>
      <c r="C522" s="74" t="str">
        <f aca="false">LEFT(A522,4)</f>
        <v>6110</v>
      </c>
      <c r="D522" s="74" t="str">
        <f aca="false">+LEFT(A522,3)</f>
        <v>611</v>
      </c>
      <c r="E522" s="73" t="str">
        <f aca="false">+LEFT(A522,2)</f>
        <v>61</v>
      </c>
      <c r="F522" s="72" t="s">
        <v>1052</v>
      </c>
    </row>
    <row r="523" customFormat="false" ht="15" hidden="false" customHeight="false" outlineLevel="0" collapsed="false">
      <c r="A523" s="71" t="n">
        <v>6120</v>
      </c>
      <c r="B523" s="72" t="s">
        <v>1053</v>
      </c>
      <c r="C523" s="74" t="str">
        <f aca="false">LEFT(A523,4)</f>
        <v>6120</v>
      </c>
      <c r="D523" s="74" t="str">
        <f aca="false">+LEFT(A523,3)</f>
        <v>612</v>
      </c>
      <c r="E523" s="73" t="str">
        <f aca="false">+LEFT(A523,2)</f>
        <v>61</v>
      </c>
      <c r="F523" s="72" t="s">
        <v>1053</v>
      </c>
    </row>
    <row r="524" customFormat="false" ht="15" hidden="false" customHeight="false" outlineLevel="0" collapsed="false">
      <c r="A524" s="71" t="n">
        <v>6122</v>
      </c>
      <c r="B524" s="72" t="s">
        <v>1054</v>
      </c>
      <c r="C524" s="74" t="str">
        <f aca="false">LEFT(A524,4)</f>
        <v>6122</v>
      </c>
      <c r="D524" s="74" t="str">
        <f aca="false">+LEFT(A524,3)</f>
        <v>612</v>
      </c>
      <c r="E524" s="73" t="str">
        <f aca="false">+LEFT(A524,2)</f>
        <v>61</v>
      </c>
      <c r="F524" s="72" t="s">
        <v>1054</v>
      </c>
    </row>
    <row r="525" customFormat="false" ht="15" hidden="false" customHeight="false" outlineLevel="0" collapsed="false">
      <c r="A525" s="71" t="n">
        <v>6125</v>
      </c>
      <c r="B525" s="72" t="s">
        <v>1055</v>
      </c>
      <c r="C525" s="74" t="str">
        <f aca="false">LEFT(A525,4)</f>
        <v>6125</v>
      </c>
      <c r="D525" s="74" t="str">
        <f aca="false">+LEFT(A525,3)</f>
        <v>612</v>
      </c>
      <c r="E525" s="73" t="str">
        <f aca="false">+LEFT(A525,2)</f>
        <v>61</v>
      </c>
      <c r="F525" s="72" t="s">
        <v>1055</v>
      </c>
    </row>
    <row r="526" customFormat="false" ht="15" hidden="false" customHeight="false" outlineLevel="0" collapsed="false">
      <c r="A526" s="71" t="n">
        <v>6130</v>
      </c>
      <c r="B526" s="72" t="s">
        <v>1056</v>
      </c>
      <c r="C526" s="74" t="str">
        <f aca="false">LEFT(A526,4)</f>
        <v>6130</v>
      </c>
      <c r="D526" s="74" t="str">
        <f aca="false">+LEFT(A526,3)</f>
        <v>613</v>
      </c>
      <c r="E526" s="73" t="str">
        <f aca="false">+LEFT(A526,2)</f>
        <v>61</v>
      </c>
      <c r="F526" s="72" t="s">
        <v>1056</v>
      </c>
    </row>
    <row r="527" customFormat="false" ht="15" hidden="false" customHeight="false" outlineLevel="0" collapsed="false">
      <c r="A527" s="71" t="n">
        <v>6132</v>
      </c>
      <c r="B527" s="72" t="s">
        <v>1057</v>
      </c>
      <c r="C527" s="74" t="str">
        <f aca="false">LEFT(A527,4)</f>
        <v>6132</v>
      </c>
      <c r="D527" s="74" t="str">
        <f aca="false">+LEFT(A527,3)</f>
        <v>613</v>
      </c>
      <c r="E527" s="73" t="str">
        <f aca="false">+LEFT(A527,2)</f>
        <v>61</v>
      </c>
      <c r="F527" s="72" t="s">
        <v>1057</v>
      </c>
    </row>
    <row r="528" customFormat="false" ht="15" hidden="false" customHeight="false" outlineLevel="0" collapsed="false">
      <c r="A528" s="71" t="n">
        <v>6135</v>
      </c>
      <c r="B528" s="72" t="s">
        <v>1058</v>
      </c>
      <c r="C528" s="74" t="str">
        <f aca="false">LEFT(A528,4)</f>
        <v>6135</v>
      </c>
      <c r="D528" s="74" t="str">
        <f aca="false">+LEFT(A528,3)</f>
        <v>613</v>
      </c>
      <c r="E528" s="73" t="str">
        <f aca="false">+LEFT(A528,2)</f>
        <v>61</v>
      </c>
      <c r="F528" s="72" t="s">
        <v>1058</v>
      </c>
    </row>
    <row r="529" customFormat="false" ht="15" hidden="false" customHeight="false" outlineLevel="0" collapsed="false">
      <c r="A529" s="71" t="n">
        <v>6136</v>
      </c>
      <c r="B529" s="72" t="s">
        <v>1059</v>
      </c>
      <c r="C529" s="74" t="str">
        <f aca="false">LEFT(A529,4)</f>
        <v>6136</v>
      </c>
      <c r="D529" s="74" t="str">
        <f aca="false">+LEFT(A529,3)</f>
        <v>613</v>
      </c>
      <c r="E529" s="73" t="str">
        <f aca="false">+LEFT(A529,2)</f>
        <v>61</v>
      </c>
      <c r="F529" s="72" t="s">
        <v>1059</v>
      </c>
    </row>
    <row r="530" customFormat="false" ht="15" hidden="false" customHeight="false" outlineLevel="0" collapsed="false">
      <c r="A530" s="71" t="n">
        <v>6140</v>
      </c>
      <c r="B530" s="72" t="s">
        <v>1060</v>
      </c>
      <c r="C530" s="74" t="str">
        <f aca="false">LEFT(A530,4)</f>
        <v>6140</v>
      </c>
      <c r="D530" s="74" t="str">
        <f aca="false">+LEFT(A530,3)</f>
        <v>614</v>
      </c>
      <c r="E530" s="73" t="str">
        <f aca="false">+LEFT(A530,2)</f>
        <v>61</v>
      </c>
      <c r="F530" s="72" t="s">
        <v>1060</v>
      </c>
    </row>
    <row r="531" customFormat="false" ht="15" hidden="false" customHeight="false" outlineLevel="0" collapsed="false">
      <c r="A531" s="71" t="n">
        <v>6141</v>
      </c>
      <c r="B531" s="72" t="s">
        <v>1060</v>
      </c>
      <c r="C531" s="74" t="str">
        <f aca="false">LEFT(A531,4)</f>
        <v>6141</v>
      </c>
      <c r="D531" s="74" t="str">
        <f aca="false">+LEFT(A531,3)</f>
        <v>614</v>
      </c>
      <c r="E531" s="73" t="str">
        <f aca="false">+LEFT(A531,2)</f>
        <v>61</v>
      </c>
      <c r="F531" s="72" t="s">
        <v>1060</v>
      </c>
    </row>
    <row r="532" customFormat="false" ht="15" hidden="false" customHeight="false" outlineLevel="0" collapsed="false">
      <c r="A532" s="71" t="n">
        <v>6150</v>
      </c>
      <c r="B532" s="72" t="s">
        <v>1061</v>
      </c>
      <c r="C532" s="74" t="str">
        <f aca="false">LEFT(A532,4)</f>
        <v>6150</v>
      </c>
      <c r="D532" s="73" t="str">
        <f aca="false">+LEFT(A532,3)</f>
        <v>615</v>
      </c>
      <c r="E532" s="74" t="str">
        <f aca="false">+LEFT(A532,2)</f>
        <v>61</v>
      </c>
      <c r="F532" s="72" t="s">
        <v>1061</v>
      </c>
    </row>
    <row r="533" customFormat="false" ht="15" hidden="false" customHeight="false" outlineLevel="0" collapsed="false">
      <c r="A533" s="71" t="n">
        <v>6152</v>
      </c>
      <c r="B533" s="72" t="s">
        <v>1062</v>
      </c>
      <c r="C533" s="74" t="str">
        <f aca="false">LEFT(A533,4)</f>
        <v>6152</v>
      </c>
      <c r="D533" s="73" t="str">
        <f aca="false">+LEFT(A533,3)</f>
        <v>615</v>
      </c>
      <c r="E533" s="74" t="str">
        <f aca="false">+LEFT(A533,2)</f>
        <v>61</v>
      </c>
      <c r="F533" s="72" t="s">
        <v>1062</v>
      </c>
    </row>
    <row r="534" customFormat="false" ht="15" hidden="false" customHeight="false" outlineLevel="0" collapsed="false">
      <c r="A534" s="71" t="n">
        <v>6155</v>
      </c>
      <c r="B534" s="72" t="s">
        <v>1063</v>
      </c>
      <c r="C534" s="74" t="str">
        <f aca="false">LEFT(A534,4)</f>
        <v>6155</v>
      </c>
      <c r="D534" s="73" t="str">
        <f aca="false">+LEFT(A534,3)</f>
        <v>615</v>
      </c>
      <c r="E534" s="74" t="str">
        <f aca="false">+LEFT(A534,2)</f>
        <v>61</v>
      </c>
      <c r="F534" s="72" t="s">
        <v>1063</v>
      </c>
    </row>
    <row r="535" customFormat="false" ht="15" hidden="false" customHeight="false" outlineLevel="0" collapsed="false">
      <c r="A535" s="71" t="n">
        <v>6156</v>
      </c>
      <c r="B535" s="72" t="s">
        <v>1064</v>
      </c>
      <c r="C535" s="74" t="str">
        <f aca="false">LEFT(A535,4)</f>
        <v>6156</v>
      </c>
      <c r="D535" s="73" t="str">
        <f aca="false">+LEFT(A535,3)</f>
        <v>615</v>
      </c>
      <c r="E535" s="74" t="str">
        <f aca="false">+LEFT(A535,2)</f>
        <v>61</v>
      </c>
      <c r="F535" s="72" t="s">
        <v>1064</v>
      </c>
    </row>
    <row r="536" customFormat="false" ht="15" hidden="false" customHeight="false" outlineLevel="0" collapsed="false">
      <c r="A536" s="71" t="n">
        <v>6160</v>
      </c>
      <c r="B536" s="72" t="s">
        <v>1065</v>
      </c>
      <c r="C536" s="74" t="str">
        <f aca="false">LEFT(A536,4)</f>
        <v>6160</v>
      </c>
      <c r="D536" s="73" t="str">
        <f aca="false">+LEFT(A536,3)</f>
        <v>616</v>
      </c>
      <c r="E536" s="74" t="str">
        <f aca="false">+LEFT(A536,2)</f>
        <v>61</v>
      </c>
      <c r="F536" s="72" t="s">
        <v>1065</v>
      </c>
    </row>
    <row r="537" customFormat="false" ht="15" hidden="false" customHeight="false" outlineLevel="0" collapsed="false">
      <c r="A537" s="71" t="n">
        <v>6161</v>
      </c>
      <c r="B537" s="72" t="s">
        <v>1066</v>
      </c>
      <c r="C537" s="74" t="str">
        <f aca="false">LEFT(A537,4)</f>
        <v>6161</v>
      </c>
      <c r="D537" s="73" t="str">
        <f aca="false">+LEFT(A537,3)</f>
        <v>616</v>
      </c>
      <c r="E537" s="74" t="str">
        <f aca="false">+LEFT(A537,2)</f>
        <v>61</v>
      </c>
      <c r="F537" s="72" t="s">
        <v>1066</v>
      </c>
    </row>
    <row r="538" customFormat="false" ht="15" hidden="false" customHeight="false" outlineLevel="0" collapsed="false">
      <c r="A538" s="71" t="n">
        <v>6162</v>
      </c>
      <c r="B538" s="72" t="s">
        <v>1067</v>
      </c>
      <c r="C538" s="74" t="str">
        <f aca="false">LEFT(A538,4)</f>
        <v>6162</v>
      </c>
      <c r="D538" s="74" t="str">
        <f aca="false">+LEFT(A538,3)</f>
        <v>616</v>
      </c>
      <c r="E538" s="74" t="str">
        <f aca="false">+LEFT(A538,2)</f>
        <v>61</v>
      </c>
      <c r="F538" s="72" t="s">
        <v>1067</v>
      </c>
    </row>
    <row r="539" customFormat="false" ht="15" hidden="false" customHeight="false" outlineLevel="0" collapsed="false">
      <c r="A539" s="71" t="n">
        <v>6163</v>
      </c>
      <c r="B539" s="72" t="s">
        <v>1068</v>
      </c>
      <c r="C539" s="74" t="str">
        <f aca="false">LEFT(A539,4)</f>
        <v>6163</v>
      </c>
      <c r="D539" s="73" t="str">
        <f aca="false">+LEFT(A539,3)</f>
        <v>616</v>
      </c>
      <c r="E539" s="74" t="str">
        <f aca="false">+LEFT(A539,2)</f>
        <v>61</v>
      </c>
      <c r="F539" s="72" t="s">
        <v>1068</v>
      </c>
    </row>
    <row r="540" customFormat="false" ht="15" hidden="false" customHeight="false" outlineLevel="0" collapsed="false">
      <c r="A540" s="71" t="n">
        <v>61636</v>
      </c>
      <c r="B540" s="72" t="s">
        <v>1069</v>
      </c>
      <c r="C540" s="74" t="str">
        <f aca="false">LEFT(A540,4)</f>
        <v>6163</v>
      </c>
      <c r="D540" s="73" t="str">
        <f aca="false">+LEFT(A540,3)</f>
        <v>616</v>
      </c>
      <c r="E540" s="74" t="str">
        <f aca="false">+LEFT(A540,2)</f>
        <v>61</v>
      </c>
      <c r="F540" s="72" t="s">
        <v>1069</v>
      </c>
    </row>
    <row r="541" customFormat="false" ht="15" hidden="false" customHeight="false" outlineLevel="0" collapsed="false">
      <c r="A541" s="71" t="n">
        <v>61637</v>
      </c>
      <c r="B541" s="72" t="s">
        <v>1070</v>
      </c>
      <c r="C541" s="74" t="str">
        <f aca="false">LEFT(A541,4)</f>
        <v>6163</v>
      </c>
      <c r="D541" s="73" t="str">
        <f aca="false">+LEFT(A541,3)</f>
        <v>616</v>
      </c>
      <c r="E541" s="74" t="str">
        <f aca="false">+LEFT(A541,2)</f>
        <v>61</v>
      </c>
      <c r="F541" s="72" t="s">
        <v>1070</v>
      </c>
    </row>
    <row r="542" customFormat="false" ht="15" hidden="false" customHeight="false" outlineLevel="0" collapsed="false">
      <c r="A542" s="71" t="n">
        <v>61638</v>
      </c>
      <c r="B542" s="72" t="s">
        <v>1071</v>
      </c>
      <c r="C542" s="74" t="str">
        <f aca="false">LEFT(A542,4)</f>
        <v>6163</v>
      </c>
      <c r="D542" s="73" t="str">
        <f aca="false">+LEFT(A542,3)</f>
        <v>616</v>
      </c>
      <c r="E542" s="74" t="str">
        <f aca="false">+LEFT(A542,2)</f>
        <v>61</v>
      </c>
      <c r="F542" s="72" t="s">
        <v>1071</v>
      </c>
    </row>
    <row r="543" customFormat="false" ht="15" hidden="false" customHeight="false" outlineLevel="0" collapsed="false">
      <c r="A543" s="71" t="n">
        <v>6164</v>
      </c>
      <c r="B543" s="72" t="s">
        <v>1072</v>
      </c>
      <c r="C543" s="74" t="str">
        <f aca="false">LEFT(A543,4)</f>
        <v>6164</v>
      </c>
      <c r="D543" s="73" t="str">
        <f aca="false">+LEFT(A543,3)</f>
        <v>616</v>
      </c>
      <c r="E543" s="74" t="str">
        <f aca="false">+LEFT(A543,2)</f>
        <v>61</v>
      </c>
      <c r="F543" s="72" t="s">
        <v>1072</v>
      </c>
    </row>
    <row r="544" customFormat="false" ht="15" hidden="false" customHeight="false" outlineLevel="0" collapsed="false">
      <c r="A544" s="71" t="n">
        <v>6165</v>
      </c>
      <c r="B544" s="72" t="s">
        <v>1073</v>
      </c>
      <c r="C544" s="74" t="str">
        <f aca="false">LEFT(A544,4)</f>
        <v>6165</v>
      </c>
      <c r="D544" s="73" t="str">
        <f aca="false">+LEFT(A544,3)</f>
        <v>616</v>
      </c>
      <c r="E544" s="74" t="str">
        <f aca="false">+LEFT(A544,2)</f>
        <v>61</v>
      </c>
      <c r="F544" s="72" t="s">
        <v>1073</v>
      </c>
    </row>
    <row r="545" customFormat="false" ht="15" hidden="false" customHeight="false" outlineLevel="0" collapsed="false">
      <c r="A545" s="71" t="n">
        <v>6170</v>
      </c>
      <c r="B545" s="72" t="s">
        <v>1074</v>
      </c>
      <c r="C545" s="74" t="str">
        <f aca="false">LEFT(A545,4)</f>
        <v>6170</v>
      </c>
      <c r="D545" s="74" t="str">
        <f aca="false">+LEFT(A545,3)</f>
        <v>617</v>
      </c>
      <c r="E545" s="74" t="str">
        <f aca="false">+LEFT(A545,2)</f>
        <v>61</v>
      </c>
      <c r="F545" s="72" t="s">
        <v>1074</v>
      </c>
    </row>
    <row r="546" customFormat="false" ht="15" hidden="false" customHeight="false" outlineLevel="0" collapsed="false">
      <c r="A546" s="71" t="n">
        <v>6180</v>
      </c>
      <c r="B546" s="72" t="s">
        <v>1075</v>
      </c>
      <c r="C546" s="74" t="str">
        <f aca="false">LEFT(A546,4)</f>
        <v>6180</v>
      </c>
      <c r="D546" s="73" t="str">
        <f aca="false">+LEFT(A546,3)</f>
        <v>618</v>
      </c>
      <c r="E546" s="74" t="str">
        <f aca="false">+LEFT(A546,2)</f>
        <v>61</v>
      </c>
      <c r="F546" s="72" t="s">
        <v>1075</v>
      </c>
    </row>
    <row r="547" customFormat="false" ht="15" hidden="false" customHeight="false" outlineLevel="0" collapsed="false">
      <c r="A547" s="71" t="n">
        <v>6181</v>
      </c>
      <c r="B547" s="72" t="s">
        <v>1076</v>
      </c>
      <c r="C547" s="74" t="str">
        <f aca="false">LEFT(A547,4)</f>
        <v>6181</v>
      </c>
      <c r="D547" s="73" t="str">
        <f aca="false">+LEFT(A547,3)</f>
        <v>618</v>
      </c>
      <c r="E547" s="74" t="str">
        <f aca="false">+LEFT(A547,2)</f>
        <v>61</v>
      </c>
      <c r="F547" s="72" t="s">
        <v>1076</v>
      </c>
    </row>
    <row r="548" customFormat="false" ht="15" hidden="false" customHeight="false" outlineLevel="0" collapsed="false">
      <c r="A548" s="71" t="n">
        <v>6183</v>
      </c>
      <c r="B548" s="72" t="s">
        <v>1077</v>
      </c>
      <c r="C548" s="74" t="str">
        <f aca="false">LEFT(A548,4)</f>
        <v>6183</v>
      </c>
      <c r="D548" s="73" t="str">
        <f aca="false">+LEFT(A548,3)</f>
        <v>618</v>
      </c>
      <c r="E548" s="74" t="str">
        <f aca="false">+LEFT(A548,2)</f>
        <v>61</v>
      </c>
      <c r="F548" s="72" t="s">
        <v>1077</v>
      </c>
    </row>
    <row r="549" customFormat="false" ht="15" hidden="false" customHeight="false" outlineLevel="0" collapsed="false">
      <c r="A549" s="71" t="n">
        <v>6185</v>
      </c>
      <c r="B549" s="72" t="s">
        <v>1078</v>
      </c>
      <c r="C549" s="74" t="str">
        <f aca="false">LEFT(A549,4)</f>
        <v>6185</v>
      </c>
      <c r="D549" s="73" t="str">
        <f aca="false">+LEFT(A549,3)</f>
        <v>618</v>
      </c>
      <c r="E549" s="74" t="str">
        <f aca="false">+LEFT(A549,2)</f>
        <v>61</v>
      </c>
      <c r="F549" s="72" t="s">
        <v>1078</v>
      </c>
    </row>
    <row r="550" customFormat="false" ht="15" hidden="false" customHeight="false" outlineLevel="0" collapsed="false">
      <c r="A550" s="71" t="n">
        <v>6190</v>
      </c>
      <c r="B550" s="72" t="s">
        <v>1079</v>
      </c>
      <c r="C550" s="74" t="str">
        <f aca="false">LEFT(A550,4)</f>
        <v>6190</v>
      </c>
      <c r="D550" s="73" t="str">
        <f aca="false">+LEFT(A550,3)</f>
        <v>619</v>
      </c>
      <c r="E550" s="74" t="str">
        <f aca="false">+LEFT(A550,2)</f>
        <v>61</v>
      </c>
      <c r="F550" s="72" t="s">
        <v>1079</v>
      </c>
    </row>
    <row r="551" customFormat="false" ht="15" hidden="false" customHeight="false" outlineLevel="0" collapsed="false">
      <c r="A551" s="71" t="n">
        <v>6210</v>
      </c>
      <c r="B551" s="72" t="s">
        <v>1080</v>
      </c>
      <c r="C551" s="74" t="str">
        <f aca="false">LEFT(A551,4)</f>
        <v>6210</v>
      </c>
      <c r="D551" s="73" t="str">
        <f aca="false">+LEFT(A551,3)</f>
        <v>621</v>
      </c>
      <c r="E551" s="74" t="str">
        <f aca="false">+LEFT(A551,2)</f>
        <v>62</v>
      </c>
      <c r="F551" s="72" t="s">
        <v>1080</v>
      </c>
    </row>
    <row r="552" customFormat="false" ht="15" hidden="false" customHeight="false" outlineLevel="0" collapsed="false">
      <c r="A552" s="71" t="n">
        <v>6211</v>
      </c>
      <c r="B552" s="72" t="s">
        <v>1081</v>
      </c>
      <c r="C552" s="74" t="str">
        <f aca="false">LEFT(A552,4)</f>
        <v>6211</v>
      </c>
      <c r="D552" s="73" t="str">
        <f aca="false">+LEFT(A552,3)</f>
        <v>621</v>
      </c>
      <c r="E552" s="74" t="str">
        <f aca="false">+LEFT(A552,2)</f>
        <v>62</v>
      </c>
      <c r="F552" s="72" t="s">
        <v>1081</v>
      </c>
    </row>
    <row r="553" customFormat="false" ht="15" hidden="false" customHeight="false" outlineLevel="0" collapsed="false">
      <c r="A553" s="71" t="n">
        <v>6214</v>
      </c>
      <c r="B553" s="72" t="s">
        <v>1082</v>
      </c>
      <c r="C553" s="74" t="str">
        <f aca="false">LEFT(A553,4)</f>
        <v>6214</v>
      </c>
      <c r="D553" s="74" t="str">
        <f aca="false">+LEFT(A553,3)</f>
        <v>621</v>
      </c>
      <c r="E553" s="74" t="str">
        <f aca="false">+LEFT(A553,2)</f>
        <v>62</v>
      </c>
      <c r="F553" s="72" t="s">
        <v>1082</v>
      </c>
    </row>
    <row r="554" customFormat="false" ht="15" hidden="false" customHeight="false" outlineLevel="0" collapsed="false">
      <c r="A554" s="71" t="n">
        <v>6220</v>
      </c>
      <c r="B554" s="72" t="s">
        <v>1083</v>
      </c>
      <c r="C554" s="74" t="str">
        <f aca="false">LEFT(A554,4)</f>
        <v>6220</v>
      </c>
      <c r="D554" s="74" t="str">
        <f aca="false">+LEFT(A554,3)</f>
        <v>622</v>
      </c>
      <c r="E554" s="74" t="str">
        <f aca="false">+LEFT(A554,2)</f>
        <v>62</v>
      </c>
      <c r="F554" s="72" t="s">
        <v>1083</v>
      </c>
    </row>
    <row r="555" customFormat="false" ht="15" hidden="false" customHeight="false" outlineLevel="0" collapsed="false">
      <c r="A555" s="71" t="n">
        <v>6221</v>
      </c>
      <c r="B555" s="72" t="s">
        <v>1084</v>
      </c>
      <c r="C555" s="74" t="str">
        <f aca="false">LEFT(A555,4)</f>
        <v>6221</v>
      </c>
      <c r="D555" s="74" t="str">
        <f aca="false">+LEFT(A555,3)</f>
        <v>622</v>
      </c>
      <c r="E555" s="74" t="str">
        <f aca="false">+LEFT(A555,2)</f>
        <v>62</v>
      </c>
      <c r="F555" s="72" t="s">
        <v>1084</v>
      </c>
    </row>
    <row r="556" customFormat="false" ht="15" hidden="false" customHeight="false" outlineLevel="0" collapsed="false">
      <c r="A556" s="71" t="n">
        <v>6222</v>
      </c>
      <c r="B556" s="72" t="s">
        <v>1085</v>
      </c>
      <c r="C556" s="74" t="str">
        <f aca="false">LEFT(A556,4)</f>
        <v>6222</v>
      </c>
      <c r="D556" s="74" t="str">
        <f aca="false">+LEFT(A556,3)</f>
        <v>622</v>
      </c>
      <c r="E556" s="74" t="str">
        <f aca="false">+LEFT(A556,2)</f>
        <v>62</v>
      </c>
      <c r="F556" s="72" t="s">
        <v>1085</v>
      </c>
    </row>
    <row r="557" customFormat="false" ht="15" hidden="false" customHeight="false" outlineLevel="0" collapsed="false">
      <c r="A557" s="71" t="n">
        <v>6224</v>
      </c>
      <c r="B557" s="72" t="s">
        <v>1086</v>
      </c>
      <c r="C557" s="73" t="str">
        <f aca="false">LEFT(A557,4)</f>
        <v>6224</v>
      </c>
      <c r="D557" s="74" t="str">
        <f aca="false">+LEFT(A557,3)</f>
        <v>622</v>
      </c>
      <c r="E557" s="74" t="str">
        <f aca="false">+LEFT(A557,2)</f>
        <v>62</v>
      </c>
      <c r="F557" s="72" t="s">
        <v>1086</v>
      </c>
    </row>
    <row r="558" customFormat="false" ht="15" hidden="false" customHeight="false" outlineLevel="0" collapsed="false">
      <c r="A558" s="71" t="n">
        <v>6225</v>
      </c>
      <c r="B558" s="72" t="s">
        <v>1087</v>
      </c>
      <c r="C558" s="73" t="str">
        <f aca="false">LEFT(A558,4)</f>
        <v>6225</v>
      </c>
      <c r="D558" s="74" t="str">
        <f aca="false">+LEFT(A558,3)</f>
        <v>622</v>
      </c>
      <c r="E558" s="74" t="str">
        <f aca="false">+LEFT(A558,2)</f>
        <v>62</v>
      </c>
      <c r="F558" s="72" t="s">
        <v>1087</v>
      </c>
    </row>
    <row r="559" customFormat="false" ht="15" hidden="false" customHeight="false" outlineLevel="0" collapsed="false">
      <c r="A559" s="71" t="n">
        <v>6226</v>
      </c>
      <c r="B559" s="72" t="s">
        <v>1088</v>
      </c>
      <c r="C559" s="73" t="str">
        <f aca="false">LEFT(A559,4)</f>
        <v>6226</v>
      </c>
      <c r="D559" s="74" t="str">
        <f aca="false">+LEFT(A559,3)</f>
        <v>622</v>
      </c>
      <c r="E559" s="74" t="str">
        <f aca="false">+LEFT(A559,2)</f>
        <v>62</v>
      </c>
      <c r="F559" s="72" t="s">
        <v>1088</v>
      </c>
    </row>
    <row r="560" customFormat="false" ht="15" hidden="false" customHeight="false" outlineLevel="0" collapsed="false">
      <c r="A560" s="71" t="n">
        <v>6227</v>
      </c>
      <c r="B560" s="72" t="s">
        <v>1089</v>
      </c>
      <c r="C560" s="73" t="str">
        <f aca="false">LEFT(A560,4)</f>
        <v>6227</v>
      </c>
      <c r="D560" s="74" t="str">
        <f aca="false">+LEFT(A560,3)</f>
        <v>622</v>
      </c>
      <c r="E560" s="74" t="str">
        <f aca="false">+LEFT(A560,2)</f>
        <v>62</v>
      </c>
      <c r="F560" s="72" t="s">
        <v>1089</v>
      </c>
    </row>
    <row r="561" customFormat="false" ht="15" hidden="false" customHeight="false" outlineLevel="0" collapsed="false">
      <c r="A561" s="71" t="n">
        <v>6228</v>
      </c>
      <c r="B561" s="72" t="s">
        <v>1075</v>
      </c>
      <c r="C561" s="73" t="str">
        <f aca="false">LEFT(A561,4)</f>
        <v>6228</v>
      </c>
      <c r="D561" s="74" t="str">
        <f aca="false">+LEFT(A561,3)</f>
        <v>622</v>
      </c>
      <c r="E561" s="74" t="str">
        <f aca="false">+LEFT(A561,2)</f>
        <v>62</v>
      </c>
      <c r="F561" s="72" t="s">
        <v>1075</v>
      </c>
    </row>
    <row r="562" customFormat="false" ht="15" hidden="false" customHeight="false" outlineLevel="0" collapsed="false">
      <c r="A562" s="75" t="n">
        <v>6230</v>
      </c>
      <c r="B562" s="76" t="s">
        <v>1090</v>
      </c>
      <c r="C562" s="73" t="str">
        <f aca="false">LEFT(A562,4)</f>
        <v>6230</v>
      </c>
      <c r="D562" s="74" t="str">
        <f aca="false">+LEFT(A562,3)</f>
        <v>623</v>
      </c>
      <c r="E562" s="74" t="str">
        <f aca="false">+LEFT(A562,2)</f>
        <v>62</v>
      </c>
      <c r="F562" s="76" t="s">
        <v>1090</v>
      </c>
    </row>
    <row r="563" customFormat="false" ht="15" hidden="false" customHeight="false" outlineLevel="0" collapsed="false">
      <c r="A563" s="75" t="n">
        <v>6231</v>
      </c>
      <c r="B563" s="76" t="s">
        <v>1091</v>
      </c>
      <c r="C563" s="73" t="str">
        <f aca="false">LEFT(A563,4)</f>
        <v>6231</v>
      </c>
      <c r="D563" s="74" t="str">
        <f aca="false">+LEFT(A563,3)</f>
        <v>623</v>
      </c>
      <c r="E563" s="74" t="str">
        <f aca="false">+LEFT(A563,2)</f>
        <v>62</v>
      </c>
      <c r="F563" s="76" t="s">
        <v>1091</v>
      </c>
    </row>
    <row r="564" customFormat="false" ht="15" hidden="false" customHeight="false" outlineLevel="0" collapsed="false">
      <c r="A564" s="75" t="n">
        <v>6232</v>
      </c>
      <c r="B564" s="77" t="s">
        <v>1092</v>
      </c>
      <c r="C564" s="74" t="str">
        <f aca="false">LEFT(A564,4)</f>
        <v>6232</v>
      </c>
      <c r="D564" s="73" t="str">
        <f aca="false">+LEFT(A564,3)</f>
        <v>623</v>
      </c>
      <c r="E564" s="74" t="str">
        <f aca="false">+LEFT(A564,2)</f>
        <v>62</v>
      </c>
      <c r="F564" s="77" t="s">
        <v>1092</v>
      </c>
    </row>
    <row r="565" customFormat="false" ht="15" hidden="false" customHeight="false" outlineLevel="0" collapsed="false">
      <c r="A565" s="75" t="n">
        <v>6233</v>
      </c>
      <c r="B565" s="76" t="s">
        <v>1093</v>
      </c>
      <c r="C565" s="74" t="str">
        <f aca="false">LEFT(A565,4)</f>
        <v>6233</v>
      </c>
      <c r="D565" s="73" t="str">
        <f aca="false">+LEFT(A565,3)</f>
        <v>623</v>
      </c>
      <c r="E565" s="74" t="str">
        <f aca="false">+LEFT(A565,2)</f>
        <v>62</v>
      </c>
      <c r="F565" s="76" t="s">
        <v>1093</v>
      </c>
    </row>
    <row r="566" customFormat="false" ht="15" hidden="false" customHeight="false" outlineLevel="0" collapsed="false">
      <c r="A566" s="71" t="n">
        <v>6234</v>
      </c>
      <c r="B566" s="72" t="s">
        <v>1094</v>
      </c>
      <c r="C566" s="74" t="str">
        <f aca="false">LEFT(A566,4)</f>
        <v>6234</v>
      </c>
      <c r="D566" s="73" t="str">
        <f aca="false">+LEFT(A566,3)</f>
        <v>623</v>
      </c>
      <c r="E566" s="74" t="str">
        <f aca="false">+LEFT(A566,2)</f>
        <v>62</v>
      </c>
      <c r="F566" s="72" t="s">
        <v>1094</v>
      </c>
    </row>
    <row r="567" customFormat="false" ht="15" hidden="false" customHeight="false" outlineLevel="0" collapsed="false">
      <c r="A567" s="71" t="n">
        <v>6235</v>
      </c>
      <c r="B567" s="72" t="s">
        <v>1095</v>
      </c>
      <c r="C567" s="74" t="str">
        <f aca="false">LEFT(A567,4)</f>
        <v>6235</v>
      </c>
      <c r="D567" s="74" t="str">
        <f aca="false">+LEFT(A567,3)</f>
        <v>623</v>
      </c>
      <c r="E567" s="74" t="str">
        <f aca="false">+LEFT(A567,2)</f>
        <v>62</v>
      </c>
      <c r="F567" s="72" t="s">
        <v>1095</v>
      </c>
    </row>
    <row r="568" customFormat="false" ht="15" hidden="false" customHeight="false" outlineLevel="0" collapsed="false">
      <c r="A568" s="71" t="n">
        <v>6236</v>
      </c>
      <c r="B568" s="72" t="s">
        <v>1096</v>
      </c>
      <c r="C568" s="74" t="str">
        <f aca="false">LEFT(A568,4)</f>
        <v>6236</v>
      </c>
      <c r="D568" s="74" t="str">
        <f aca="false">+LEFT(A568,3)</f>
        <v>623</v>
      </c>
      <c r="E568" s="74" t="str">
        <f aca="false">+LEFT(A568,2)</f>
        <v>62</v>
      </c>
      <c r="F568" s="72" t="s">
        <v>1096</v>
      </c>
    </row>
    <row r="569" customFormat="false" ht="15" hidden="false" customHeight="false" outlineLevel="0" collapsed="false">
      <c r="A569" s="71" t="n">
        <v>6237</v>
      </c>
      <c r="B569" s="72" t="s">
        <v>1097</v>
      </c>
      <c r="C569" s="74" t="str">
        <f aca="false">LEFT(A569,4)</f>
        <v>6237</v>
      </c>
      <c r="D569" s="74" t="str">
        <f aca="false">+LEFT(A569,3)</f>
        <v>623</v>
      </c>
      <c r="E569" s="74" t="str">
        <f aca="false">+LEFT(A569,2)</f>
        <v>62</v>
      </c>
      <c r="F569" s="72" t="s">
        <v>1097</v>
      </c>
    </row>
    <row r="570" customFormat="false" ht="15" hidden="false" customHeight="false" outlineLevel="0" collapsed="false">
      <c r="A570" s="71" t="n">
        <v>6238</v>
      </c>
      <c r="B570" s="72" t="s">
        <v>1098</v>
      </c>
      <c r="C570" s="74" t="str">
        <f aca="false">LEFT(A570,4)</f>
        <v>6238</v>
      </c>
      <c r="D570" s="73" t="str">
        <f aca="false">+LEFT(A570,3)</f>
        <v>623</v>
      </c>
      <c r="E570" s="74" t="str">
        <f aca="false">+LEFT(A570,2)</f>
        <v>62</v>
      </c>
      <c r="F570" s="72" t="s">
        <v>1098</v>
      </c>
    </row>
    <row r="571" customFormat="false" ht="15" hidden="false" customHeight="false" outlineLevel="0" collapsed="false">
      <c r="A571" s="71" t="n">
        <v>6240</v>
      </c>
      <c r="B571" s="72" t="s">
        <v>1099</v>
      </c>
      <c r="C571" s="73" t="str">
        <f aca="false">LEFT(A571,4)</f>
        <v>6240</v>
      </c>
      <c r="D571" s="74" t="str">
        <f aca="false">+LEFT(A571,3)</f>
        <v>624</v>
      </c>
      <c r="E571" s="74" t="str">
        <f aca="false">+LEFT(A571,2)</f>
        <v>62</v>
      </c>
      <c r="F571" s="72" t="s">
        <v>1099</v>
      </c>
    </row>
    <row r="572" customFormat="false" ht="15" hidden="false" customHeight="false" outlineLevel="0" collapsed="false">
      <c r="A572" s="71" t="n">
        <v>6241</v>
      </c>
      <c r="B572" s="72" t="s">
        <v>1100</v>
      </c>
      <c r="C572" s="74" t="str">
        <f aca="false">LEFT(A572,4)</f>
        <v>6241</v>
      </c>
      <c r="D572" s="73" t="str">
        <f aca="false">+LEFT(A572,3)</f>
        <v>624</v>
      </c>
      <c r="E572" s="74" t="str">
        <f aca="false">+LEFT(A572,2)</f>
        <v>62</v>
      </c>
      <c r="F572" s="72" t="s">
        <v>1100</v>
      </c>
    </row>
    <row r="573" customFormat="false" ht="15" hidden="false" customHeight="false" outlineLevel="0" collapsed="false">
      <c r="A573" s="71" t="n">
        <v>6242</v>
      </c>
      <c r="B573" s="72" t="s">
        <v>1101</v>
      </c>
      <c r="C573" s="74" t="str">
        <f aca="false">LEFT(A573,4)</f>
        <v>6242</v>
      </c>
      <c r="D573" s="74" t="str">
        <f aca="false">+LEFT(A573,3)</f>
        <v>624</v>
      </c>
      <c r="E573" s="73" t="str">
        <f aca="false">+LEFT(A573,2)</f>
        <v>62</v>
      </c>
      <c r="F573" s="72" t="s">
        <v>1101</v>
      </c>
    </row>
    <row r="574" customFormat="false" ht="15" hidden="false" customHeight="false" outlineLevel="0" collapsed="false">
      <c r="A574" s="71" t="n">
        <v>6243</v>
      </c>
      <c r="B574" s="72" t="s">
        <v>1102</v>
      </c>
      <c r="C574" s="74" t="str">
        <f aca="false">LEFT(A574,4)</f>
        <v>6243</v>
      </c>
      <c r="D574" s="74" t="str">
        <f aca="false">+LEFT(A574,3)</f>
        <v>624</v>
      </c>
      <c r="E574" s="73" t="str">
        <f aca="false">+LEFT(A574,2)</f>
        <v>62</v>
      </c>
      <c r="F574" s="72" t="s">
        <v>1102</v>
      </c>
    </row>
    <row r="575" customFormat="false" ht="15" hidden="false" customHeight="false" outlineLevel="0" collapsed="false">
      <c r="A575" s="71" t="n">
        <v>6244</v>
      </c>
      <c r="B575" s="72" t="s">
        <v>1103</v>
      </c>
      <c r="C575" s="74" t="str">
        <f aca="false">LEFT(A575,4)</f>
        <v>6244</v>
      </c>
      <c r="D575" s="74" t="str">
        <f aca="false">+LEFT(A575,3)</f>
        <v>624</v>
      </c>
      <c r="E575" s="73" t="str">
        <f aca="false">+LEFT(A575,2)</f>
        <v>62</v>
      </c>
      <c r="F575" s="72" t="s">
        <v>1103</v>
      </c>
    </row>
    <row r="576" customFormat="false" ht="15" hidden="false" customHeight="false" outlineLevel="0" collapsed="false">
      <c r="A576" s="71" t="n">
        <v>6247</v>
      </c>
      <c r="B576" s="72" t="s">
        <v>1104</v>
      </c>
      <c r="C576" s="74" t="str">
        <f aca="false">LEFT(A576,4)</f>
        <v>6247</v>
      </c>
      <c r="D576" s="74" t="str">
        <f aca="false">+LEFT(A576,3)</f>
        <v>624</v>
      </c>
      <c r="E576" s="73" t="str">
        <f aca="false">+LEFT(A576,2)</f>
        <v>62</v>
      </c>
      <c r="F576" s="72" t="s">
        <v>1104</v>
      </c>
    </row>
    <row r="577" customFormat="false" ht="15" hidden="false" customHeight="false" outlineLevel="0" collapsed="false">
      <c r="A577" s="71" t="n">
        <v>6248</v>
      </c>
      <c r="B577" s="72" t="s">
        <v>1075</v>
      </c>
      <c r="C577" s="74" t="str">
        <f aca="false">LEFT(A577,4)</f>
        <v>6248</v>
      </c>
      <c r="D577" s="74" t="str">
        <f aca="false">+LEFT(A577,3)</f>
        <v>624</v>
      </c>
      <c r="E577" s="73" t="str">
        <f aca="false">+LEFT(A577,2)</f>
        <v>62</v>
      </c>
      <c r="F577" s="72" t="s">
        <v>1075</v>
      </c>
    </row>
    <row r="578" customFormat="false" ht="15" hidden="false" customHeight="false" outlineLevel="0" collapsed="false">
      <c r="A578" s="71" t="n">
        <v>6250</v>
      </c>
      <c r="B578" s="72" t="s">
        <v>1105</v>
      </c>
      <c r="C578" s="74" t="str">
        <f aca="false">LEFT(A578,4)</f>
        <v>6250</v>
      </c>
      <c r="D578" s="74" t="str">
        <f aca="false">+LEFT(A578,3)</f>
        <v>625</v>
      </c>
      <c r="E578" s="73" t="str">
        <f aca="false">+LEFT(A578,2)</f>
        <v>62</v>
      </c>
      <c r="F578" s="72" t="s">
        <v>1105</v>
      </c>
    </row>
    <row r="579" customFormat="false" ht="15" hidden="false" customHeight="false" outlineLevel="0" collapsed="false">
      <c r="A579" s="71" t="n">
        <v>6251</v>
      </c>
      <c r="B579" s="72" t="s">
        <v>1106</v>
      </c>
      <c r="C579" s="74" t="str">
        <f aca="false">LEFT(A579,4)</f>
        <v>6251</v>
      </c>
      <c r="D579" s="74" t="str">
        <f aca="false">+LEFT(A579,3)</f>
        <v>625</v>
      </c>
      <c r="E579" s="73" t="str">
        <f aca="false">+LEFT(A579,2)</f>
        <v>62</v>
      </c>
      <c r="F579" s="72" t="s">
        <v>1106</v>
      </c>
    </row>
    <row r="580" customFormat="false" ht="15" hidden="false" customHeight="false" outlineLevel="0" collapsed="false">
      <c r="A580" s="71" t="n">
        <v>6255</v>
      </c>
      <c r="B580" s="72" t="s">
        <v>1107</v>
      </c>
      <c r="C580" s="74" t="str">
        <f aca="false">LEFT(A580,4)</f>
        <v>6255</v>
      </c>
      <c r="D580" s="74" t="str">
        <f aca="false">+LEFT(A580,3)</f>
        <v>625</v>
      </c>
      <c r="E580" s="73" t="str">
        <f aca="false">+LEFT(A580,2)</f>
        <v>62</v>
      </c>
      <c r="F580" s="72" t="s">
        <v>1107</v>
      </c>
    </row>
    <row r="581" customFormat="false" ht="15" hidden="false" customHeight="false" outlineLevel="0" collapsed="false">
      <c r="A581" s="71" t="n">
        <v>6256</v>
      </c>
      <c r="B581" s="72" t="s">
        <v>1108</v>
      </c>
      <c r="C581" s="74" t="str">
        <f aca="false">LEFT(A581,4)</f>
        <v>6256</v>
      </c>
      <c r="D581" s="74" t="str">
        <f aca="false">+LEFT(A581,3)</f>
        <v>625</v>
      </c>
      <c r="E581" s="73" t="str">
        <f aca="false">+LEFT(A581,2)</f>
        <v>62</v>
      </c>
      <c r="F581" s="72" t="s">
        <v>1108</v>
      </c>
    </row>
    <row r="582" customFormat="false" ht="15" hidden="false" customHeight="false" outlineLevel="0" collapsed="false">
      <c r="A582" s="71" t="n">
        <v>6257</v>
      </c>
      <c r="B582" s="72" t="s">
        <v>1109</v>
      </c>
      <c r="C582" s="74" t="str">
        <f aca="false">LEFT(A582,4)</f>
        <v>6257</v>
      </c>
      <c r="D582" s="74" t="str">
        <f aca="false">+LEFT(A582,3)</f>
        <v>625</v>
      </c>
      <c r="E582" s="73" t="str">
        <f aca="false">+LEFT(A582,2)</f>
        <v>62</v>
      </c>
      <c r="F582" s="72" t="s">
        <v>1109</v>
      </c>
    </row>
    <row r="583" customFormat="false" ht="15" hidden="false" customHeight="false" outlineLevel="0" collapsed="false">
      <c r="A583" s="71" t="n">
        <v>6260</v>
      </c>
      <c r="B583" s="72" t="s">
        <v>1110</v>
      </c>
      <c r="C583" s="74" t="str">
        <f aca="false">LEFT(A583,4)</f>
        <v>6260</v>
      </c>
      <c r="D583" s="74" t="str">
        <f aca="false">+LEFT(A583,3)</f>
        <v>626</v>
      </c>
      <c r="E583" s="73" t="str">
        <f aca="false">+LEFT(A583,2)</f>
        <v>62</v>
      </c>
      <c r="F583" s="72" t="s">
        <v>1110</v>
      </c>
    </row>
    <row r="584" customFormat="false" ht="15" hidden="false" customHeight="false" outlineLevel="0" collapsed="false">
      <c r="A584" s="71" t="n">
        <v>6261</v>
      </c>
      <c r="B584" s="72" t="s">
        <v>1110</v>
      </c>
      <c r="C584" s="74" t="str">
        <f aca="false">LEFT(A584,4)</f>
        <v>6261</v>
      </c>
      <c r="D584" s="74" t="str">
        <f aca="false">+LEFT(A584,3)</f>
        <v>626</v>
      </c>
      <c r="E584" s="73" t="str">
        <f aca="false">+LEFT(A584,2)</f>
        <v>62</v>
      </c>
      <c r="F584" s="72" t="s">
        <v>1110</v>
      </c>
    </row>
    <row r="585" customFormat="false" ht="15" hidden="false" customHeight="false" outlineLevel="0" collapsed="false">
      <c r="A585" s="71" t="n">
        <v>6262</v>
      </c>
      <c r="B585" s="72" t="s">
        <v>1110</v>
      </c>
      <c r="C585" s="74" t="str">
        <f aca="false">LEFT(A585,4)</f>
        <v>6262</v>
      </c>
      <c r="D585" s="74" t="str">
        <f aca="false">+LEFT(A585,3)</f>
        <v>626</v>
      </c>
      <c r="E585" s="73" t="str">
        <f aca="false">+LEFT(A585,2)</f>
        <v>62</v>
      </c>
      <c r="F585" s="72" t="s">
        <v>1110</v>
      </c>
    </row>
    <row r="586" customFormat="false" ht="15" hidden="false" customHeight="false" outlineLevel="0" collapsed="false">
      <c r="A586" s="71" t="n">
        <v>6263</v>
      </c>
      <c r="B586" s="72" t="s">
        <v>1110</v>
      </c>
      <c r="C586" s="74" t="str">
        <f aca="false">LEFT(A586,4)</f>
        <v>6263</v>
      </c>
      <c r="D586" s="73" t="str">
        <f aca="false">+LEFT(A586,3)</f>
        <v>626</v>
      </c>
      <c r="E586" s="74" t="str">
        <f aca="false">+LEFT(A586,2)</f>
        <v>62</v>
      </c>
      <c r="F586" s="72" t="s">
        <v>1110</v>
      </c>
    </row>
    <row r="587" customFormat="false" ht="15" hidden="false" customHeight="false" outlineLevel="0" collapsed="false">
      <c r="A587" s="71" t="n">
        <v>6267</v>
      </c>
      <c r="B587" s="72" t="s">
        <v>1110</v>
      </c>
      <c r="C587" s="74" t="str">
        <f aca="false">LEFT(A587,4)</f>
        <v>6267</v>
      </c>
      <c r="D587" s="74" t="str">
        <f aca="false">+LEFT(A587,3)</f>
        <v>626</v>
      </c>
      <c r="E587" s="73" t="str">
        <f aca="false">+LEFT(A587,2)</f>
        <v>62</v>
      </c>
      <c r="F587" s="72" t="s">
        <v>1110</v>
      </c>
    </row>
    <row r="588" customFormat="false" ht="15" hidden="false" customHeight="false" outlineLevel="0" collapsed="false">
      <c r="A588" s="71" t="n">
        <v>6270</v>
      </c>
      <c r="B588" s="72" t="s">
        <v>1111</v>
      </c>
      <c r="C588" s="74" t="str">
        <f aca="false">LEFT(A588,4)</f>
        <v>6270</v>
      </c>
      <c r="D588" s="73" t="str">
        <f aca="false">+LEFT(A588,3)</f>
        <v>627</v>
      </c>
      <c r="E588" s="74" t="str">
        <f aca="false">+LEFT(A588,2)</f>
        <v>62</v>
      </c>
      <c r="F588" s="72" t="s">
        <v>1111</v>
      </c>
    </row>
    <row r="589" customFormat="false" ht="15" hidden="false" customHeight="false" outlineLevel="0" collapsed="false">
      <c r="A589" s="71" t="n">
        <v>6271</v>
      </c>
      <c r="B589" s="72" t="s">
        <v>1112</v>
      </c>
      <c r="C589" s="74" t="str">
        <f aca="false">LEFT(A589,4)</f>
        <v>6271</v>
      </c>
      <c r="D589" s="73" t="str">
        <f aca="false">+LEFT(A589,3)</f>
        <v>627</v>
      </c>
      <c r="E589" s="74" t="str">
        <f aca="false">+LEFT(A589,2)</f>
        <v>62</v>
      </c>
      <c r="F589" s="72" t="s">
        <v>1112</v>
      </c>
    </row>
    <row r="590" customFormat="false" ht="15" hidden="false" customHeight="false" outlineLevel="0" collapsed="false">
      <c r="A590" s="71" t="n">
        <v>6272</v>
      </c>
      <c r="B590" s="72" t="s">
        <v>1113</v>
      </c>
      <c r="C590" s="74" t="str">
        <f aca="false">LEFT(A590,4)</f>
        <v>6272</v>
      </c>
      <c r="D590" s="73" t="str">
        <f aca="false">+LEFT(A590,3)</f>
        <v>627</v>
      </c>
      <c r="E590" s="74" t="str">
        <f aca="false">+LEFT(A590,2)</f>
        <v>62</v>
      </c>
      <c r="F590" s="72" t="s">
        <v>1113</v>
      </c>
    </row>
    <row r="591" customFormat="false" ht="15" hidden="false" customHeight="false" outlineLevel="0" collapsed="false">
      <c r="A591" s="71" t="n">
        <v>6275</v>
      </c>
      <c r="B591" s="72" t="s">
        <v>1114</v>
      </c>
      <c r="C591" s="74" t="str">
        <f aca="false">LEFT(A591,4)</f>
        <v>6275</v>
      </c>
      <c r="D591" s="73" t="str">
        <f aca="false">+LEFT(A591,3)</f>
        <v>627</v>
      </c>
      <c r="E591" s="74" t="str">
        <f aca="false">+LEFT(A591,2)</f>
        <v>62</v>
      </c>
      <c r="F591" s="72" t="s">
        <v>1114</v>
      </c>
    </row>
    <row r="592" customFormat="false" ht="15" hidden="false" customHeight="false" outlineLevel="0" collapsed="false">
      <c r="A592" s="71" t="n">
        <v>6276</v>
      </c>
      <c r="B592" s="72" t="s">
        <v>1115</v>
      </c>
      <c r="C592" s="74" t="str">
        <f aca="false">LEFT(A592,4)</f>
        <v>6276</v>
      </c>
      <c r="D592" s="73" t="str">
        <f aca="false">+LEFT(A592,3)</f>
        <v>627</v>
      </c>
      <c r="E592" s="74" t="str">
        <f aca="false">+LEFT(A592,2)</f>
        <v>62</v>
      </c>
      <c r="F592" s="72" t="s">
        <v>1115</v>
      </c>
    </row>
    <row r="593" customFormat="false" ht="15" hidden="false" customHeight="false" outlineLevel="0" collapsed="false">
      <c r="A593" s="75" t="n">
        <v>6278</v>
      </c>
      <c r="B593" s="76" t="s">
        <v>1116</v>
      </c>
      <c r="C593" s="74" t="str">
        <f aca="false">LEFT(A593,4)</f>
        <v>6278</v>
      </c>
      <c r="D593" s="73" t="str">
        <f aca="false">+LEFT(A593,3)</f>
        <v>627</v>
      </c>
      <c r="E593" s="74" t="str">
        <f aca="false">+LEFT(A593,2)</f>
        <v>62</v>
      </c>
      <c r="F593" s="76" t="s">
        <v>1116</v>
      </c>
    </row>
    <row r="594" customFormat="false" ht="15" hidden="false" customHeight="false" outlineLevel="0" collapsed="false">
      <c r="A594" s="71" t="n">
        <v>6280</v>
      </c>
      <c r="B594" s="72" t="s">
        <v>1075</v>
      </c>
      <c r="C594" s="74" t="str">
        <f aca="false">LEFT(A594,4)</f>
        <v>6280</v>
      </c>
      <c r="D594" s="73" t="str">
        <f aca="false">+LEFT(A594,3)</f>
        <v>628</v>
      </c>
      <c r="E594" s="74" t="str">
        <f aca="false">+LEFT(A594,2)</f>
        <v>62</v>
      </c>
      <c r="F594" s="72" t="s">
        <v>1075</v>
      </c>
    </row>
    <row r="595" customFormat="false" ht="15" hidden="false" customHeight="false" outlineLevel="0" collapsed="false">
      <c r="A595" s="71" t="n">
        <v>6281</v>
      </c>
      <c r="B595" s="72" t="s">
        <v>1117</v>
      </c>
      <c r="C595" s="74" t="str">
        <f aca="false">LEFT(A595,4)</f>
        <v>6281</v>
      </c>
      <c r="D595" s="73" t="str">
        <f aca="false">+LEFT(A595,3)</f>
        <v>628</v>
      </c>
      <c r="E595" s="74" t="str">
        <f aca="false">+LEFT(A595,2)</f>
        <v>62</v>
      </c>
      <c r="F595" s="72" t="s">
        <v>1117</v>
      </c>
    </row>
    <row r="596" customFormat="false" ht="15" hidden="false" customHeight="false" outlineLevel="0" collapsed="false">
      <c r="A596" s="71" t="n">
        <v>6282</v>
      </c>
      <c r="B596" s="72" t="s">
        <v>1117</v>
      </c>
      <c r="C596" s="74" t="str">
        <f aca="false">LEFT(A596,4)</f>
        <v>6282</v>
      </c>
      <c r="D596" s="73" t="str">
        <f aca="false">+LEFT(A596,3)</f>
        <v>628</v>
      </c>
      <c r="E596" s="74" t="str">
        <f aca="false">+LEFT(A596,2)</f>
        <v>62</v>
      </c>
      <c r="F596" s="72" t="s">
        <v>1117</v>
      </c>
    </row>
    <row r="597" customFormat="false" ht="15" hidden="false" customHeight="false" outlineLevel="0" collapsed="false">
      <c r="A597" s="71" t="n">
        <v>6284</v>
      </c>
      <c r="B597" s="72" t="s">
        <v>1118</v>
      </c>
      <c r="C597" s="74" t="str">
        <f aca="false">LEFT(A597,4)</f>
        <v>6284</v>
      </c>
      <c r="D597" s="73" t="str">
        <f aca="false">+LEFT(A597,3)</f>
        <v>628</v>
      </c>
      <c r="E597" s="74" t="str">
        <f aca="false">+LEFT(A597,2)</f>
        <v>62</v>
      </c>
      <c r="F597" s="72" t="s">
        <v>1118</v>
      </c>
    </row>
    <row r="598" customFormat="false" ht="15" hidden="false" customHeight="false" outlineLevel="0" collapsed="false">
      <c r="A598" s="71" t="n">
        <v>6288</v>
      </c>
      <c r="B598" s="72" t="s">
        <v>1119</v>
      </c>
      <c r="C598" s="74" t="str">
        <f aca="false">LEFT(A598,4)</f>
        <v>6288</v>
      </c>
      <c r="D598" s="73" t="str">
        <f aca="false">+LEFT(A598,3)</f>
        <v>628</v>
      </c>
      <c r="E598" s="74" t="str">
        <f aca="false">+LEFT(A598,2)</f>
        <v>62</v>
      </c>
      <c r="F598" s="72" t="s">
        <v>1119</v>
      </c>
    </row>
    <row r="599" customFormat="false" ht="15" hidden="false" customHeight="false" outlineLevel="0" collapsed="false">
      <c r="A599" s="71" t="n">
        <v>6290</v>
      </c>
      <c r="B599" s="72" t="s">
        <v>1120</v>
      </c>
      <c r="C599" s="74" t="str">
        <f aca="false">LEFT(A599,4)</f>
        <v>6290</v>
      </c>
      <c r="D599" s="73" t="str">
        <f aca="false">+LEFT(A599,3)</f>
        <v>629</v>
      </c>
      <c r="E599" s="74" t="str">
        <f aca="false">+LEFT(A599,2)</f>
        <v>62</v>
      </c>
      <c r="F599" s="72" t="s">
        <v>1120</v>
      </c>
    </row>
    <row r="600" customFormat="false" ht="15" hidden="false" customHeight="false" outlineLevel="0" collapsed="false">
      <c r="A600" s="71" t="n">
        <v>6310</v>
      </c>
      <c r="B600" s="72" t="s">
        <v>1121</v>
      </c>
      <c r="C600" s="74" t="str">
        <f aca="false">LEFT(A600,4)</f>
        <v>6310</v>
      </c>
      <c r="D600" s="73" t="str">
        <f aca="false">+LEFT(A600,3)</f>
        <v>631</v>
      </c>
      <c r="E600" s="74" t="str">
        <f aca="false">+LEFT(A600,2)</f>
        <v>63</v>
      </c>
      <c r="F600" s="72" t="s">
        <v>1121</v>
      </c>
    </row>
    <row r="601" customFormat="false" ht="15" hidden="false" customHeight="false" outlineLevel="0" collapsed="false">
      <c r="A601" s="71" t="n">
        <v>6311</v>
      </c>
      <c r="B601" s="72" t="s">
        <v>1122</v>
      </c>
      <c r="C601" s="74" t="str">
        <f aca="false">LEFT(A601,4)</f>
        <v>6311</v>
      </c>
      <c r="D601" s="73" t="str">
        <f aca="false">+LEFT(A601,3)</f>
        <v>631</v>
      </c>
      <c r="E601" s="74" t="str">
        <f aca="false">+LEFT(A601,2)</f>
        <v>63</v>
      </c>
      <c r="F601" s="72" t="s">
        <v>1122</v>
      </c>
    </row>
    <row r="602" customFormat="false" ht="15" hidden="false" customHeight="false" outlineLevel="0" collapsed="false">
      <c r="A602" s="71" t="n">
        <v>6312</v>
      </c>
      <c r="B602" s="72" t="s">
        <v>1123</v>
      </c>
      <c r="C602" s="74" t="str">
        <f aca="false">LEFT(A602,4)</f>
        <v>6312</v>
      </c>
      <c r="D602" s="73" t="str">
        <f aca="false">+LEFT(A602,3)</f>
        <v>631</v>
      </c>
      <c r="E602" s="74" t="str">
        <f aca="false">+LEFT(A602,2)</f>
        <v>63</v>
      </c>
      <c r="F602" s="72" t="s">
        <v>1123</v>
      </c>
    </row>
    <row r="603" customFormat="false" ht="15" hidden="false" customHeight="false" outlineLevel="0" collapsed="false">
      <c r="A603" s="71" t="n">
        <v>6313</v>
      </c>
      <c r="B603" s="72" t="s">
        <v>1124</v>
      </c>
      <c r="C603" s="74" t="str">
        <f aca="false">LEFT(A603,4)</f>
        <v>6313</v>
      </c>
      <c r="D603" s="73" t="str">
        <f aca="false">+LEFT(A603,3)</f>
        <v>631</v>
      </c>
      <c r="E603" s="74" t="str">
        <f aca="false">+LEFT(A603,2)</f>
        <v>63</v>
      </c>
      <c r="F603" s="72" t="s">
        <v>1124</v>
      </c>
    </row>
    <row r="604" customFormat="false" ht="15" hidden="false" customHeight="false" outlineLevel="0" collapsed="false">
      <c r="A604" s="71" t="n">
        <v>6314</v>
      </c>
      <c r="B604" s="72" t="s">
        <v>1125</v>
      </c>
      <c r="C604" s="74" t="str">
        <f aca="false">LEFT(A604,4)</f>
        <v>6314</v>
      </c>
      <c r="D604" s="73" t="str">
        <f aca="false">+LEFT(A604,3)</f>
        <v>631</v>
      </c>
      <c r="E604" s="74" t="str">
        <f aca="false">+LEFT(A604,2)</f>
        <v>63</v>
      </c>
      <c r="F604" s="72" t="s">
        <v>1125</v>
      </c>
    </row>
    <row r="605" customFormat="false" ht="15" hidden="false" customHeight="false" outlineLevel="0" collapsed="false">
      <c r="A605" s="71" t="n">
        <v>6318</v>
      </c>
      <c r="B605" s="72" t="s">
        <v>1126</v>
      </c>
      <c r="C605" s="74" t="str">
        <f aca="false">LEFT(A605,4)</f>
        <v>6318</v>
      </c>
      <c r="D605" s="73" t="str">
        <f aca="false">+LEFT(A605,3)</f>
        <v>631</v>
      </c>
      <c r="E605" s="74" t="str">
        <f aca="false">+LEFT(A605,2)</f>
        <v>63</v>
      </c>
      <c r="F605" s="72" t="s">
        <v>1126</v>
      </c>
    </row>
    <row r="606" customFormat="false" ht="15" hidden="false" customHeight="false" outlineLevel="0" collapsed="false">
      <c r="A606" s="71" t="n">
        <v>6330</v>
      </c>
      <c r="B606" s="72" t="s">
        <v>1127</v>
      </c>
      <c r="C606" s="74" t="str">
        <f aca="false">LEFT(A606,4)</f>
        <v>6330</v>
      </c>
      <c r="D606" s="73" t="str">
        <f aca="false">+LEFT(A606,3)</f>
        <v>633</v>
      </c>
      <c r="E606" s="74" t="str">
        <f aca="false">+LEFT(A606,2)</f>
        <v>63</v>
      </c>
      <c r="F606" s="72" t="s">
        <v>1127</v>
      </c>
    </row>
    <row r="607" customFormat="false" ht="15" hidden="false" customHeight="false" outlineLevel="0" collapsed="false">
      <c r="A607" s="71" t="n">
        <v>6331</v>
      </c>
      <c r="B607" s="72" t="s">
        <v>1128</v>
      </c>
      <c r="C607" s="73" t="str">
        <f aca="false">LEFT(A607,4)</f>
        <v>6331</v>
      </c>
      <c r="D607" s="74" t="str">
        <f aca="false">+LEFT(A607,3)</f>
        <v>633</v>
      </c>
      <c r="E607" s="74" t="str">
        <f aca="false">+LEFT(A607,2)</f>
        <v>63</v>
      </c>
      <c r="F607" s="72" t="s">
        <v>1128</v>
      </c>
    </row>
    <row r="608" customFormat="false" ht="15" hidden="false" customHeight="false" outlineLevel="0" collapsed="false">
      <c r="A608" s="71" t="n">
        <v>6332</v>
      </c>
      <c r="B608" s="72" t="s">
        <v>1129</v>
      </c>
      <c r="C608" s="73" t="str">
        <f aca="false">LEFT(A608,4)</f>
        <v>6332</v>
      </c>
      <c r="D608" s="74" t="str">
        <f aca="false">+LEFT(A608,3)</f>
        <v>633</v>
      </c>
      <c r="E608" s="74" t="str">
        <f aca="false">+LEFT(A608,2)</f>
        <v>63</v>
      </c>
      <c r="F608" s="72" t="s">
        <v>1129</v>
      </c>
    </row>
    <row r="609" customFormat="false" ht="15" hidden="false" customHeight="false" outlineLevel="0" collapsed="false">
      <c r="A609" s="71" t="n">
        <v>6333</v>
      </c>
      <c r="B609" s="72" t="s">
        <v>1124</v>
      </c>
      <c r="C609" s="73" t="str">
        <f aca="false">LEFT(A609,4)</f>
        <v>6333</v>
      </c>
      <c r="D609" s="74" t="str">
        <f aca="false">+LEFT(A609,3)</f>
        <v>633</v>
      </c>
      <c r="E609" s="74" t="str">
        <f aca="false">+LEFT(A609,2)</f>
        <v>63</v>
      </c>
      <c r="F609" s="72" t="s">
        <v>1124</v>
      </c>
    </row>
    <row r="610" customFormat="false" ht="15" hidden="false" customHeight="false" outlineLevel="0" collapsed="false">
      <c r="A610" s="71" t="n">
        <v>6334</v>
      </c>
      <c r="B610" s="72" t="s">
        <v>1130</v>
      </c>
      <c r="C610" s="73" t="str">
        <f aca="false">LEFT(A610,4)</f>
        <v>6334</v>
      </c>
      <c r="D610" s="74" t="str">
        <f aca="false">+LEFT(A610,3)</f>
        <v>633</v>
      </c>
      <c r="E610" s="74" t="str">
        <f aca="false">+LEFT(A610,2)</f>
        <v>63</v>
      </c>
      <c r="F610" s="72" t="s">
        <v>1130</v>
      </c>
    </row>
    <row r="611" customFormat="false" ht="15" hidden="false" customHeight="false" outlineLevel="0" collapsed="false">
      <c r="A611" s="71" t="n">
        <v>6335</v>
      </c>
      <c r="B611" s="72" t="s">
        <v>1131</v>
      </c>
      <c r="C611" s="73" t="str">
        <f aca="false">LEFT(A611,4)</f>
        <v>6335</v>
      </c>
      <c r="D611" s="74" t="str">
        <f aca="false">+LEFT(A611,3)</f>
        <v>633</v>
      </c>
      <c r="E611" s="74" t="str">
        <f aca="false">+LEFT(A611,2)</f>
        <v>63</v>
      </c>
      <c r="F611" s="72" t="s">
        <v>1131</v>
      </c>
    </row>
    <row r="612" customFormat="false" ht="15" hidden="false" customHeight="false" outlineLevel="0" collapsed="false">
      <c r="A612" s="71" t="n">
        <v>6338</v>
      </c>
      <c r="B612" s="72" t="s">
        <v>1126</v>
      </c>
      <c r="C612" s="73" t="str">
        <f aca="false">LEFT(A612,4)</f>
        <v>6338</v>
      </c>
      <c r="D612" s="74" t="str">
        <f aca="false">+LEFT(A612,3)</f>
        <v>633</v>
      </c>
      <c r="E612" s="74" t="str">
        <f aca="false">+LEFT(A612,2)</f>
        <v>63</v>
      </c>
      <c r="F612" s="72" t="s">
        <v>1126</v>
      </c>
    </row>
    <row r="613" customFormat="false" ht="15" hidden="false" customHeight="false" outlineLevel="0" collapsed="false">
      <c r="A613" s="71" t="n">
        <v>6350</v>
      </c>
      <c r="B613" s="72" t="s">
        <v>1132</v>
      </c>
      <c r="C613" s="73" t="str">
        <f aca="false">LEFT(A613,4)</f>
        <v>6350</v>
      </c>
      <c r="D613" s="74" t="str">
        <f aca="false">+LEFT(A613,3)</f>
        <v>635</v>
      </c>
      <c r="E613" s="74" t="str">
        <f aca="false">+LEFT(A613,2)</f>
        <v>63</v>
      </c>
      <c r="F613" s="72" t="s">
        <v>1132</v>
      </c>
    </row>
    <row r="614" customFormat="false" ht="15" hidden="false" customHeight="false" outlineLevel="0" collapsed="false">
      <c r="A614" s="71" t="n">
        <v>6351</v>
      </c>
      <c r="B614" s="72" t="s">
        <v>1133</v>
      </c>
      <c r="C614" s="73" t="str">
        <f aca="false">LEFT(A614,4)</f>
        <v>6351</v>
      </c>
      <c r="D614" s="74" t="str">
        <f aca="false">+LEFT(A614,3)</f>
        <v>635</v>
      </c>
      <c r="E614" s="74" t="str">
        <f aca="false">+LEFT(A614,2)</f>
        <v>63</v>
      </c>
      <c r="F614" s="72" t="s">
        <v>1133</v>
      </c>
    </row>
    <row r="615" customFormat="false" ht="15" hidden="false" customHeight="false" outlineLevel="0" collapsed="false">
      <c r="A615" s="71" t="n">
        <v>63511</v>
      </c>
      <c r="B615" s="72" t="s">
        <v>1134</v>
      </c>
      <c r="C615" s="73" t="str">
        <f aca="false">LEFT(A615,4)</f>
        <v>6351</v>
      </c>
      <c r="D615" s="74" t="str">
        <f aca="false">+LEFT(A615,3)</f>
        <v>635</v>
      </c>
      <c r="E615" s="74" t="str">
        <f aca="false">+LEFT(A615,2)</f>
        <v>63</v>
      </c>
      <c r="F615" s="72" t="s">
        <v>1134</v>
      </c>
    </row>
    <row r="616" customFormat="false" ht="15" hidden="false" customHeight="false" outlineLevel="0" collapsed="false">
      <c r="A616" s="71" t="n">
        <v>63512</v>
      </c>
      <c r="B616" s="72" t="s">
        <v>1135</v>
      </c>
      <c r="C616" s="73" t="str">
        <f aca="false">LEFT(A616,4)</f>
        <v>6351</v>
      </c>
      <c r="D616" s="74" t="str">
        <f aca="false">+LEFT(A616,3)</f>
        <v>635</v>
      </c>
      <c r="E616" s="74" t="str">
        <f aca="false">+LEFT(A616,2)</f>
        <v>63</v>
      </c>
      <c r="F616" s="72" t="s">
        <v>1135</v>
      </c>
    </row>
    <row r="617" customFormat="false" ht="15" hidden="false" customHeight="false" outlineLevel="0" collapsed="false">
      <c r="A617" s="71" t="n">
        <v>63513</v>
      </c>
      <c r="B617" s="72" t="s">
        <v>1136</v>
      </c>
      <c r="C617" s="73" t="str">
        <f aca="false">LEFT(A617,4)</f>
        <v>6351</v>
      </c>
      <c r="D617" s="74" t="str">
        <f aca="false">+LEFT(A617,3)</f>
        <v>635</v>
      </c>
      <c r="E617" s="74" t="str">
        <f aca="false">+LEFT(A617,2)</f>
        <v>63</v>
      </c>
      <c r="F617" s="72" t="s">
        <v>1136</v>
      </c>
    </row>
    <row r="618" customFormat="false" ht="15" hidden="false" customHeight="false" outlineLevel="0" collapsed="false">
      <c r="A618" s="71" t="n">
        <v>63514</v>
      </c>
      <c r="B618" s="72" t="s">
        <v>1137</v>
      </c>
      <c r="C618" s="73" t="str">
        <f aca="false">LEFT(A618,4)</f>
        <v>6351</v>
      </c>
      <c r="D618" s="74" t="str">
        <f aca="false">+LEFT(A618,3)</f>
        <v>635</v>
      </c>
      <c r="E618" s="74" t="str">
        <f aca="false">+LEFT(A618,2)</f>
        <v>63</v>
      </c>
      <c r="F618" s="72" t="s">
        <v>1137</v>
      </c>
    </row>
    <row r="619" customFormat="false" ht="15" hidden="false" customHeight="false" outlineLevel="0" collapsed="false">
      <c r="A619" s="71" t="n">
        <v>6352</v>
      </c>
      <c r="B619" s="72" t="s">
        <v>1138</v>
      </c>
      <c r="C619" s="74" t="str">
        <f aca="false">LEFT(A619,4)</f>
        <v>6352</v>
      </c>
      <c r="D619" s="73" t="str">
        <f aca="false">+LEFT(A619,3)</f>
        <v>635</v>
      </c>
      <c r="E619" s="74" t="str">
        <f aca="false">+LEFT(A619,2)</f>
        <v>63</v>
      </c>
      <c r="F619" s="72" t="s">
        <v>1138</v>
      </c>
    </row>
    <row r="620" customFormat="false" ht="15" hidden="false" customHeight="false" outlineLevel="0" collapsed="false">
      <c r="A620" s="71" t="n">
        <v>6353</v>
      </c>
      <c r="B620" s="72" t="s">
        <v>1139</v>
      </c>
      <c r="C620" s="74" t="str">
        <f aca="false">LEFT(A620,4)</f>
        <v>6353</v>
      </c>
      <c r="D620" s="73" t="str">
        <f aca="false">+LEFT(A620,3)</f>
        <v>635</v>
      </c>
      <c r="E620" s="74" t="str">
        <f aca="false">+LEFT(A620,2)</f>
        <v>63</v>
      </c>
      <c r="F620" s="72" t="s">
        <v>1139</v>
      </c>
    </row>
    <row r="621" customFormat="false" ht="15" hidden="false" customHeight="false" outlineLevel="0" collapsed="false">
      <c r="A621" s="71" t="n">
        <v>6354</v>
      </c>
      <c r="B621" s="72" t="s">
        <v>1140</v>
      </c>
      <c r="C621" s="74" t="str">
        <f aca="false">LEFT(A621,4)</f>
        <v>6354</v>
      </c>
      <c r="D621" s="73" t="str">
        <f aca="false">+LEFT(A621,3)</f>
        <v>635</v>
      </c>
      <c r="E621" s="74" t="str">
        <f aca="false">+LEFT(A621,2)</f>
        <v>63</v>
      </c>
      <c r="F621" s="72" t="s">
        <v>1140</v>
      </c>
    </row>
    <row r="622" customFormat="false" ht="15" hidden="false" customHeight="false" outlineLevel="0" collapsed="false">
      <c r="A622" s="71" t="n">
        <v>63541</v>
      </c>
      <c r="B622" s="72" t="s">
        <v>1141</v>
      </c>
      <c r="C622" s="74" t="str">
        <f aca="false">LEFT(A622,4)</f>
        <v>6354</v>
      </c>
      <c r="D622" s="73" t="str">
        <f aca="false">+LEFT(A622,3)</f>
        <v>635</v>
      </c>
      <c r="E622" s="74" t="str">
        <f aca="false">+LEFT(A622,2)</f>
        <v>63</v>
      </c>
      <c r="F622" s="72" t="s">
        <v>1141</v>
      </c>
    </row>
    <row r="623" customFormat="false" ht="15" hidden="false" customHeight="false" outlineLevel="0" collapsed="false">
      <c r="A623" s="71" t="n">
        <v>6358</v>
      </c>
      <c r="B623" s="72" t="s">
        <v>1142</v>
      </c>
      <c r="C623" s="74" t="str">
        <f aca="false">LEFT(A623,4)</f>
        <v>6358</v>
      </c>
      <c r="D623" s="73" t="str">
        <f aca="false">+LEFT(A623,3)</f>
        <v>635</v>
      </c>
      <c r="E623" s="74" t="str">
        <f aca="false">+LEFT(A623,2)</f>
        <v>63</v>
      </c>
      <c r="F623" s="72" t="s">
        <v>1142</v>
      </c>
    </row>
    <row r="624" customFormat="false" ht="15" hidden="false" customHeight="false" outlineLevel="0" collapsed="false">
      <c r="A624" s="71" t="n">
        <v>6370</v>
      </c>
      <c r="B624" s="72" t="s">
        <v>1143</v>
      </c>
      <c r="C624" s="74" t="str">
        <f aca="false">LEFT(A624,4)</f>
        <v>6370</v>
      </c>
      <c r="D624" s="73" t="str">
        <f aca="false">+LEFT(A624,3)</f>
        <v>637</v>
      </c>
      <c r="E624" s="74" t="str">
        <f aca="false">+LEFT(A624,2)</f>
        <v>63</v>
      </c>
      <c r="F624" s="72" t="s">
        <v>1143</v>
      </c>
    </row>
    <row r="625" customFormat="false" ht="15" hidden="false" customHeight="false" outlineLevel="0" collapsed="false">
      <c r="A625" s="71" t="n">
        <v>6371</v>
      </c>
      <c r="B625" s="72" t="s">
        <v>1144</v>
      </c>
      <c r="C625" s="74" t="str">
        <f aca="false">LEFT(A625,4)</f>
        <v>6371</v>
      </c>
      <c r="D625" s="73" t="str">
        <f aca="false">+LEFT(A625,3)</f>
        <v>637</v>
      </c>
      <c r="E625" s="74" t="str">
        <f aca="false">+LEFT(A625,2)</f>
        <v>63</v>
      </c>
      <c r="F625" s="72" t="s">
        <v>1144</v>
      </c>
    </row>
    <row r="626" customFormat="false" ht="15" hidden="false" customHeight="false" outlineLevel="0" collapsed="false">
      <c r="A626" s="71" t="n">
        <v>6372</v>
      </c>
      <c r="B626" s="72" t="s">
        <v>1145</v>
      </c>
      <c r="C626" s="74" t="str">
        <f aca="false">LEFT(A626,4)</f>
        <v>6372</v>
      </c>
      <c r="D626" s="73" t="str">
        <f aca="false">+LEFT(A626,3)</f>
        <v>637</v>
      </c>
      <c r="E626" s="74" t="str">
        <f aca="false">+LEFT(A626,2)</f>
        <v>63</v>
      </c>
      <c r="F626" s="72" t="s">
        <v>1145</v>
      </c>
    </row>
    <row r="627" customFormat="false" ht="15" hidden="false" customHeight="false" outlineLevel="0" collapsed="false">
      <c r="A627" s="71" t="n">
        <v>6374</v>
      </c>
      <c r="B627" s="72" t="s">
        <v>1146</v>
      </c>
      <c r="C627" s="74" t="str">
        <f aca="false">LEFT(A627,4)</f>
        <v>6374</v>
      </c>
      <c r="D627" s="73" t="str">
        <f aca="false">+LEFT(A627,3)</f>
        <v>637</v>
      </c>
      <c r="E627" s="74" t="str">
        <f aca="false">+LEFT(A627,2)</f>
        <v>63</v>
      </c>
      <c r="F627" s="72" t="s">
        <v>1146</v>
      </c>
    </row>
    <row r="628" customFormat="false" ht="15" hidden="false" customHeight="false" outlineLevel="0" collapsed="false">
      <c r="A628" s="71" t="n">
        <v>6378</v>
      </c>
      <c r="B628" s="72" t="s">
        <v>1147</v>
      </c>
      <c r="C628" s="74" t="str">
        <f aca="false">LEFT(A628,4)</f>
        <v>6378</v>
      </c>
      <c r="D628" s="73" t="str">
        <f aca="false">+LEFT(A628,3)</f>
        <v>637</v>
      </c>
      <c r="E628" s="74" t="str">
        <f aca="false">+LEFT(A628,2)</f>
        <v>63</v>
      </c>
      <c r="F628" s="72" t="s">
        <v>1147</v>
      </c>
    </row>
    <row r="629" customFormat="false" ht="15" hidden="false" customHeight="false" outlineLevel="0" collapsed="false">
      <c r="A629" s="71" t="n">
        <v>6410</v>
      </c>
      <c r="B629" s="72" t="s">
        <v>1148</v>
      </c>
      <c r="C629" s="74" t="str">
        <f aca="false">LEFT(A629,4)</f>
        <v>6410</v>
      </c>
      <c r="D629" s="73" t="str">
        <f aca="false">+LEFT(A629,3)</f>
        <v>641</v>
      </c>
      <c r="E629" s="74" t="str">
        <f aca="false">+LEFT(A629,2)</f>
        <v>64</v>
      </c>
      <c r="F629" s="72" t="s">
        <v>1148</v>
      </c>
    </row>
    <row r="630" customFormat="false" ht="15" hidden="false" customHeight="false" outlineLevel="0" collapsed="false">
      <c r="A630" s="71" t="n">
        <v>6411</v>
      </c>
      <c r="B630" s="72" t="s">
        <v>1149</v>
      </c>
      <c r="C630" s="74" t="str">
        <f aca="false">LEFT(A630,4)</f>
        <v>6411</v>
      </c>
      <c r="D630" s="73" t="str">
        <f aca="false">+LEFT(A630,3)</f>
        <v>641</v>
      </c>
      <c r="E630" s="74" t="str">
        <f aca="false">+LEFT(A630,2)</f>
        <v>64</v>
      </c>
      <c r="F630" s="72" t="s">
        <v>1149</v>
      </c>
    </row>
    <row r="631" customFormat="false" ht="15" hidden="false" customHeight="false" outlineLevel="0" collapsed="false">
      <c r="A631" s="71" t="n">
        <v>6412</v>
      </c>
      <c r="B631" s="72" t="s">
        <v>1150</v>
      </c>
      <c r="C631" s="74" t="str">
        <f aca="false">LEFT(A631,4)</f>
        <v>6412</v>
      </c>
      <c r="D631" s="73" t="str">
        <f aca="false">+LEFT(A631,3)</f>
        <v>641</v>
      </c>
      <c r="E631" s="74" t="str">
        <f aca="false">+LEFT(A631,2)</f>
        <v>64</v>
      </c>
      <c r="F631" s="72" t="s">
        <v>1150</v>
      </c>
    </row>
    <row r="632" customFormat="false" ht="15" hidden="false" customHeight="false" outlineLevel="0" collapsed="false">
      <c r="A632" s="71" t="n">
        <v>6413</v>
      </c>
      <c r="B632" s="72" t="s">
        <v>1151</v>
      </c>
      <c r="C632" s="74" t="str">
        <f aca="false">LEFT(A632,4)</f>
        <v>6413</v>
      </c>
      <c r="D632" s="73" t="str">
        <f aca="false">+LEFT(A632,3)</f>
        <v>641</v>
      </c>
      <c r="E632" s="74" t="str">
        <f aca="false">+LEFT(A632,2)</f>
        <v>64</v>
      </c>
      <c r="F632" s="72" t="s">
        <v>1151</v>
      </c>
    </row>
    <row r="633" customFormat="false" ht="15" hidden="false" customHeight="false" outlineLevel="0" collapsed="false">
      <c r="A633" s="71" t="n">
        <v>6414</v>
      </c>
      <c r="B633" s="72" t="s">
        <v>1152</v>
      </c>
      <c r="C633" s="74" t="str">
        <f aca="false">LEFT(A633,4)</f>
        <v>6414</v>
      </c>
      <c r="D633" s="73" t="str">
        <f aca="false">+LEFT(A633,3)</f>
        <v>641</v>
      </c>
      <c r="E633" s="74" t="str">
        <f aca="false">+LEFT(A633,2)</f>
        <v>64</v>
      </c>
      <c r="F633" s="72" t="s">
        <v>1152</v>
      </c>
    </row>
    <row r="634" customFormat="false" ht="15" hidden="false" customHeight="false" outlineLevel="0" collapsed="false">
      <c r="A634" s="71" t="n">
        <v>6415</v>
      </c>
      <c r="B634" s="72" t="s">
        <v>1153</v>
      </c>
      <c r="C634" s="74" t="str">
        <f aca="false">LEFT(A634,4)</f>
        <v>6415</v>
      </c>
      <c r="D634" s="74" t="str">
        <f aca="false">+LEFT(A634,3)</f>
        <v>641</v>
      </c>
      <c r="E634" s="73" t="str">
        <f aca="false">+LEFT(A634,2)</f>
        <v>64</v>
      </c>
      <c r="F634" s="72" t="s">
        <v>1153</v>
      </c>
    </row>
    <row r="635" customFormat="false" ht="15" hidden="false" customHeight="false" outlineLevel="0" collapsed="false">
      <c r="A635" s="71" t="n">
        <v>6440</v>
      </c>
      <c r="B635" s="72" t="s">
        <v>1154</v>
      </c>
      <c r="C635" s="74" t="str">
        <f aca="false">LEFT(A635,4)</f>
        <v>6440</v>
      </c>
      <c r="D635" s="74" t="str">
        <f aca="false">+LEFT(A635,3)</f>
        <v>644</v>
      </c>
      <c r="E635" s="73" t="str">
        <f aca="false">+LEFT(A635,2)</f>
        <v>64</v>
      </c>
      <c r="F635" s="72" t="s">
        <v>1154</v>
      </c>
    </row>
    <row r="636" customFormat="false" ht="15" hidden="false" customHeight="false" outlineLevel="0" collapsed="false">
      <c r="A636" s="71" t="n">
        <v>6450</v>
      </c>
      <c r="B636" s="72" t="s">
        <v>1155</v>
      </c>
      <c r="C636" s="74" t="str">
        <f aca="false">LEFT(A636,4)</f>
        <v>6450</v>
      </c>
      <c r="D636" s="74" t="str">
        <f aca="false">+LEFT(A636,3)</f>
        <v>645</v>
      </c>
      <c r="E636" s="73" t="str">
        <f aca="false">+LEFT(A636,2)</f>
        <v>64</v>
      </c>
      <c r="F636" s="72" t="s">
        <v>1155</v>
      </c>
    </row>
    <row r="637" customFormat="false" ht="15" hidden="false" customHeight="false" outlineLevel="0" collapsed="false">
      <c r="A637" s="71" t="n">
        <v>6451</v>
      </c>
      <c r="B637" s="72" t="s">
        <v>1156</v>
      </c>
      <c r="C637" s="74" t="str">
        <f aca="false">LEFT(A637,4)</f>
        <v>6451</v>
      </c>
      <c r="D637" s="74" t="str">
        <f aca="false">+LEFT(A637,3)</f>
        <v>645</v>
      </c>
      <c r="E637" s="73" t="str">
        <f aca="false">+LEFT(A637,2)</f>
        <v>64</v>
      </c>
      <c r="F637" s="72" t="s">
        <v>1156</v>
      </c>
    </row>
    <row r="638" customFormat="false" ht="15" hidden="false" customHeight="false" outlineLevel="0" collapsed="false">
      <c r="A638" s="71" t="n">
        <v>6452</v>
      </c>
      <c r="B638" s="72" t="s">
        <v>1157</v>
      </c>
      <c r="C638" s="74" t="str">
        <f aca="false">LEFT(A638,4)</f>
        <v>6452</v>
      </c>
      <c r="D638" s="74" t="str">
        <f aca="false">+LEFT(A638,3)</f>
        <v>645</v>
      </c>
      <c r="E638" s="73" t="str">
        <f aca="false">+LEFT(A638,2)</f>
        <v>64</v>
      </c>
      <c r="F638" s="72" t="s">
        <v>1157</v>
      </c>
    </row>
    <row r="639" customFormat="false" ht="15" hidden="false" customHeight="false" outlineLevel="0" collapsed="false">
      <c r="A639" s="71" t="n">
        <v>6453</v>
      </c>
      <c r="B639" s="72" t="s">
        <v>1158</v>
      </c>
      <c r="C639" s="74" t="str">
        <f aca="false">LEFT(A639,4)</f>
        <v>6453</v>
      </c>
      <c r="D639" s="74" t="str">
        <f aca="false">+LEFT(A639,3)</f>
        <v>645</v>
      </c>
      <c r="E639" s="73" t="str">
        <f aca="false">+LEFT(A639,2)</f>
        <v>64</v>
      </c>
      <c r="F639" s="72" t="s">
        <v>1158</v>
      </c>
    </row>
    <row r="640" customFormat="false" ht="15" hidden="false" customHeight="false" outlineLevel="0" collapsed="false">
      <c r="A640" s="71" t="n">
        <v>6454</v>
      </c>
      <c r="B640" s="72" t="s">
        <v>1159</v>
      </c>
      <c r="C640" s="74" t="str">
        <f aca="false">LEFT(A640,4)</f>
        <v>6454</v>
      </c>
      <c r="D640" s="74" t="str">
        <f aca="false">+LEFT(A640,3)</f>
        <v>645</v>
      </c>
      <c r="E640" s="73" t="str">
        <f aca="false">+LEFT(A640,2)</f>
        <v>64</v>
      </c>
      <c r="F640" s="72" t="s">
        <v>1159</v>
      </c>
    </row>
    <row r="641" customFormat="false" ht="15" hidden="false" customHeight="false" outlineLevel="0" collapsed="false">
      <c r="A641" s="71" t="n">
        <v>6455</v>
      </c>
      <c r="B641" s="72" t="s">
        <v>1160</v>
      </c>
      <c r="C641" s="74" t="str">
        <f aca="false">LEFT(A641,4)</f>
        <v>6455</v>
      </c>
      <c r="D641" s="74" t="str">
        <f aca="false">+LEFT(A641,3)</f>
        <v>645</v>
      </c>
      <c r="E641" s="73" t="str">
        <f aca="false">+LEFT(A641,2)</f>
        <v>64</v>
      </c>
      <c r="F641" s="72" t="s">
        <v>1160</v>
      </c>
    </row>
    <row r="642" customFormat="false" ht="15" hidden="false" customHeight="false" outlineLevel="0" collapsed="false">
      <c r="A642" s="71" t="n">
        <v>6457</v>
      </c>
      <c r="B642" s="72" t="s">
        <v>1161</v>
      </c>
      <c r="C642" s="74" t="str">
        <f aca="false">LEFT(A642,4)</f>
        <v>6457</v>
      </c>
      <c r="D642" s="74" t="str">
        <f aca="false">+LEFT(A642,3)</f>
        <v>645</v>
      </c>
      <c r="E642" s="73" t="str">
        <f aca="false">+LEFT(A642,2)</f>
        <v>64</v>
      </c>
      <c r="F642" s="72" t="s">
        <v>1161</v>
      </c>
    </row>
    <row r="643" customFormat="false" ht="15" hidden="false" customHeight="false" outlineLevel="0" collapsed="false">
      <c r="A643" s="71" t="n">
        <v>6458</v>
      </c>
      <c r="B643" s="72" t="s">
        <v>1161</v>
      </c>
      <c r="C643" s="74" t="str">
        <f aca="false">LEFT(A643,4)</f>
        <v>6458</v>
      </c>
      <c r="D643" s="74" t="str">
        <f aca="false">+LEFT(A643,3)</f>
        <v>645</v>
      </c>
      <c r="E643" s="73" t="str">
        <f aca="false">+LEFT(A643,2)</f>
        <v>64</v>
      </c>
      <c r="F643" s="72" t="s">
        <v>1161</v>
      </c>
    </row>
    <row r="644" customFormat="false" ht="15" hidden="false" customHeight="false" outlineLevel="0" collapsed="false">
      <c r="A644" s="71" t="n">
        <v>6459</v>
      </c>
      <c r="B644" s="72" t="s">
        <v>1161</v>
      </c>
      <c r="C644" s="74" t="str">
        <f aca="false">LEFT(A644,4)</f>
        <v>6459</v>
      </c>
      <c r="D644" s="74" t="str">
        <f aca="false">+LEFT(A644,3)</f>
        <v>645</v>
      </c>
      <c r="E644" s="73" t="str">
        <f aca="false">+LEFT(A644,2)</f>
        <v>64</v>
      </c>
      <c r="F644" s="72" t="s">
        <v>1161</v>
      </c>
    </row>
    <row r="645" customFormat="false" ht="15" hidden="false" customHeight="false" outlineLevel="0" collapsed="false">
      <c r="A645" s="71" t="n">
        <v>6460</v>
      </c>
      <c r="B645" s="72" t="s">
        <v>1162</v>
      </c>
      <c r="C645" s="74" t="str">
        <f aca="false">LEFT(A645,4)</f>
        <v>6460</v>
      </c>
      <c r="D645" s="73" t="str">
        <f aca="false">+LEFT(A645,3)</f>
        <v>646</v>
      </c>
      <c r="E645" s="74" t="str">
        <f aca="false">+LEFT(A645,2)</f>
        <v>64</v>
      </c>
      <c r="F645" s="72" t="s">
        <v>1162</v>
      </c>
    </row>
    <row r="646" customFormat="false" ht="15" hidden="false" customHeight="false" outlineLevel="0" collapsed="false">
      <c r="A646" s="71" t="n">
        <v>6470</v>
      </c>
      <c r="B646" s="72" t="s">
        <v>1163</v>
      </c>
      <c r="C646" s="74" t="str">
        <f aca="false">LEFT(A646,4)</f>
        <v>6470</v>
      </c>
      <c r="D646" s="73" t="str">
        <f aca="false">+LEFT(A646,3)</f>
        <v>647</v>
      </c>
      <c r="E646" s="74" t="str">
        <f aca="false">+LEFT(A646,2)</f>
        <v>64</v>
      </c>
      <c r="F646" s="72" t="s">
        <v>1163</v>
      </c>
    </row>
    <row r="647" customFormat="false" ht="15" hidden="false" customHeight="false" outlineLevel="0" collapsed="false">
      <c r="A647" s="71" t="n">
        <v>6471</v>
      </c>
      <c r="B647" s="72" t="s">
        <v>1164</v>
      </c>
      <c r="C647" s="74" t="str">
        <f aca="false">LEFT(A647,4)</f>
        <v>6471</v>
      </c>
      <c r="D647" s="73" t="str">
        <f aca="false">+LEFT(A647,3)</f>
        <v>647</v>
      </c>
      <c r="E647" s="74" t="str">
        <f aca="false">+LEFT(A647,2)</f>
        <v>64</v>
      </c>
      <c r="F647" s="72" t="s">
        <v>1164</v>
      </c>
    </row>
    <row r="648" customFormat="false" ht="15" hidden="false" customHeight="false" outlineLevel="0" collapsed="false">
      <c r="A648" s="71" t="n">
        <v>6472</v>
      </c>
      <c r="B648" s="72" t="s">
        <v>1165</v>
      </c>
      <c r="C648" s="74" t="str">
        <f aca="false">LEFT(A648,4)</f>
        <v>6472</v>
      </c>
      <c r="D648" s="73" t="str">
        <f aca="false">+LEFT(A648,3)</f>
        <v>647</v>
      </c>
      <c r="E648" s="74" t="str">
        <f aca="false">+LEFT(A648,2)</f>
        <v>64</v>
      </c>
      <c r="F648" s="72" t="s">
        <v>1165</v>
      </c>
    </row>
    <row r="649" customFormat="false" ht="15" hidden="false" customHeight="false" outlineLevel="0" collapsed="false">
      <c r="A649" s="71" t="n">
        <v>6473</v>
      </c>
      <c r="B649" s="72" t="s">
        <v>1166</v>
      </c>
      <c r="C649" s="74" t="str">
        <f aca="false">LEFT(A649,4)</f>
        <v>6473</v>
      </c>
      <c r="D649" s="73" t="str">
        <f aca="false">+LEFT(A649,3)</f>
        <v>647</v>
      </c>
      <c r="E649" s="74" t="str">
        <f aca="false">+LEFT(A649,2)</f>
        <v>64</v>
      </c>
      <c r="F649" s="72" t="s">
        <v>1166</v>
      </c>
    </row>
    <row r="650" customFormat="false" ht="15" hidden="false" customHeight="false" outlineLevel="0" collapsed="false">
      <c r="A650" s="71" t="n">
        <v>6474</v>
      </c>
      <c r="B650" s="72" t="s">
        <v>1167</v>
      </c>
      <c r="C650" s="74" t="str">
        <f aca="false">LEFT(A650,4)</f>
        <v>6474</v>
      </c>
      <c r="D650" s="73" t="str">
        <f aca="false">+LEFT(A650,3)</f>
        <v>647</v>
      </c>
      <c r="E650" s="74" t="str">
        <f aca="false">+LEFT(A650,2)</f>
        <v>64</v>
      </c>
      <c r="F650" s="72" t="s">
        <v>1167</v>
      </c>
    </row>
    <row r="651" customFormat="false" ht="15" hidden="false" customHeight="false" outlineLevel="0" collapsed="false">
      <c r="A651" s="71" t="n">
        <v>6475</v>
      </c>
      <c r="B651" s="72" t="s">
        <v>1168</v>
      </c>
      <c r="C651" s="74" t="str">
        <f aca="false">LEFT(A651,4)</f>
        <v>6475</v>
      </c>
      <c r="D651" s="73" t="str">
        <f aca="false">+LEFT(A651,3)</f>
        <v>647</v>
      </c>
      <c r="E651" s="74" t="str">
        <f aca="false">+LEFT(A651,2)</f>
        <v>64</v>
      </c>
      <c r="F651" s="72" t="s">
        <v>1168</v>
      </c>
    </row>
    <row r="652" customFormat="false" ht="15" hidden="false" customHeight="false" outlineLevel="0" collapsed="false">
      <c r="A652" s="71" t="n">
        <v>6480</v>
      </c>
      <c r="B652" s="72" t="s">
        <v>1169</v>
      </c>
      <c r="C652" s="74" t="str">
        <f aca="false">LEFT(A652,4)</f>
        <v>6480</v>
      </c>
      <c r="D652" s="73" t="str">
        <f aca="false">+LEFT(A652,3)</f>
        <v>648</v>
      </c>
      <c r="E652" s="74" t="str">
        <f aca="false">+LEFT(A652,2)</f>
        <v>64</v>
      </c>
      <c r="F652" s="72" t="s">
        <v>1169</v>
      </c>
    </row>
    <row r="653" customFormat="false" ht="15" hidden="false" customHeight="false" outlineLevel="0" collapsed="false">
      <c r="A653" s="71" t="n">
        <v>6481</v>
      </c>
      <c r="B653" s="72" t="s">
        <v>1169</v>
      </c>
      <c r="C653" s="74" t="str">
        <f aca="false">LEFT(A653,4)</f>
        <v>6481</v>
      </c>
      <c r="D653" s="73" t="str">
        <f aca="false">+LEFT(A653,3)</f>
        <v>648</v>
      </c>
      <c r="E653" s="74" t="str">
        <f aca="false">+LEFT(A653,2)</f>
        <v>64</v>
      </c>
      <c r="F653" s="72" t="s">
        <v>1169</v>
      </c>
    </row>
    <row r="654" customFormat="false" ht="15" hidden="false" customHeight="false" outlineLevel="0" collapsed="false">
      <c r="A654" s="71" t="n">
        <v>6510</v>
      </c>
      <c r="B654" s="72" t="s">
        <v>1170</v>
      </c>
      <c r="C654" s="73" t="str">
        <f aca="false">LEFT(A654,4)</f>
        <v>6510</v>
      </c>
      <c r="D654" s="74" t="str">
        <f aca="false">+LEFT(A654,3)</f>
        <v>651</v>
      </c>
      <c r="E654" s="74" t="str">
        <f aca="false">+LEFT(A654,2)</f>
        <v>65</v>
      </c>
      <c r="F654" s="72" t="s">
        <v>1170</v>
      </c>
    </row>
    <row r="655" customFormat="false" ht="15" hidden="false" customHeight="false" outlineLevel="0" collapsed="false">
      <c r="A655" s="71" t="n">
        <v>6511</v>
      </c>
      <c r="B655" s="72" t="s">
        <v>1171</v>
      </c>
      <c r="C655" s="73" t="str">
        <f aca="false">LEFT(A655,4)</f>
        <v>6511</v>
      </c>
      <c r="D655" s="74" t="str">
        <f aca="false">+LEFT(A655,3)</f>
        <v>651</v>
      </c>
      <c r="E655" s="74" t="str">
        <f aca="false">+LEFT(A655,2)</f>
        <v>65</v>
      </c>
      <c r="F655" s="72" t="s">
        <v>1171</v>
      </c>
    </row>
    <row r="656" customFormat="false" ht="15" hidden="false" customHeight="false" outlineLevel="0" collapsed="false">
      <c r="A656" s="71" t="n">
        <v>6516</v>
      </c>
      <c r="B656" s="72" t="s">
        <v>1172</v>
      </c>
      <c r="C656" s="73" t="str">
        <f aca="false">LEFT(A656,4)</f>
        <v>6516</v>
      </c>
      <c r="D656" s="74" t="str">
        <f aca="false">+LEFT(A656,3)</f>
        <v>651</v>
      </c>
      <c r="E656" s="74" t="str">
        <f aca="false">+LEFT(A656,2)</f>
        <v>65</v>
      </c>
      <c r="F656" s="72" t="s">
        <v>1172</v>
      </c>
    </row>
    <row r="657" customFormat="false" ht="15" hidden="false" customHeight="false" outlineLevel="0" collapsed="false">
      <c r="A657" s="71" t="n">
        <v>6518</v>
      </c>
      <c r="B657" s="72" t="s">
        <v>1173</v>
      </c>
      <c r="C657" s="73" t="str">
        <f aca="false">LEFT(A657,4)</f>
        <v>6518</v>
      </c>
      <c r="D657" s="74" t="str">
        <f aca="false">+LEFT(A657,3)</f>
        <v>651</v>
      </c>
      <c r="E657" s="74" t="str">
        <f aca="false">+LEFT(A657,2)</f>
        <v>65</v>
      </c>
      <c r="F657" s="72" t="s">
        <v>1173</v>
      </c>
    </row>
    <row r="658" customFormat="false" ht="15" hidden="false" customHeight="false" outlineLevel="0" collapsed="false">
      <c r="A658" s="75" t="n">
        <v>6530</v>
      </c>
      <c r="B658" s="76" t="s">
        <v>1174</v>
      </c>
      <c r="C658" s="73" t="str">
        <f aca="false">LEFT(A658,4)</f>
        <v>6530</v>
      </c>
      <c r="D658" s="74" t="str">
        <f aca="false">+LEFT(A658,3)</f>
        <v>653</v>
      </c>
      <c r="E658" s="74" t="str">
        <f aca="false">+LEFT(A658,2)</f>
        <v>65</v>
      </c>
      <c r="F658" s="76" t="s">
        <v>1174</v>
      </c>
    </row>
    <row r="659" customFormat="false" ht="15" hidden="false" customHeight="false" outlineLevel="0" collapsed="false">
      <c r="A659" s="75" t="n">
        <v>6531</v>
      </c>
      <c r="B659" s="76" t="s">
        <v>1175</v>
      </c>
      <c r="C659" s="74" t="str">
        <f aca="false">LEFT(A659,4)</f>
        <v>6531</v>
      </c>
      <c r="D659" s="73" t="str">
        <f aca="false">+LEFT(A659,3)</f>
        <v>653</v>
      </c>
      <c r="E659" s="74" t="str">
        <f aca="false">+LEFT(A659,2)</f>
        <v>65</v>
      </c>
      <c r="F659" s="76" t="s">
        <v>1175</v>
      </c>
    </row>
    <row r="660" customFormat="false" ht="15" hidden="false" customHeight="false" outlineLevel="0" collapsed="false">
      <c r="A660" s="75" t="n">
        <v>6532</v>
      </c>
      <c r="B660" s="76" t="s">
        <v>1176</v>
      </c>
      <c r="C660" s="74" t="str">
        <f aca="false">LEFT(A660,4)</f>
        <v>6532</v>
      </c>
      <c r="D660" s="73" t="str">
        <f aca="false">+LEFT(A660,3)</f>
        <v>653</v>
      </c>
      <c r="E660" s="74" t="str">
        <f aca="false">+LEFT(A660,2)</f>
        <v>65</v>
      </c>
      <c r="F660" s="76" t="s">
        <v>1176</v>
      </c>
    </row>
    <row r="661" customFormat="false" ht="15" hidden="false" customHeight="false" outlineLevel="0" collapsed="false">
      <c r="A661" s="75" t="n">
        <v>6533</v>
      </c>
      <c r="B661" s="76" t="s">
        <v>1177</v>
      </c>
      <c r="C661" s="74" t="str">
        <f aca="false">LEFT(A661,4)</f>
        <v>6533</v>
      </c>
      <c r="D661" s="73" t="str">
        <f aca="false">+LEFT(A661,3)</f>
        <v>653</v>
      </c>
      <c r="E661" s="74" t="str">
        <f aca="false">+LEFT(A661,2)</f>
        <v>65</v>
      </c>
      <c r="F661" s="76" t="s">
        <v>1177</v>
      </c>
    </row>
    <row r="662" customFormat="false" ht="15" hidden="false" customHeight="false" outlineLevel="0" collapsed="false">
      <c r="A662" s="75" t="n">
        <v>6534</v>
      </c>
      <c r="B662" s="76" t="s">
        <v>1178</v>
      </c>
      <c r="C662" s="74" t="str">
        <f aca="false">LEFT(A662,4)</f>
        <v>6534</v>
      </c>
      <c r="D662" s="73" t="str">
        <f aca="false">+LEFT(A662,3)</f>
        <v>653</v>
      </c>
      <c r="E662" s="74" t="str">
        <f aca="false">+LEFT(A662,2)</f>
        <v>65</v>
      </c>
      <c r="F662" s="76" t="s">
        <v>1178</v>
      </c>
    </row>
    <row r="663" customFormat="false" ht="15" hidden="false" customHeight="false" outlineLevel="0" collapsed="false">
      <c r="A663" s="75" t="n">
        <v>6535</v>
      </c>
      <c r="B663" s="76" t="s">
        <v>1179</v>
      </c>
      <c r="C663" s="74" t="str">
        <f aca="false">LEFT(A663,4)</f>
        <v>6535</v>
      </c>
      <c r="D663" s="73" t="str">
        <f aca="false">+LEFT(A663,3)</f>
        <v>653</v>
      </c>
      <c r="E663" s="74" t="str">
        <f aca="false">+LEFT(A663,2)</f>
        <v>65</v>
      </c>
      <c r="F663" s="76" t="s">
        <v>1179</v>
      </c>
    </row>
    <row r="664" customFormat="false" ht="15" hidden="false" customHeight="false" outlineLevel="0" collapsed="false">
      <c r="A664" s="75" t="n">
        <v>6536</v>
      </c>
      <c r="B664" s="76" t="s">
        <v>1180</v>
      </c>
      <c r="C664" s="74" t="str">
        <f aca="false">LEFT(A664,4)</f>
        <v>6536</v>
      </c>
      <c r="D664" s="73" t="str">
        <f aca="false">+LEFT(A664,3)</f>
        <v>653</v>
      </c>
      <c r="E664" s="74" t="str">
        <f aca="false">+LEFT(A664,2)</f>
        <v>65</v>
      </c>
      <c r="F664" s="76" t="s">
        <v>1180</v>
      </c>
    </row>
    <row r="665" customFormat="false" ht="15" hidden="false" customHeight="false" outlineLevel="0" collapsed="false">
      <c r="A665" s="71" t="n">
        <v>6540</v>
      </c>
      <c r="B665" s="72" t="s">
        <v>1181</v>
      </c>
      <c r="C665" s="74" t="str">
        <f aca="false">LEFT(A665,4)</f>
        <v>6540</v>
      </c>
      <c r="D665" s="73" t="str">
        <f aca="false">+LEFT(A665,3)</f>
        <v>654</v>
      </c>
      <c r="E665" s="74" t="str">
        <f aca="false">+LEFT(A665,2)</f>
        <v>65</v>
      </c>
      <c r="F665" s="72" t="s">
        <v>1181</v>
      </c>
    </row>
    <row r="666" customFormat="false" ht="15" hidden="false" customHeight="false" outlineLevel="0" collapsed="false">
      <c r="A666" s="71" t="n">
        <v>6541</v>
      </c>
      <c r="B666" s="72" t="s">
        <v>1182</v>
      </c>
      <c r="C666" s="74" t="str">
        <f aca="false">LEFT(A666,4)</f>
        <v>6541</v>
      </c>
      <c r="D666" s="73" t="str">
        <f aca="false">+LEFT(A666,3)</f>
        <v>654</v>
      </c>
      <c r="E666" s="74" t="str">
        <f aca="false">+LEFT(A666,2)</f>
        <v>65</v>
      </c>
      <c r="F666" s="72" t="s">
        <v>1182</v>
      </c>
    </row>
    <row r="667" customFormat="false" ht="15" hidden="false" customHeight="false" outlineLevel="0" collapsed="false">
      <c r="A667" s="71" t="n">
        <v>6544</v>
      </c>
      <c r="B667" s="72" t="s">
        <v>1183</v>
      </c>
      <c r="C667" s="74" t="str">
        <f aca="false">LEFT(A667,4)</f>
        <v>6544</v>
      </c>
      <c r="D667" s="73" t="str">
        <f aca="false">+LEFT(A667,3)</f>
        <v>654</v>
      </c>
      <c r="E667" s="74" t="str">
        <f aca="false">+LEFT(A667,2)</f>
        <v>65</v>
      </c>
      <c r="F667" s="72" t="s">
        <v>1183</v>
      </c>
    </row>
    <row r="668" customFormat="false" ht="15" hidden="false" customHeight="false" outlineLevel="0" collapsed="false">
      <c r="A668" s="71" t="n">
        <v>6550</v>
      </c>
      <c r="B668" s="72" t="s">
        <v>1184</v>
      </c>
      <c r="C668" s="74" t="str">
        <f aca="false">LEFT(A668,4)</f>
        <v>6550</v>
      </c>
      <c r="D668" s="73" t="str">
        <f aca="false">+LEFT(A668,3)</f>
        <v>655</v>
      </c>
      <c r="E668" s="74" t="str">
        <f aca="false">+LEFT(A668,2)</f>
        <v>65</v>
      </c>
      <c r="F668" s="72" t="s">
        <v>1184</v>
      </c>
    </row>
    <row r="669" customFormat="false" ht="15" hidden="false" customHeight="false" outlineLevel="0" collapsed="false">
      <c r="A669" s="71" t="n">
        <v>6551</v>
      </c>
      <c r="B669" s="72" t="s">
        <v>1185</v>
      </c>
      <c r="C669" s="74" t="str">
        <f aca="false">LEFT(A669,4)</f>
        <v>6551</v>
      </c>
      <c r="D669" s="73" t="str">
        <f aca="false">+LEFT(A669,3)</f>
        <v>655</v>
      </c>
      <c r="E669" s="74" t="str">
        <f aca="false">+LEFT(A669,2)</f>
        <v>65</v>
      </c>
      <c r="F669" s="72" t="s">
        <v>1185</v>
      </c>
    </row>
    <row r="670" customFormat="false" ht="15" hidden="false" customHeight="false" outlineLevel="0" collapsed="false">
      <c r="A670" s="71" t="n">
        <v>6555</v>
      </c>
      <c r="B670" s="72" t="s">
        <v>1186</v>
      </c>
      <c r="C670" s="74" t="str">
        <f aca="false">LEFT(A670,4)</f>
        <v>6555</v>
      </c>
      <c r="D670" s="73" t="str">
        <f aca="false">+LEFT(A670,3)</f>
        <v>655</v>
      </c>
      <c r="E670" s="74" t="str">
        <f aca="false">+LEFT(A670,2)</f>
        <v>65</v>
      </c>
      <c r="F670" s="72" t="s">
        <v>1186</v>
      </c>
    </row>
    <row r="671" customFormat="false" ht="15" hidden="false" customHeight="false" outlineLevel="0" collapsed="false">
      <c r="A671" s="71" t="n">
        <v>6560</v>
      </c>
      <c r="B671" s="72" t="s">
        <v>1187</v>
      </c>
      <c r="C671" s="74" t="str">
        <f aca="false">LEFT(A671,4)</f>
        <v>6560</v>
      </c>
      <c r="D671" s="73" t="str">
        <f aca="false">+LEFT(A671,3)</f>
        <v>656</v>
      </c>
      <c r="E671" s="74" t="str">
        <f aca="false">+LEFT(A671,2)</f>
        <v>65</v>
      </c>
      <c r="F671" s="72" t="s">
        <v>1187</v>
      </c>
    </row>
    <row r="672" customFormat="false" ht="15" hidden="false" customHeight="false" outlineLevel="0" collapsed="false">
      <c r="A672" s="71" t="n">
        <v>6580</v>
      </c>
      <c r="B672" s="72" t="s">
        <v>1188</v>
      </c>
      <c r="C672" s="74" t="str">
        <f aca="false">LEFT(A672,4)</f>
        <v>6580</v>
      </c>
      <c r="D672" s="73" t="str">
        <f aca="false">+LEFT(A672,3)</f>
        <v>658</v>
      </c>
      <c r="E672" s="74" t="str">
        <f aca="false">+LEFT(A672,2)</f>
        <v>65</v>
      </c>
      <c r="F672" s="72" t="s">
        <v>1188</v>
      </c>
    </row>
    <row r="673" customFormat="false" ht="15" hidden="false" customHeight="false" outlineLevel="0" collapsed="false">
      <c r="A673" s="75" t="n">
        <v>6581</v>
      </c>
      <c r="B673" s="76" t="s">
        <v>1189</v>
      </c>
      <c r="C673" s="74" t="str">
        <f aca="false">LEFT(A673,4)</f>
        <v>6581</v>
      </c>
      <c r="D673" s="73" t="str">
        <f aca="false">+LEFT(A673,3)</f>
        <v>658</v>
      </c>
      <c r="E673" s="74" t="str">
        <f aca="false">+LEFT(A673,2)</f>
        <v>65</v>
      </c>
      <c r="F673" s="76" t="s">
        <v>1189</v>
      </c>
    </row>
    <row r="674" customFormat="false" ht="15" hidden="false" customHeight="false" outlineLevel="0" collapsed="false">
      <c r="A674" s="71" t="n">
        <v>6586</v>
      </c>
      <c r="B674" s="79" t="s">
        <v>1190</v>
      </c>
      <c r="C674" s="74" t="str">
        <f aca="false">LEFT(A674,4)</f>
        <v>6586</v>
      </c>
      <c r="D674" s="73" t="str">
        <f aca="false">+LEFT(A674,3)</f>
        <v>658</v>
      </c>
      <c r="E674" s="74" t="str">
        <f aca="false">+LEFT(A674,2)</f>
        <v>65</v>
      </c>
      <c r="F674" s="79" t="s">
        <v>1190</v>
      </c>
    </row>
    <row r="675" customFormat="false" ht="15" hidden="false" customHeight="false" outlineLevel="0" collapsed="false">
      <c r="A675" s="71" t="n">
        <v>6587</v>
      </c>
      <c r="B675" s="79" t="s">
        <v>1190</v>
      </c>
      <c r="C675" s="74" t="str">
        <f aca="false">LEFT(A675,4)</f>
        <v>6587</v>
      </c>
      <c r="D675" s="73" t="str">
        <f aca="false">+LEFT(A675,3)</f>
        <v>658</v>
      </c>
      <c r="E675" s="74" t="str">
        <f aca="false">+LEFT(A675,2)</f>
        <v>65</v>
      </c>
      <c r="F675" s="79" t="s">
        <v>1190</v>
      </c>
    </row>
    <row r="676" customFormat="false" ht="15" hidden="false" customHeight="false" outlineLevel="0" collapsed="false">
      <c r="A676" s="75" t="n">
        <v>6588</v>
      </c>
      <c r="B676" s="76" t="s">
        <v>1190</v>
      </c>
      <c r="C676" s="74" t="str">
        <f aca="false">LEFT(A676,4)</f>
        <v>6588</v>
      </c>
      <c r="D676" s="73" t="str">
        <f aca="false">+LEFT(A676,3)</f>
        <v>658</v>
      </c>
      <c r="E676" s="74" t="str">
        <f aca="false">+LEFT(A676,2)</f>
        <v>65</v>
      </c>
      <c r="F676" s="76" t="s">
        <v>1190</v>
      </c>
    </row>
    <row r="677" customFormat="false" ht="15" hidden="false" customHeight="false" outlineLevel="0" collapsed="false">
      <c r="A677" s="71" t="n">
        <v>6610</v>
      </c>
      <c r="B677" s="72" t="s">
        <v>1191</v>
      </c>
      <c r="C677" s="74" t="str">
        <f aca="false">LEFT(A677,4)</f>
        <v>6610</v>
      </c>
      <c r="D677" s="73" t="str">
        <f aca="false">+LEFT(A677,3)</f>
        <v>661</v>
      </c>
      <c r="E677" s="74" t="str">
        <f aca="false">+LEFT(A677,2)</f>
        <v>66</v>
      </c>
      <c r="F677" s="72" t="s">
        <v>1191</v>
      </c>
    </row>
    <row r="678" customFormat="false" ht="15" hidden="false" customHeight="false" outlineLevel="0" collapsed="false">
      <c r="A678" s="71" t="n">
        <v>6611</v>
      </c>
      <c r="B678" s="72" t="s">
        <v>1192</v>
      </c>
      <c r="C678" s="74" t="str">
        <f aca="false">LEFT(A678,4)</f>
        <v>6611</v>
      </c>
      <c r="D678" s="73" t="str">
        <f aca="false">+LEFT(A678,3)</f>
        <v>661</v>
      </c>
      <c r="E678" s="74" t="str">
        <f aca="false">+LEFT(A678,2)</f>
        <v>66</v>
      </c>
      <c r="F678" s="72" t="s">
        <v>1192</v>
      </c>
    </row>
    <row r="679" customFormat="false" ht="15" hidden="false" customHeight="false" outlineLevel="0" collapsed="false">
      <c r="A679" s="71" t="n">
        <v>66116</v>
      </c>
      <c r="B679" s="72" t="s">
        <v>1193</v>
      </c>
      <c r="C679" s="74" t="str">
        <f aca="false">LEFT(A679,4)</f>
        <v>6611</v>
      </c>
      <c r="D679" s="73" t="str">
        <f aca="false">+LEFT(A679,3)</f>
        <v>661</v>
      </c>
      <c r="E679" s="74" t="str">
        <f aca="false">+LEFT(A679,2)</f>
        <v>66</v>
      </c>
      <c r="F679" s="72" t="s">
        <v>1193</v>
      </c>
    </row>
    <row r="680" customFormat="false" ht="15" hidden="false" customHeight="false" outlineLevel="0" collapsed="false">
      <c r="A680" s="71" t="n">
        <v>66117</v>
      </c>
      <c r="B680" s="72" t="s">
        <v>1194</v>
      </c>
      <c r="C680" s="74" t="str">
        <f aca="false">LEFT(A680,4)</f>
        <v>6611</v>
      </c>
      <c r="D680" s="73" t="str">
        <f aca="false">+LEFT(A680,3)</f>
        <v>661</v>
      </c>
      <c r="E680" s="74" t="str">
        <f aca="false">+LEFT(A680,2)</f>
        <v>66</v>
      </c>
      <c r="F680" s="72" t="s">
        <v>1194</v>
      </c>
    </row>
    <row r="681" customFormat="false" ht="15" hidden="false" customHeight="false" outlineLevel="0" collapsed="false">
      <c r="A681" s="71" t="n">
        <v>6615</v>
      </c>
      <c r="B681" s="72" t="s">
        <v>1195</v>
      </c>
      <c r="C681" s="74" t="str">
        <f aca="false">LEFT(A681,4)</f>
        <v>6615</v>
      </c>
      <c r="D681" s="73" t="str">
        <f aca="false">+LEFT(A681,3)</f>
        <v>661</v>
      </c>
      <c r="E681" s="74" t="str">
        <f aca="false">+LEFT(A681,2)</f>
        <v>66</v>
      </c>
      <c r="F681" s="72" t="s">
        <v>1195</v>
      </c>
    </row>
    <row r="682" customFormat="false" ht="15" hidden="false" customHeight="false" outlineLevel="0" collapsed="false">
      <c r="A682" s="71" t="n">
        <v>6616</v>
      </c>
      <c r="B682" s="72" t="s">
        <v>1196</v>
      </c>
      <c r="C682" s="74" t="str">
        <f aca="false">LEFT(A682,4)</f>
        <v>6616</v>
      </c>
      <c r="D682" s="73" t="str">
        <f aca="false">+LEFT(A682,3)</f>
        <v>661</v>
      </c>
      <c r="E682" s="74" t="str">
        <f aca="false">+LEFT(A682,2)</f>
        <v>66</v>
      </c>
      <c r="F682" s="72" t="s">
        <v>1196</v>
      </c>
    </row>
    <row r="683" customFormat="false" ht="15" hidden="false" customHeight="false" outlineLevel="0" collapsed="false">
      <c r="A683" s="71" t="n">
        <v>6617</v>
      </c>
      <c r="B683" s="72" t="s">
        <v>1197</v>
      </c>
      <c r="C683" s="74" t="str">
        <f aca="false">LEFT(A683,4)</f>
        <v>6617</v>
      </c>
      <c r="D683" s="74" t="str">
        <f aca="false">+LEFT(A683,3)</f>
        <v>661</v>
      </c>
      <c r="E683" s="74" t="str">
        <f aca="false">+LEFT(A683,2)</f>
        <v>66</v>
      </c>
      <c r="F683" s="72" t="s">
        <v>1197</v>
      </c>
    </row>
    <row r="684" customFormat="false" ht="15" hidden="false" customHeight="false" outlineLevel="0" collapsed="false">
      <c r="A684" s="71" t="n">
        <v>6618</v>
      </c>
      <c r="B684" s="72" t="s">
        <v>1198</v>
      </c>
      <c r="C684" s="74" t="str">
        <f aca="false">LEFT(A684,4)</f>
        <v>6618</v>
      </c>
      <c r="D684" s="74" t="str">
        <f aca="false">+LEFT(A684,3)</f>
        <v>661</v>
      </c>
      <c r="E684" s="74" t="str">
        <f aca="false">+LEFT(A684,2)</f>
        <v>66</v>
      </c>
      <c r="F684" s="72" t="s">
        <v>1198</v>
      </c>
    </row>
    <row r="685" customFormat="false" ht="15" hidden="false" customHeight="false" outlineLevel="0" collapsed="false">
      <c r="A685" s="71" t="n">
        <v>66181</v>
      </c>
      <c r="B685" s="72" t="s">
        <v>1199</v>
      </c>
      <c r="C685" s="74" t="str">
        <f aca="false">LEFT(A685,4)</f>
        <v>6618</v>
      </c>
      <c r="D685" s="74" t="str">
        <f aca="false">+LEFT(A685,3)</f>
        <v>661</v>
      </c>
      <c r="E685" s="74" t="str">
        <f aca="false">+LEFT(A685,2)</f>
        <v>66</v>
      </c>
      <c r="F685" s="72" t="s">
        <v>1199</v>
      </c>
    </row>
    <row r="686" customFormat="false" ht="15" hidden="false" customHeight="false" outlineLevel="0" collapsed="false">
      <c r="A686" s="71" t="n">
        <v>66188</v>
      </c>
      <c r="B686" s="72" t="s">
        <v>1200</v>
      </c>
      <c r="C686" s="74" t="str">
        <f aca="false">LEFT(A686,4)</f>
        <v>6618</v>
      </c>
      <c r="D686" s="74" t="str">
        <f aca="false">+LEFT(A686,3)</f>
        <v>661</v>
      </c>
      <c r="E686" s="74" t="str">
        <f aca="false">+LEFT(A686,2)</f>
        <v>66</v>
      </c>
      <c r="F686" s="72" t="s">
        <v>1200</v>
      </c>
    </row>
    <row r="687" customFormat="false" ht="15" hidden="false" customHeight="false" outlineLevel="0" collapsed="false">
      <c r="A687" s="71" t="n">
        <v>6640</v>
      </c>
      <c r="B687" s="72" t="s">
        <v>1201</v>
      </c>
      <c r="C687" s="74" t="str">
        <f aca="false">LEFT(A687,4)</f>
        <v>6640</v>
      </c>
      <c r="D687" s="74" t="str">
        <f aca="false">+LEFT(A687,3)</f>
        <v>664</v>
      </c>
      <c r="E687" s="74" t="str">
        <f aca="false">+LEFT(A687,2)</f>
        <v>66</v>
      </c>
      <c r="F687" s="72" t="s">
        <v>1201</v>
      </c>
    </row>
    <row r="688" customFormat="false" ht="15" hidden="false" customHeight="false" outlineLevel="0" collapsed="false">
      <c r="A688" s="71" t="n">
        <v>6650</v>
      </c>
      <c r="B688" s="72" t="s">
        <v>1202</v>
      </c>
      <c r="C688" s="74" t="str">
        <f aca="false">LEFT(A688,4)</f>
        <v>6650</v>
      </c>
      <c r="D688" s="74" t="str">
        <f aca="false">+LEFT(A688,3)</f>
        <v>665</v>
      </c>
      <c r="E688" s="74" t="str">
        <f aca="false">+LEFT(A688,2)</f>
        <v>66</v>
      </c>
      <c r="F688" s="72" t="s">
        <v>1202</v>
      </c>
    </row>
    <row r="689" customFormat="false" ht="15" hidden="false" customHeight="false" outlineLevel="0" collapsed="false">
      <c r="A689" s="71" t="n">
        <v>6660</v>
      </c>
      <c r="B689" s="72" t="s">
        <v>1203</v>
      </c>
      <c r="C689" s="74" t="str">
        <f aca="false">LEFT(A689,4)</f>
        <v>6660</v>
      </c>
      <c r="D689" s="74" t="str">
        <f aca="false">+LEFT(A689,3)</f>
        <v>666</v>
      </c>
      <c r="E689" s="74" t="str">
        <f aca="false">+LEFT(A689,2)</f>
        <v>66</v>
      </c>
      <c r="F689" s="72" t="s">
        <v>1203</v>
      </c>
    </row>
    <row r="690" customFormat="false" ht="15" hidden="false" customHeight="false" outlineLevel="0" collapsed="false">
      <c r="A690" s="71" t="n">
        <v>6670</v>
      </c>
      <c r="B690" s="72" t="s">
        <v>1204</v>
      </c>
      <c r="C690" s="74" t="str">
        <f aca="false">LEFT(A690,4)</f>
        <v>6670</v>
      </c>
      <c r="D690" s="74" t="str">
        <f aca="false">+LEFT(A690,3)</f>
        <v>667</v>
      </c>
      <c r="E690" s="74" t="str">
        <f aca="false">+LEFT(A690,2)</f>
        <v>66</v>
      </c>
      <c r="F690" s="72" t="s">
        <v>1204</v>
      </c>
    </row>
    <row r="691" customFormat="false" ht="15" hidden="false" customHeight="false" outlineLevel="0" collapsed="false">
      <c r="A691" s="71" t="n">
        <v>6680</v>
      </c>
      <c r="B691" s="72" t="s">
        <v>1205</v>
      </c>
      <c r="C691" s="74" t="str">
        <f aca="false">LEFT(A691,4)</f>
        <v>6680</v>
      </c>
      <c r="D691" s="74" t="str">
        <f aca="false">+LEFT(A691,3)</f>
        <v>668</v>
      </c>
      <c r="E691" s="74" t="str">
        <f aca="false">+LEFT(A691,2)</f>
        <v>66</v>
      </c>
      <c r="F691" s="72" t="s">
        <v>1205</v>
      </c>
    </row>
    <row r="692" customFormat="false" ht="15" hidden="false" customHeight="false" outlineLevel="0" collapsed="false">
      <c r="A692" s="71" t="n">
        <v>6688</v>
      </c>
      <c r="B692" s="72" t="s">
        <v>1205</v>
      </c>
      <c r="C692" s="74" t="str">
        <f aca="false">LEFT(A692,4)</f>
        <v>6688</v>
      </c>
      <c r="D692" s="74" t="str">
        <f aca="false">+LEFT(A692,3)</f>
        <v>668</v>
      </c>
      <c r="E692" s="74" t="str">
        <f aca="false">+LEFT(A692,2)</f>
        <v>66</v>
      </c>
      <c r="F692" s="72" t="s">
        <v>1205</v>
      </c>
    </row>
    <row r="693" customFormat="false" ht="15" hidden="false" customHeight="false" outlineLevel="0" collapsed="false">
      <c r="A693" s="71" t="n">
        <v>6700</v>
      </c>
      <c r="B693" s="72" t="s">
        <v>1206</v>
      </c>
      <c r="C693" s="74" t="str">
        <f aca="false">LEFT(A693,4)</f>
        <v>6700</v>
      </c>
      <c r="D693" s="74" t="str">
        <f aca="false">+LEFT(A693,3)</f>
        <v>670</v>
      </c>
      <c r="E693" s="74" t="str">
        <f aca="false">+LEFT(A693,2)</f>
        <v>67</v>
      </c>
      <c r="F693" s="72" t="s">
        <v>1206</v>
      </c>
    </row>
    <row r="694" customFormat="false" ht="15" hidden="false" customHeight="false" outlineLevel="0" collapsed="false">
      <c r="A694" s="71" t="n">
        <v>6710</v>
      </c>
      <c r="B694" s="72" t="s">
        <v>1206</v>
      </c>
      <c r="C694" s="74" t="str">
        <f aca="false">LEFT(A694,4)</f>
        <v>6710</v>
      </c>
      <c r="D694" s="74" t="str">
        <f aca="false">+LEFT(A694,3)</f>
        <v>671</v>
      </c>
      <c r="E694" s="74" t="str">
        <f aca="false">+LEFT(A694,2)</f>
        <v>67</v>
      </c>
      <c r="F694" s="72" t="s">
        <v>1206</v>
      </c>
    </row>
    <row r="695" customFormat="false" ht="15" hidden="false" customHeight="false" outlineLevel="0" collapsed="false">
      <c r="A695" s="71" t="n">
        <v>6711</v>
      </c>
      <c r="B695" s="72" t="s">
        <v>1207</v>
      </c>
      <c r="C695" s="74" t="str">
        <f aca="false">LEFT(A695,4)</f>
        <v>6711</v>
      </c>
      <c r="D695" s="73" t="str">
        <f aca="false">+LEFT(A695,3)</f>
        <v>671</v>
      </c>
      <c r="E695" s="74" t="str">
        <f aca="false">+LEFT(A695,2)</f>
        <v>67</v>
      </c>
      <c r="F695" s="72" t="s">
        <v>1207</v>
      </c>
    </row>
    <row r="696" customFormat="false" ht="15" hidden="false" customHeight="false" outlineLevel="0" collapsed="false">
      <c r="A696" s="71" t="n">
        <v>6712</v>
      </c>
      <c r="B696" s="72" t="s">
        <v>1208</v>
      </c>
      <c r="C696" s="74" t="str">
        <f aca="false">LEFT(A696,4)</f>
        <v>6712</v>
      </c>
      <c r="D696" s="73" t="str">
        <f aca="false">+LEFT(A696,3)</f>
        <v>671</v>
      </c>
      <c r="E696" s="74" t="str">
        <f aca="false">+LEFT(A696,2)</f>
        <v>67</v>
      </c>
      <c r="F696" s="72" t="s">
        <v>1208</v>
      </c>
    </row>
    <row r="697" customFormat="false" ht="15" hidden="false" customHeight="false" outlineLevel="0" collapsed="false">
      <c r="A697" s="71" t="n">
        <v>6713</v>
      </c>
      <c r="B697" s="72" t="s">
        <v>1209</v>
      </c>
      <c r="C697" s="74" t="str">
        <f aca="false">LEFT(A697,4)</f>
        <v>6713</v>
      </c>
      <c r="D697" s="73" t="str">
        <f aca="false">+LEFT(A697,3)</f>
        <v>671</v>
      </c>
      <c r="E697" s="74" t="str">
        <f aca="false">+LEFT(A697,2)</f>
        <v>67</v>
      </c>
      <c r="F697" s="72" t="s">
        <v>1209</v>
      </c>
    </row>
    <row r="698" customFormat="false" ht="15" hidden="false" customHeight="false" outlineLevel="0" collapsed="false">
      <c r="A698" s="71" t="n">
        <v>6714</v>
      </c>
      <c r="B698" s="72" t="s">
        <v>1210</v>
      </c>
      <c r="C698" s="74" t="str">
        <f aca="false">LEFT(A698,4)</f>
        <v>6714</v>
      </c>
      <c r="D698" s="74" t="str">
        <f aca="false">+LEFT(A698,3)</f>
        <v>671</v>
      </c>
      <c r="E698" s="74" t="str">
        <f aca="false">+LEFT(A698,2)</f>
        <v>67</v>
      </c>
      <c r="F698" s="72" t="s">
        <v>1210</v>
      </c>
    </row>
    <row r="699" customFormat="false" ht="15" hidden="false" customHeight="false" outlineLevel="0" collapsed="false">
      <c r="A699" s="71" t="n">
        <v>6715</v>
      </c>
      <c r="B699" s="72" t="s">
        <v>1211</v>
      </c>
      <c r="C699" s="74" t="str">
        <f aca="false">LEFT(A699,4)</f>
        <v>6715</v>
      </c>
      <c r="D699" s="74" t="str">
        <f aca="false">+LEFT(A699,3)</f>
        <v>671</v>
      </c>
      <c r="E699" s="74" t="str">
        <f aca="false">+LEFT(A699,2)</f>
        <v>67</v>
      </c>
      <c r="F699" s="72" t="s">
        <v>1211</v>
      </c>
    </row>
    <row r="700" customFormat="false" ht="15" hidden="false" customHeight="false" outlineLevel="0" collapsed="false">
      <c r="A700" s="71" t="n">
        <v>6717</v>
      </c>
      <c r="B700" s="72" t="s">
        <v>1212</v>
      </c>
      <c r="C700" s="74" t="str">
        <f aca="false">LEFT(A700,4)</f>
        <v>6717</v>
      </c>
      <c r="D700" s="74" t="str">
        <f aca="false">+LEFT(A700,3)</f>
        <v>671</v>
      </c>
      <c r="E700" s="74" t="str">
        <f aca="false">+LEFT(A700,2)</f>
        <v>67</v>
      </c>
      <c r="F700" s="72" t="s">
        <v>1212</v>
      </c>
    </row>
    <row r="701" customFormat="false" ht="15" hidden="false" customHeight="false" outlineLevel="0" collapsed="false">
      <c r="A701" s="71" t="n">
        <v>6718</v>
      </c>
      <c r="B701" s="72" t="s">
        <v>1213</v>
      </c>
      <c r="C701" s="74" t="str">
        <f aca="false">LEFT(A701,4)</f>
        <v>6718</v>
      </c>
      <c r="D701" s="74" t="str">
        <f aca="false">+LEFT(A701,3)</f>
        <v>671</v>
      </c>
      <c r="E701" s="74" t="str">
        <f aca="false">+LEFT(A701,2)</f>
        <v>67</v>
      </c>
      <c r="F701" s="72" t="s">
        <v>1213</v>
      </c>
    </row>
    <row r="702" customFormat="false" ht="15" hidden="false" customHeight="false" outlineLevel="0" collapsed="false">
      <c r="A702" s="71" t="n">
        <v>6720</v>
      </c>
      <c r="B702" s="72" t="s">
        <v>1214</v>
      </c>
      <c r="C702" s="74" t="str">
        <f aca="false">LEFT(A702,4)</f>
        <v>6720</v>
      </c>
      <c r="D702" s="74" t="str">
        <f aca="false">+LEFT(A702,3)</f>
        <v>672</v>
      </c>
      <c r="E702" s="74" t="str">
        <f aca="false">+LEFT(A702,2)</f>
        <v>67</v>
      </c>
      <c r="F702" s="72" t="s">
        <v>1214</v>
      </c>
    </row>
    <row r="703" customFormat="false" ht="15" hidden="false" customHeight="false" outlineLevel="0" collapsed="false">
      <c r="A703" s="71" t="n">
        <v>6740</v>
      </c>
      <c r="B703" s="72" t="s">
        <v>1215</v>
      </c>
      <c r="C703" s="74" t="str">
        <f aca="false">LEFT(A703,4)</f>
        <v>6740</v>
      </c>
      <c r="D703" s="74" t="str">
        <f aca="false">+LEFT(A703,3)</f>
        <v>674</v>
      </c>
      <c r="E703" s="74" t="str">
        <f aca="false">+LEFT(A703,2)</f>
        <v>67</v>
      </c>
      <c r="F703" s="72" t="s">
        <v>1215</v>
      </c>
    </row>
    <row r="704" customFormat="false" ht="15" hidden="false" customHeight="false" outlineLevel="0" collapsed="false">
      <c r="A704" s="71" t="n">
        <v>6750</v>
      </c>
      <c r="B704" s="72" t="s">
        <v>1216</v>
      </c>
      <c r="C704" s="73" t="str">
        <f aca="false">LEFT(A704,4)</f>
        <v>6750</v>
      </c>
      <c r="D704" s="74" t="str">
        <f aca="false">+LEFT(A704,3)</f>
        <v>675</v>
      </c>
      <c r="E704" s="74" t="str">
        <f aca="false">+LEFT(A704,2)</f>
        <v>67</v>
      </c>
      <c r="F704" s="72" t="s">
        <v>1216</v>
      </c>
    </row>
    <row r="705" customFormat="false" ht="15" hidden="false" customHeight="false" outlineLevel="0" collapsed="false">
      <c r="A705" s="71" t="n">
        <v>6751</v>
      </c>
      <c r="B705" s="72" t="s">
        <v>1217</v>
      </c>
      <c r="C705" s="73" t="str">
        <f aca="false">LEFT(A705,4)</f>
        <v>6751</v>
      </c>
      <c r="D705" s="74" t="str">
        <f aca="false">+LEFT(A705,3)</f>
        <v>675</v>
      </c>
      <c r="E705" s="74" t="str">
        <f aca="false">+LEFT(A705,2)</f>
        <v>67</v>
      </c>
      <c r="F705" s="72" t="s">
        <v>1217</v>
      </c>
    </row>
    <row r="706" customFormat="false" ht="15" hidden="false" customHeight="false" outlineLevel="0" collapsed="false">
      <c r="A706" s="71" t="n">
        <v>6752</v>
      </c>
      <c r="B706" s="72" t="s">
        <v>1218</v>
      </c>
      <c r="C706" s="73" t="str">
        <f aca="false">LEFT(A706,4)</f>
        <v>6752</v>
      </c>
      <c r="D706" s="74" t="str">
        <f aca="false">+LEFT(A706,3)</f>
        <v>675</v>
      </c>
      <c r="E706" s="74" t="str">
        <f aca="false">+LEFT(A706,2)</f>
        <v>67</v>
      </c>
      <c r="F706" s="72" t="s">
        <v>1218</v>
      </c>
    </row>
    <row r="707" customFormat="false" ht="15" hidden="false" customHeight="false" outlineLevel="0" collapsed="false">
      <c r="A707" s="71" t="n">
        <v>6756</v>
      </c>
      <c r="B707" s="72" t="s">
        <v>1219</v>
      </c>
      <c r="C707" s="73" t="str">
        <f aca="false">LEFT(A707,4)</f>
        <v>6756</v>
      </c>
      <c r="D707" s="74" t="str">
        <f aca="false">+LEFT(A707,3)</f>
        <v>675</v>
      </c>
      <c r="E707" s="74" t="str">
        <f aca="false">+LEFT(A707,2)</f>
        <v>67</v>
      </c>
      <c r="F707" s="72" t="s">
        <v>1219</v>
      </c>
    </row>
    <row r="708" customFormat="false" ht="15" hidden="false" customHeight="false" outlineLevel="0" collapsed="false">
      <c r="A708" s="71" t="n">
        <v>6758</v>
      </c>
      <c r="B708" s="72" t="s">
        <v>1220</v>
      </c>
      <c r="C708" s="73" t="str">
        <f aca="false">LEFT(A708,4)</f>
        <v>6758</v>
      </c>
      <c r="D708" s="74" t="str">
        <f aca="false">+LEFT(A708,3)</f>
        <v>675</v>
      </c>
      <c r="E708" s="74" t="str">
        <f aca="false">+LEFT(A708,2)</f>
        <v>67</v>
      </c>
      <c r="F708" s="72" t="s">
        <v>1220</v>
      </c>
    </row>
    <row r="709" customFormat="false" ht="15" hidden="false" customHeight="false" outlineLevel="0" collapsed="false">
      <c r="A709" s="71" t="n">
        <v>6780</v>
      </c>
      <c r="B709" s="72" t="s">
        <v>1221</v>
      </c>
      <c r="C709" s="73" t="str">
        <f aca="false">LEFT(A709,4)</f>
        <v>6780</v>
      </c>
      <c r="D709" s="74" t="str">
        <f aca="false">+LEFT(A709,3)</f>
        <v>678</v>
      </c>
      <c r="E709" s="74" t="str">
        <f aca="false">+LEFT(A709,2)</f>
        <v>67</v>
      </c>
      <c r="F709" s="72" t="s">
        <v>1221</v>
      </c>
    </row>
    <row r="710" customFormat="false" ht="15" hidden="false" customHeight="false" outlineLevel="0" collapsed="false">
      <c r="A710" s="71" t="n">
        <v>6781</v>
      </c>
      <c r="B710" s="72" t="s">
        <v>1222</v>
      </c>
      <c r="C710" s="73" t="str">
        <f aca="false">LEFT(A710,4)</f>
        <v>6781</v>
      </c>
      <c r="D710" s="74" t="str">
        <f aca="false">+LEFT(A710,3)</f>
        <v>678</v>
      </c>
      <c r="E710" s="74" t="str">
        <f aca="false">+LEFT(A710,2)</f>
        <v>67</v>
      </c>
      <c r="F710" s="72" t="s">
        <v>1222</v>
      </c>
    </row>
    <row r="711" customFormat="false" ht="15" hidden="false" customHeight="false" outlineLevel="0" collapsed="false">
      <c r="A711" s="71" t="n">
        <v>6782</v>
      </c>
      <c r="B711" s="72" t="s">
        <v>1223</v>
      </c>
      <c r="C711" s="74" t="str">
        <f aca="false">LEFT(A711,4)</f>
        <v>6782</v>
      </c>
      <c r="D711" s="74" t="str">
        <f aca="false">+LEFT(A711,3)</f>
        <v>678</v>
      </c>
      <c r="E711" s="74" t="str">
        <f aca="false">+LEFT(A711,2)</f>
        <v>67</v>
      </c>
      <c r="F711" s="72" t="s">
        <v>1223</v>
      </c>
    </row>
    <row r="712" customFormat="false" ht="15" hidden="false" customHeight="false" outlineLevel="0" collapsed="false">
      <c r="A712" s="71" t="n">
        <v>6783</v>
      </c>
      <c r="B712" s="72" t="s">
        <v>1224</v>
      </c>
      <c r="C712" s="74" t="str">
        <f aca="false">LEFT(A712,4)</f>
        <v>6783</v>
      </c>
      <c r="D712" s="74" t="str">
        <f aca="false">+LEFT(A712,3)</f>
        <v>678</v>
      </c>
      <c r="E712" s="74" t="str">
        <f aca="false">+LEFT(A712,2)</f>
        <v>67</v>
      </c>
      <c r="F712" s="72" t="s">
        <v>1224</v>
      </c>
    </row>
    <row r="713" customFormat="false" ht="15" hidden="false" customHeight="false" outlineLevel="0" collapsed="false">
      <c r="A713" s="71" t="n">
        <v>6788</v>
      </c>
      <c r="B713" s="72" t="s">
        <v>1225</v>
      </c>
      <c r="C713" s="73" t="str">
        <f aca="false">LEFT(A713,4)</f>
        <v>6788</v>
      </c>
      <c r="D713" s="74" t="str">
        <f aca="false">+LEFT(A713,3)</f>
        <v>678</v>
      </c>
      <c r="E713" s="74" t="str">
        <f aca="false">+LEFT(A713,2)</f>
        <v>67</v>
      </c>
      <c r="F713" s="72" t="s">
        <v>1225</v>
      </c>
    </row>
    <row r="714" customFormat="false" ht="15" hidden="false" customHeight="false" outlineLevel="0" collapsed="false">
      <c r="A714" s="71" t="n">
        <v>6810</v>
      </c>
      <c r="B714" s="72" t="s">
        <v>1226</v>
      </c>
      <c r="C714" s="73" t="str">
        <f aca="false">LEFT(A714,4)</f>
        <v>6810</v>
      </c>
      <c r="D714" s="74" t="str">
        <f aca="false">+LEFT(A714,3)</f>
        <v>681</v>
      </c>
      <c r="E714" s="74" t="str">
        <f aca="false">+LEFT(A714,2)</f>
        <v>68</v>
      </c>
      <c r="F714" s="72" t="s">
        <v>1226</v>
      </c>
    </row>
    <row r="715" customFormat="false" ht="15" hidden="false" customHeight="false" outlineLevel="0" collapsed="false">
      <c r="A715" s="71" t="n">
        <v>6811</v>
      </c>
      <c r="B715" s="72" t="s">
        <v>1227</v>
      </c>
      <c r="C715" s="73" t="str">
        <f aca="false">LEFT(A715,4)</f>
        <v>6811</v>
      </c>
      <c r="D715" s="74" t="str">
        <f aca="false">+LEFT(A715,3)</f>
        <v>681</v>
      </c>
      <c r="E715" s="74" t="str">
        <f aca="false">+LEFT(A715,2)</f>
        <v>68</v>
      </c>
      <c r="F715" s="72" t="s">
        <v>1227</v>
      </c>
    </row>
    <row r="716" customFormat="false" ht="15" hidden="false" customHeight="false" outlineLevel="0" collapsed="false">
      <c r="A716" s="71" t="n">
        <v>68111</v>
      </c>
      <c r="B716" s="72" t="s">
        <v>1217</v>
      </c>
      <c r="C716" s="74" t="str">
        <f aca="false">LEFT(A716,4)</f>
        <v>6811</v>
      </c>
      <c r="D716" s="73" t="str">
        <f aca="false">+LEFT(A716,3)</f>
        <v>681</v>
      </c>
      <c r="E716" s="74" t="str">
        <f aca="false">+LEFT(A716,2)</f>
        <v>68</v>
      </c>
      <c r="F716" s="72" t="s">
        <v>1217</v>
      </c>
    </row>
    <row r="717" customFormat="false" ht="15" hidden="false" customHeight="false" outlineLevel="0" collapsed="false">
      <c r="A717" s="71" t="n">
        <v>68112</v>
      </c>
      <c r="B717" s="72" t="s">
        <v>1218</v>
      </c>
      <c r="C717" s="73" t="str">
        <f aca="false">LEFT(A717,4)</f>
        <v>6811</v>
      </c>
      <c r="D717" s="74" t="str">
        <f aca="false">+LEFT(A717,3)</f>
        <v>681</v>
      </c>
      <c r="E717" s="74" t="str">
        <f aca="false">+LEFT(A717,2)</f>
        <v>68</v>
      </c>
      <c r="F717" s="72" t="s">
        <v>1218</v>
      </c>
    </row>
    <row r="718" customFormat="false" ht="15" hidden="false" customHeight="false" outlineLevel="0" collapsed="false">
      <c r="A718" s="71" t="n">
        <v>6812</v>
      </c>
      <c r="B718" s="72" t="s">
        <v>1228</v>
      </c>
      <c r="C718" s="74" t="str">
        <f aca="false">LEFT(A718,4)</f>
        <v>6812</v>
      </c>
      <c r="D718" s="73" t="str">
        <f aca="false">+LEFT(A718,3)</f>
        <v>681</v>
      </c>
      <c r="E718" s="74" t="str">
        <f aca="false">+LEFT(A718,2)</f>
        <v>68</v>
      </c>
      <c r="F718" s="72" t="s">
        <v>1228</v>
      </c>
    </row>
    <row r="719" customFormat="false" ht="15" hidden="false" customHeight="false" outlineLevel="0" collapsed="false">
      <c r="A719" s="71" t="n">
        <v>6815</v>
      </c>
      <c r="B719" s="72" t="s">
        <v>1229</v>
      </c>
      <c r="C719" s="74" t="str">
        <f aca="false">LEFT(A719,4)</f>
        <v>6815</v>
      </c>
      <c r="D719" s="73" t="str">
        <f aca="false">+LEFT(A719,3)</f>
        <v>681</v>
      </c>
      <c r="E719" s="74" t="str">
        <f aca="false">+LEFT(A719,2)</f>
        <v>68</v>
      </c>
      <c r="F719" s="72" t="s">
        <v>1229</v>
      </c>
    </row>
    <row r="720" customFormat="false" ht="15" hidden="false" customHeight="false" outlineLevel="0" collapsed="false">
      <c r="A720" s="71" t="n">
        <v>6816</v>
      </c>
      <c r="B720" s="72" t="s">
        <v>1230</v>
      </c>
      <c r="C720" s="74" t="str">
        <f aca="false">LEFT(A720,4)</f>
        <v>6816</v>
      </c>
      <c r="D720" s="73" t="str">
        <f aca="false">+LEFT(A720,3)</f>
        <v>681</v>
      </c>
      <c r="E720" s="74" t="str">
        <f aca="false">+LEFT(A720,2)</f>
        <v>68</v>
      </c>
      <c r="F720" s="72" t="s">
        <v>1230</v>
      </c>
    </row>
    <row r="721" customFormat="false" ht="15" hidden="false" customHeight="false" outlineLevel="0" collapsed="false">
      <c r="A721" s="71" t="n">
        <v>68161</v>
      </c>
      <c r="B721" s="72" t="s">
        <v>1231</v>
      </c>
      <c r="C721" s="74" t="str">
        <f aca="false">LEFT(A721,4)</f>
        <v>6816</v>
      </c>
      <c r="D721" s="73" t="str">
        <f aca="false">+LEFT(A721,3)</f>
        <v>681</v>
      </c>
      <c r="E721" s="74" t="str">
        <f aca="false">+LEFT(A721,2)</f>
        <v>68</v>
      </c>
      <c r="F721" s="72" t="s">
        <v>1231</v>
      </c>
    </row>
    <row r="722" customFormat="false" ht="15" hidden="false" customHeight="false" outlineLevel="0" collapsed="false">
      <c r="A722" s="71" t="n">
        <v>68162</v>
      </c>
      <c r="B722" s="72" t="s">
        <v>1232</v>
      </c>
      <c r="C722" s="74" t="str">
        <f aca="false">LEFT(A722,4)</f>
        <v>6816</v>
      </c>
      <c r="D722" s="73" t="str">
        <f aca="false">+LEFT(A722,3)</f>
        <v>681</v>
      </c>
      <c r="E722" s="74" t="str">
        <f aca="false">+LEFT(A722,2)</f>
        <v>68</v>
      </c>
      <c r="F722" s="72" t="s">
        <v>1232</v>
      </c>
    </row>
    <row r="723" customFormat="false" ht="15" hidden="false" customHeight="false" outlineLevel="0" collapsed="false">
      <c r="A723" s="71" t="n">
        <v>6817</v>
      </c>
      <c r="B723" s="72" t="s">
        <v>1233</v>
      </c>
      <c r="C723" s="74" t="str">
        <f aca="false">LEFT(A723,4)</f>
        <v>6817</v>
      </c>
      <c r="D723" s="73" t="str">
        <f aca="false">+LEFT(A723,3)</f>
        <v>681</v>
      </c>
      <c r="E723" s="74" t="str">
        <f aca="false">+LEFT(A723,2)</f>
        <v>68</v>
      </c>
      <c r="F723" s="72" t="s">
        <v>1233</v>
      </c>
    </row>
    <row r="724" customFormat="false" ht="15" hidden="false" customHeight="false" outlineLevel="0" collapsed="false">
      <c r="A724" s="71" t="n">
        <v>68173</v>
      </c>
      <c r="B724" s="72" t="s">
        <v>1234</v>
      </c>
      <c r="C724" s="74" t="str">
        <f aca="false">LEFT(A724,4)</f>
        <v>6817</v>
      </c>
      <c r="D724" s="73" t="str">
        <f aca="false">+LEFT(A724,3)</f>
        <v>681</v>
      </c>
      <c r="E724" s="74" t="str">
        <f aca="false">+LEFT(A724,2)</f>
        <v>68</v>
      </c>
      <c r="F724" s="72" t="s">
        <v>1234</v>
      </c>
    </row>
    <row r="725" customFormat="false" ht="15" hidden="false" customHeight="false" outlineLevel="0" collapsed="false">
      <c r="A725" s="71" t="n">
        <v>68174</v>
      </c>
      <c r="B725" s="72" t="s">
        <v>1235</v>
      </c>
      <c r="C725" s="74" t="str">
        <f aca="false">LEFT(A725,4)</f>
        <v>6817</v>
      </c>
      <c r="D725" s="73" t="str">
        <f aca="false">+LEFT(A725,3)</f>
        <v>681</v>
      </c>
      <c r="E725" s="74" t="str">
        <f aca="false">+LEFT(A725,2)</f>
        <v>68</v>
      </c>
      <c r="F725" s="72" t="s">
        <v>1235</v>
      </c>
    </row>
    <row r="726" customFormat="false" ht="15" hidden="false" customHeight="false" outlineLevel="0" collapsed="false">
      <c r="A726" s="71" t="n">
        <v>6860</v>
      </c>
      <c r="B726" s="72" t="s">
        <v>1236</v>
      </c>
      <c r="C726" s="74" t="str">
        <f aca="false">LEFT(A726,4)</f>
        <v>6860</v>
      </c>
      <c r="D726" s="73" t="str">
        <f aca="false">+LEFT(A726,3)</f>
        <v>686</v>
      </c>
      <c r="E726" s="74" t="str">
        <f aca="false">+LEFT(A726,2)</f>
        <v>68</v>
      </c>
      <c r="F726" s="72" t="s">
        <v>1236</v>
      </c>
    </row>
    <row r="727" customFormat="false" ht="15" hidden="false" customHeight="false" outlineLevel="0" collapsed="false">
      <c r="A727" s="71" t="n">
        <v>6861</v>
      </c>
      <c r="B727" s="72" t="s">
        <v>1237</v>
      </c>
      <c r="C727" s="74" t="str">
        <f aca="false">LEFT(A727,4)</f>
        <v>6861</v>
      </c>
      <c r="D727" s="73" t="str">
        <f aca="false">+LEFT(A727,3)</f>
        <v>686</v>
      </c>
      <c r="E727" s="74" t="str">
        <f aca="false">+LEFT(A727,2)</f>
        <v>68</v>
      </c>
      <c r="F727" s="72" t="s">
        <v>1237</v>
      </c>
    </row>
    <row r="728" customFormat="false" ht="15" hidden="false" customHeight="false" outlineLevel="0" collapsed="false">
      <c r="A728" s="71" t="n">
        <v>6865</v>
      </c>
      <c r="B728" s="72" t="s">
        <v>1238</v>
      </c>
      <c r="C728" s="74" t="str">
        <f aca="false">LEFT(A728,4)</f>
        <v>6865</v>
      </c>
      <c r="D728" s="73" t="str">
        <f aca="false">+LEFT(A728,3)</f>
        <v>686</v>
      </c>
      <c r="E728" s="74" t="str">
        <f aca="false">+LEFT(A728,2)</f>
        <v>68</v>
      </c>
      <c r="F728" s="72" t="s">
        <v>1238</v>
      </c>
    </row>
    <row r="729" customFormat="false" ht="15" hidden="false" customHeight="false" outlineLevel="0" collapsed="false">
      <c r="A729" s="71" t="n">
        <v>6866</v>
      </c>
      <c r="B729" s="72" t="s">
        <v>1239</v>
      </c>
      <c r="C729" s="74" t="str">
        <f aca="false">LEFT(A729,4)</f>
        <v>6866</v>
      </c>
      <c r="D729" s="73" t="str">
        <f aca="false">+LEFT(A729,3)</f>
        <v>686</v>
      </c>
      <c r="E729" s="74" t="str">
        <f aca="false">+LEFT(A729,2)</f>
        <v>68</v>
      </c>
      <c r="F729" s="72" t="s">
        <v>1239</v>
      </c>
    </row>
    <row r="730" customFormat="false" ht="15" hidden="false" customHeight="false" outlineLevel="0" collapsed="false">
      <c r="A730" s="71" t="n">
        <v>68662</v>
      </c>
      <c r="B730" s="72" t="s">
        <v>1219</v>
      </c>
      <c r="C730" s="74" t="str">
        <f aca="false">LEFT(A730,4)</f>
        <v>6866</v>
      </c>
      <c r="D730" s="73" t="str">
        <f aca="false">+LEFT(A730,3)</f>
        <v>686</v>
      </c>
      <c r="E730" s="74" t="str">
        <f aca="false">+LEFT(A730,2)</f>
        <v>68</v>
      </c>
      <c r="F730" s="72" t="s">
        <v>1219</v>
      </c>
    </row>
    <row r="731" customFormat="false" ht="15" hidden="false" customHeight="false" outlineLevel="0" collapsed="false">
      <c r="A731" s="71" t="n">
        <v>68665</v>
      </c>
      <c r="B731" s="72" t="s">
        <v>1240</v>
      </c>
      <c r="C731" s="74" t="str">
        <f aca="false">LEFT(A731,4)</f>
        <v>6866</v>
      </c>
      <c r="D731" s="73" t="str">
        <f aca="false">+LEFT(A731,3)</f>
        <v>686</v>
      </c>
      <c r="E731" s="74" t="str">
        <f aca="false">+LEFT(A731,2)</f>
        <v>68</v>
      </c>
      <c r="F731" s="72" t="s">
        <v>1240</v>
      </c>
    </row>
    <row r="732" customFormat="false" ht="15" hidden="false" customHeight="false" outlineLevel="0" collapsed="false">
      <c r="A732" s="71" t="n">
        <v>6868</v>
      </c>
      <c r="B732" s="72" t="s">
        <v>1241</v>
      </c>
      <c r="C732" s="74" t="str">
        <f aca="false">LEFT(A732,4)</f>
        <v>6868</v>
      </c>
      <c r="D732" s="73" t="str">
        <f aca="false">+LEFT(A732,3)</f>
        <v>686</v>
      </c>
      <c r="E732" s="74" t="str">
        <f aca="false">+LEFT(A732,2)</f>
        <v>68</v>
      </c>
      <c r="F732" s="72" t="s">
        <v>1241</v>
      </c>
    </row>
    <row r="733" customFormat="false" ht="15" hidden="false" customHeight="false" outlineLevel="0" collapsed="false">
      <c r="A733" s="71" t="n">
        <v>6870</v>
      </c>
      <c r="B733" s="72" t="s">
        <v>1242</v>
      </c>
      <c r="C733" s="74" t="str">
        <f aca="false">LEFT(A733,4)</f>
        <v>6870</v>
      </c>
      <c r="D733" s="73" t="str">
        <f aca="false">+LEFT(A733,3)</f>
        <v>687</v>
      </c>
      <c r="E733" s="74" t="str">
        <f aca="false">+LEFT(A733,2)</f>
        <v>68</v>
      </c>
      <c r="F733" s="72" t="s">
        <v>1242</v>
      </c>
    </row>
    <row r="734" customFormat="false" ht="15" hidden="false" customHeight="false" outlineLevel="0" collapsed="false">
      <c r="A734" s="71" t="n">
        <v>6871</v>
      </c>
      <c r="B734" s="72" t="s">
        <v>1243</v>
      </c>
      <c r="C734" s="74" t="str">
        <f aca="false">LEFT(A734,4)</f>
        <v>6871</v>
      </c>
      <c r="D734" s="73" t="str">
        <f aca="false">+LEFT(A734,3)</f>
        <v>687</v>
      </c>
      <c r="E734" s="74" t="str">
        <f aca="false">+LEFT(A734,2)</f>
        <v>68</v>
      </c>
      <c r="F734" s="72" t="s">
        <v>1243</v>
      </c>
    </row>
    <row r="735" customFormat="false" ht="15" hidden="false" customHeight="false" outlineLevel="0" collapsed="false">
      <c r="A735" s="71" t="n">
        <v>6872</v>
      </c>
      <c r="B735" s="72" t="s">
        <v>1244</v>
      </c>
      <c r="C735" s="74" t="str">
        <f aca="false">LEFT(A735,4)</f>
        <v>6872</v>
      </c>
      <c r="D735" s="73" t="str">
        <f aca="false">+LEFT(A735,3)</f>
        <v>687</v>
      </c>
      <c r="E735" s="74" t="str">
        <f aca="false">+LEFT(A735,2)</f>
        <v>68</v>
      </c>
      <c r="F735" s="72" t="s">
        <v>1244</v>
      </c>
    </row>
    <row r="736" customFormat="false" ht="15" hidden="false" customHeight="false" outlineLevel="0" collapsed="false">
      <c r="A736" s="71" t="n">
        <v>68725</v>
      </c>
      <c r="B736" s="72" t="s">
        <v>698</v>
      </c>
      <c r="C736" s="74" t="str">
        <f aca="false">LEFT(A736,4)</f>
        <v>6872</v>
      </c>
      <c r="D736" s="73" t="str">
        <f aca="false">+LEFT(A736,3)</f>
        <v>687</v>
      </c>
      <c r="E736" s="74" t="str">
        <f aca="false">+LEFT(A736,2)</f>
        <v>68</v>
      </c>
      <c r="F736" s="72" t="s">
        <v>698</v>
      </c>
    </row>
    <row r="737" customFormat="false" ht="15" hidden="false" customHeight="false" outlineLevel="0" collapsed="false">
      <c r="A737" s="71" t="n">
        <v>6873</v>
      </c>
      <c r="B737" s="72" t="s">
        <v>1245</v>
      </c>
      <c r="C737" s="74" t="str">
        <f aca="false">LEFT(A737,4)</f>
        <v>6873</v>
      </c>
      <c r="D737" s="73" t="str">
        <f aca="false">+LEFT(A737,3)</f>
        <v>687</v>
      </c>
      <c r="E737" s="74" t="str">
        <f aca="false">+LEFT(A737,2)</f>
        <v>68</v>
      </c>
      <c r="F737" s="72" t="s">
        <v>1245</v>
      </c>
    </row>
    <row r="738" customFormat="false" ht="15" hidden="false" customHeight="false" outlineLevel="0" collapsed="false">
      <c r="A738" s="71" t="n">
        <v>6874</v>
      </c>
      <c r="B738" s="72" t="s">
        <v>1246</v>
      </c>
      <c r="C738" s="74" t="str">
        <f aca="false">LEFT(A738,4)</f>
        <v>6874</v>
      </c>
      <c r="D738" s="73" t="str">
        <f aca="false">+LEFT(A738,3)</f>
        <v>687</v>
      </c>
      <c r="E738" s="74" t="str">
        <f aca="false">+LEFT(A738,2)</f>
        <v>68</v>
      </c>
      <c r="F738" s="72" t="s">
        <v>1246</v>
      </c>
    </row>
    <row r="739" customFormat="false" ht="15" hidden="false" customHeight="false" outlineLevel="0" collapsed="false">
      <c r="A739" s="71" t="n">
        <v>6875</v>
      </c>
      <c r="B739" s="72" t="s">
        <v>1247</v>
      </c>
      <c r="C739" s="74" t="str">
        <f aca="false">LEFT(A739,4)</f>
        <v>6875</v>
      </c>
      <c r="D739" s="73" t="str">
        <f aca="false">+LEFT(A739,3)</f>
        <v>687</v>
      </c>
      <c r="E739" s="74" t="str">
        <f aca="false">+LEFT(A739,2)</f>
        <v>68</v>
      </c>
      <c r="F739" s="72" t="s">
        <v>1247</v>
      </c>
    </row>
    <row r="740" customFormat="false" ht="15" hidden="false" customHeight="false" outlineLevel="0" collapsed="false">
      <c r="A740" s="71" t="n">
        <v>6876</v>
      </c>
      <c r="B740" s="72" t="s">
        <v>1248</v>
      </c>
      <c r="C740" s="74" t="str">
        <f aca="false">LEFT(A740,4)</f>
        <v>6876</v>
      </c>
      <c r="D740" s="73" t="str">
        <f aca="false">+LEFT(A740,3)</f>
        <v>687</v>
      </c>
      <c r="E740" s="74" t="str">
        <f aca="false">+LEFT(A740,2)</f>
        <v>68</v>
      </c>
      <c r="F740" s="72" t="s">
        <v>1248</v>
      </c>
    </row>
    <row r="741" customFormat="false" ht="15" hidden="false" customHeight="false" outlineLevel="0" collapsed="false">
      <c r="A741" s="71" t="n">
        <v>6910</v>
      </c>
      <c r="B741" s="72" t="s">
        <v>723</v>
      </c>
      <c r="C741" s="74" t="str">
        <f aca="false">LEFT(A741,4)</f>
        <v>6910</v>
      </c>
      <c r="D741" s="73" t="str">
        <f aca="false">+LEFT(A741,3)</f>
        <v>691</v>
      </c>
      <c r="E741" s="74" t="str">
        <f aca="false">+LEFT(A741,2)</f>
        <v>69</v>
      </c>
      <c r="F741" s="72" t="s">
        <v>723</v>
      </c>
    </row>
    <row r="742" customFormat="false" ht="15" hidden="false" customHeight="false" outlineLevel="0" collapsed="false">
      <c r="A742" s="71" t="n">
        <v>6950</v>
      </c>
      <c r="B742" s="72" t="s">
        <v>1249</v>
      </c>
      <c r="C742" s="74" t="str">
        <f aca="false">LEFT(A742,4)</f>
        <v>6950</v>
      </c>
      <c r="D742" s="73" t="str">
        <f aca="false">+LEFT(A742,3)</f>
        <v>695</v>
      </c>
      <c r="E742" s="74" t="str">
        <f aca="false">+LEFT(A742,2)</f>
        <v>69</v>
      </c>
      <c r="F742" s="72" t="s">
        <v>1249</v>
      </c>
    </row>
    <row r="743" customFormat="false" ht="15" hidden="false" customHeight="false" outlineLevel="0" collapsed="false">
      <c r="A743" s="71" t="n">
        <v>6951</v>
      </c>
      <c r="B743" s="72" t="s">
        <v>1250</v>
      </c>
      <c r="C743" s="74" t="str">
        <f aca="false">LEFT(A743,4)</f>
        <v>6951</v>
      </c>
      <c r="D743" s="73" t="str">
        <f aca="false">+LEFT(A743,3)</f>
        <v>695</v>
      </c>
      <c r="E743" s="74" t="str">
        <f aca="false">+LEFT(A743,2)</f>
        <v>69</v>
      </c>
      <c r="F743" s="72" t="s">
        <v>1250</v>
      </c>
    </row>
    <row r="744" customFormat="false" ht="15" hidden="false" customHeight="false" outlineLevel="0" collapsed="false">
      <c r="A744" s="71" t="n">
        <v>6952</v>
      </c>
      <c r="B744" s="72" t="s">
        <v>1251</v>
      </c>
      <c r="C744" s="74" t="str">
        <f aca="false">LEFT(A744,4)</f>
        <v>6952</v>
      </c>
      <c r="D744" s="73" t="str">
        <f aca="false">+LEFT(A744,3)</f>
        <v>695</v>
      </c>
      <c r="E744" s="74" t="str">
        <f aca="false">+LEFT(A744,2)</f>
        <v>69</v>
      </c>
      <c r="F744" s="72" t="s">
        <v>1251</v>
      </c>
    </row>
    <row r="745" customFormat="false" ht="15" hidden="false" customHeight="false" outlineLevel="0" collapsed="false">
      <c r="A745" s="71" t="n">
        <v>6954</v>
      </c>
      <c r="B745" s="72" t="s">
        <v>1252</v>
      </c>
      <c r="C745" s="74" t="str">
        <f aca="false">LEFT(A745,4)</f>
        <v>6954</v>
      </c>
      <c r="D745" s="73" t="str">
        <f aca="false">+LEFT(A745,3)</f>
        <v>695</v>
      </c>
      <c r="E745" s="74" t="str">
        <f aca="false">+LEFT(A745,2)</f>
        <v>69</v>
      </c>
      <c r="F745" s="72" t="s">
        <v>1252</v>
      </c>
    </row>
    <row r="746" customFormat="false" ht="15" hidden="false" customHeight="false" outlineLevel="0" collapsed="false">
      <c r="A746" s="71" t="n">
        <v>6960</v>
      </c>
      <c r="B746" s="72" t="s">
        <v>1253</v>
      </c>
      <c r="C746" s="74" t="str">
        <f aca="false">LEFT(A746,4)</f>
        <v>6960</v>
      </c>
      <c r="D746" s="73" t="str">
        <f aca="false">+LEFT(A746,3)</f>
        <v>696</v>
      </c>
      <c r="E746" s="74" t="str">
        <f aca="false">+LEFT(A746,2)</f>
        <v>69</v>
      </c>
      <c r="F746" s="72" t="s">
        <v>1253</v>
      </c>
    </row>
    <row r="747" customFormat="false" ht="15" hidden="false" customHeight="false" outlineLevel="0" collapsed="false">
      <c r="A747" s="71" t="n">
        <v>6970</v>
      </c>
      <c r="B747" s="72" t="s">
        <v>1254</v>
      </c>
      <c r="C747" s="74" t="str">
        <f aca="false">LEFT(A747,4)</f>
        <v>6970</v>
      </c>
      <c r="D747" s="73" t="str">
        <f aca="false">+LEFT(A747,3)</f>
        <v>697</v>
      </c>
      <c r="E747" s="74" t="str">
        <f aca="false">+LEFT(A747,2)</f>
        <v>69</v>
      </c>
      <c r="F747" s="72" t="s">
        <v>1254</v>
      </c>
    </row>
    <row r="748" customFormat="false" ht="15" hidden="false" customHeight="false" outlineLevel="0" collapsed="false">
      <c r="A748" s="71" t="n">
        <v>6980</v>
      </c>
      <c r="B748" s="72" t="s">
        <v>1255</v>
      </c>
      <c r="C748" s="74" t="str">
        <f aca="false">LEFT(A748,4)</f>
        <v>6980</v>
      </c>
      <c r="D748" s="73" t="str">
        <f aca="false">+LEFT(A748,3)</f>
        <v>698</v>
      </c>
      <c r="E748" s="74" t="str">
        <f aca="false">+LEFT(A748,2)</f>
        <v>69</v>
      </c>
      <c r="F748" s="72" t="s">
        <v>1255</v>
      </c>
    </row>
    <row r="749" customFormat="false" ht="15" hidden="false" customHeight="false" outlineLevel="0" collapsed="false">
      <c r="A749" s="71" t="n">
        <v>6981</v>
      </c>
      <c r="B749" s="72" t="s">
        <v>1256</v>
      </c>
      <c r="C749" s="74" t="str">
        <f aca="false">LEFT(A749,4)</f>
        <v>6981</v>
      </c>
      <c r="D749" s="73" t="str">
        <f aca="false">+LEFT(A749,3)</f>
        <v>698</v>
      </c>
      <c r="E749" s="74" t="str">
        <f aca="false">+LEFT(A749,2)</f>
        <v>69</v>
      </c>
      <c r="F749" s="72" t="s">
        <v>1256</v>
      </c>
    </row>
    <row r="750" customFormat="false" ht="15" hidden="false" customHeight="false" outlineLevel="0" collapsed="false">
      <c r="A750" s="71" t="n">
        <v>6989</v>
      </c>
      <c r="B750" s="72" t="s">
        <v>1257</v>
      </c>
      <c r="C750" s="74" t="str">
        <f aca="false">LEFT(A750,4)</f>
        <v>6989</v>
      </c>
      <c r="D750" s="73" t="str">
        <f aca="false">+LEFT(A750,3)</f>
        <v>698</v>
      </c>
      <c r="E750" s="74" t="str">
        <f aca="false">+LEFT(A750,2)</f>
        <v>69</v>
      </c>
      <c r="F750" s="72" t="s">
        <v>1257</v>
      </c>
    </row>
    <row r="751" customFormat="false" ht="15" hidden="false" customHeight="false" outlineLevel="0" collapsed="false">
      <c r="A751" s="71" t="n">
        <v>6990</v>
      </c>
      <c r="B751" s="72" t="s">
        <v>1258</v>
      </c>
      <c r="C751" s="74" t="str">
        <f aca="false">LEFT(A751,4)</f>
        <v>6990</v>
      </c>
      <c r="D751" s="73" t="str">
        <f aca="false">+LEFT(A751,3)</f>
        <v>699</v>
      </c>
      <c r="E751" s="74" t="str">
        <f aca="false">+LEFT(A751,2)</f>
        <v>69</v>
      </c>
      <c r="F751" s="72" t="s">
        <v>1258</v>
      </c>
    </row>
    <row r="752" customFormat="false" ht="15" hidden="false" customHeight="false" outlineLevel="0" collapsed="false">
      <c r="A752" s="71" t="n">
        <v>7010</v>
      </c>
      <c r="B752" s="72" t="s">
        <v>1259</v>
      </c>
      <c r="C752" s="74" t="str">
        <f aca="false">LEFT(A752,4)</f>
        <v>7010</v>
      </c>
      <c r="D752" s="73" t="str">
        <f aca="false">+LEFT(A752,3)</f>
        <v>701</v>
      </c>
      <c r="E752" s="74" t="str">
        <f aca="false">+LEFT(A752,2)</f>
        <v>70</v>
      </c>
      <c r="F752" s="72" t="s">
        <v>1259</v>
      </c>
    </row>
    <row r="753" customFormat="false" ht="15" hidden="false" customHeight="false" outlineLevel="0" collapsed="false">
      <c r="A753" s="71" t="n">
        <v>7011</v>
      </c>
      <c r="B753" s="72" t="s">
        <v>1260</v>
      </c>
      <c r="C753" s="74" t="str">
        <f aca="false">LEFT(A753,4)</f>
        <v>7011</v>
      </c>
      <c r="D753" s="73" t="str">
        <f aca="false">+LEFT(A753,3)</f>
        <v>701</v>
      </c>
      <c r="E753" s="74" t="str">
        <f aca="false">+LEFT(A753,2)</f>
        <v>70</v>
      </c>
      <c r="F753" s="72" t="s">
        <v>1260</v>
      </c>
    </row>
    <row r="754" customFormat="false" ht="15" hidden="false" customHeight="false" outlineLevel="0" collapsed="false">
      <c r="A754" s="71" t="n">
        <v>7012</v>
      </c>
      <c r="B754" s="72" t="s">
        <v>1261</v>
      </c>
      <c r="C754" s="74" t="str">
        <f aca="false">LEFT(A754,4)</f>
        <v>7012</v>
      </c>
      <c r="D754" s="73" t="str">
        <f aca="false">+LEFT(A754,3)</f>
        <v>701</v>
      </c>
      <c r="E754" s="74" t="str">
        <f aca="false">+LEFT(A754,2)</f>
        <v>70</v>
      </c>
      <c r="F754" s="72" t="s">
        <v>1261</v>
      </c>
    </row>
    <row r="755" customFormat="false" ht="15" hidden="false" customHeight="false" outlineLevel="0" collapsed="false">
      <c r="A755" s="71" t="n">
        <v>7020</v>
      </c>
      <c r="B755" s="72" t="s">
        <v>1262</v>
      </c>
      <c r="C755" s="74" t="str">
        <f aca="false">LEFT(A755,4)</f>
        <v>7020</v>
      </c>
      <c r="D755" s="73" t="str">
        <f aca="false">+LEFT(A755,3)</f>
        <v>702</v>
      </c>
      <c r="E755" s="74" t="str">
        <f aca="false">+LEFT(A755,2)</f>
        <v>70</v>
      </c>
      <c r="F755" s="72" t="s">
        <v>1262</v>
      </c>
    </row>
    <row r="756" customFormat="false" ht="15" hidden="false" customHeight="false" outlineLevel="0" collapsed="false">
      <c r="A756" s="71" t="n">
        <v>7021</v>
      </c>
      <c r="B756" s="72" t="s">
        <v>1262</v>
      </c>
      <c r="C756" s="74" t="str">
        <f aca="false">LEFT(A756,4)</f>
        <v>7021</v>
      </c>
      <c r="D756" s="73" t="str">
        <f aca="false">+LEFT(A756,3)</f>
        <v>702</v>
      </c>
      <c r="E756" s="74" t="str">
        <f aca="false">+LEFT(A756,2)</f>
        <v>70</v>
      </c>
      <c r="F756" s="72" t="s">
        <v>1262</v>
      </c>
    </row>
    <row r="757" customFormat="false" ht="15" hidden="false" customHeight="false" outlineLevel="0" collapsed="false">
      <c r="A757" s="71" t="n">
        <v>7030</v>
      </c>
      <c r="B757" s="72" t="s">
        <v>1263</v>
      </c>
      <c r="C757" s="74" t="str">
        <f aca="false">LEFT(A757,4)</f>
        <v>7030</v>
      </c>
      <c r="D757" s="73" t="str">
        <f aca="false">+LEFT(A757,3)</f>
        <v>703</v>
      </c>
      <c r="E757" s="74" t="str">
        <f aca="false">+LEFT(A757,2)</f>
        <v>70</v>
      </c>
      <c r="F757" s="72" t="s">
        <v>1263</v>
      </c>
    </row>
    <row r="758" customFormat="false" ht="15" hidden="false" customHeight="false" outlineLevel="0" collapsed="false">
      <c r="A758" s="71" t="n">
        <v>7031</v>
      </c>
      <c r="B758" s="72" t="s">
        <v>1263</v>
      </c>
      <c r="C758" s="74" t="str">
        <f aca="false">LEFT(A758,4)</f>
        <v>7031</v>
      </c>
      <c r="D758" s="73" t="str">
        <f aca="false">+LEFT(A758,3)</f>
        <v>703</v>
      </c>
      <c r="E758" s="74" t="str">
        <f aca="false">+LEFT(A758,2)</f>
        <v>70</v>
      </c>
      <c r="F758" s="72" t="s">
        <v>1263</v>
      </c>
    </row>
    <row r="759" customFormat="false" ht="15" hidden="false" customHeight="false" outlineLevel="0" collapsed="false">
      <c r="A759" s="71" t="n">
        <v>7040</v>
      </c>
      <c r="B759" s="72" t="s">
        <v>1264</v>
      </c>
      <c r="C759" s="74" t="str">
        <f aca="false">LEFT(A759,4)</f>
        <v>7040</v>
      </c>
      <c r="D759" s="73" t="str">
        <f aca="false">+LEFT(A759,3)</f>
        <v>704</v>
      </c>
      <c r="E759" s="74" t="str">
        <f aca="false">+LEFT(A759,2)</f>
        <v>70</v>
      </c>
      <c r="F759" s="72" t="s">
        <v>1264</v>
      </c>
    </row>
    <row r="760" customFormat="false" ht="15" hidden="false" customHeight="false" outlineLevel="0" collapsed="false">
      <c r="A760" s="71" t="n">
        <v>7041</v>
      </c>
      <c r="B760" s="72" t="s">
        <v>1265</v>
      </c>
      <c r="C760" s="74" t="str">
        <f aca="false">LEFT(A760,4)</f>
        <v>7041</v>
      </c>
      <c r="D760" s="73" t="str">
        <f aca="false">+LEFT(A760,3)</f>
        <v>704</v>
      </c>
      <c r="E760" s="74" t="str">
        <f aca="false">+LEFT(A760,2)</f>
        <v>70</v>
      </c>
      <c r="F760" s="72" t="s">
        <v>1265</v>
      </c>
    </row>
    <row r="761" customFormat="false" ht="15" hidden="false" customHeight="false" outlineLevel="0" collapsed="false">
      <c r="A761" s="71" t="n">
        <v>7042</v>
      </c>
      <c r="B761" s="72" t="s">
        <v>1266</v>
      </c>
      <c r="C761" s="74" t="str">
        <f aca="false">LEFT(A761,4)</f>
        <v>7042</v>
      </c>
      <c r="D761" s="73" t="str">
        <f aca="false">+LEFT(A761,3)</f>
        <v>704</v>
      </c>
      <c r="E761" s="74" t="str">
        <f aca="false">+LEFT(A761,2)</f>
        <v>70</v>
      </c>
      <c r="F761" s="72" t="s">
        <v>1266</v>
      </c>
    </row>
    <row r="762" customFormat="false" ht="15" hidden="false" customHeight="false" outlineLevel="0" collapsed="false">
      <c r="A762" s="71" t="n">
        <v>7050</v>
      </c>
      <c r="B762" s="72" t="s">
        <v>1267</v>
      </c>
      <c r="C762" s="74" t="str">
        <f aca="false">LEFT(A762,4)</f>
        <v>7050</v>
      </c>
      <c r="D762" s="73" t="str">
        <f aca="false">+LEFT(A762,3)</f>
        <v>705</v>
      </c>
      <c r="E762" s="74" t="str">
        <f aca="false">+LEFT(A762,2)</f>
        <v>70</v>
      </c>
      <c r="F762" s="72" t="s">
        <v>1267</v>
      </c>
    </row>
    <row r="763" customFormat="false" ht="15" hidden="false" customHeight="false" outlineLevel="0" collapsed="false">
      <c r="A763" s="71" t="n">
        <v>7051</v>
      </c>
      <c r="B763" s="72" t="s">
        <v>1267</v>
      </c>
      <c r="C763" s="74" t="str">
        <f aca="false">LEFT(A763,4)</f>
        <v>7051</v>
      </c>
      <c r="D763" s="73" t="str">
        <f aca="false">+LEFT(A763,3)</f>
        <v>705</v>
      </c>
      <c r="E763" s="74" t="str">
        <f aca="false">+LEFT(A763,2)</f>
        <v>70</v>
      </c>
      <c r="F763" s="72" t="s">
        <v>1267</v>
      </c>
    </row>
    <row r="764" customFormat="false" ht="15" hidden="false" customHeight="false" outlineLevel="0" collapsed="false">
      <c r="A764" s="71" t="n">
        <v>7060</v>
      </c>
      <c r="B764" s="72" t="s">
        <v>1268</v>
      </c>
      <c r="C764" s="74" t="str">
        <f aca="false">LEFT(A764,4)</f>
        <v>7060</v>
      </c>
      <c r="D764" s="73" t="str">
        <f aca="false">+LEFT(A764,3)</f>
        <v>706</v>
      </c>
      <c r="E764" s="74" t="str">
        <f aca="false">+LEFT(A764,2)</f>
        <v>70</v>
      </c>
      <c r="F764" s="72" t="s">
        <v>1268</v>
      </c>
    </row>
    <row r="765" customFormat="false" ht="15" hidden="false" customHeight="false" outlineLevel="0" collapsed="false">
      <c r="A765" s="75" t="n">
        <v>7061</v>
      </c>
      <c r="B765" s="76" t="s">
        <v>1269</v>
      </c>
      <c r="C765" s="74" t="str">
        <f aca="false">LEFT(A765,4)</f>
        <v>7061</v>
      </c>
      <c r="D765" s="73" t="str">
        <f aca="false">+LEFT(A765,3)</f>
        <v>706</v>
      </c>
      <c r="E765" s="74" t="str">
        <f aca="false">+LEFT(A765,2)</f>
        <v>70</v>
      </c>
      <c r="F765" s="76" t="s">
        <v>1269</v>
      </c>
    </row>
    <row r="766" customFormat="false" ht="15" hidden="false" customHeight="false" outlineLevel="0" collapsed="false">
      <c r="A766" s="75" t="n">
        <v>7062</v>
      </c>
      <c r="B766" s="76" t="s">
        <v>1270</v>
      </c>
      <c r="C766" s="74" t="str">
        <f aca="false">LEFT(A766,4)</f>
        <v>7062</v>
      </c>
      <c r="D766" s="73" t="str">
        <f aca="false">+LEFT(A766,3)</f>
        <v>706</v>
      </c>
      <c r="E766" s="74" t="str">
        <f aca="false">+LEFT(A766,2)</f>
        <v>70</v>
      </c>
      <c r="F766" s="76" t="s">
        <v>1270</v>
      </c>
    </row>
    <row r="767" customFormat="false" ht="15" hidden="false" customHeight="false" outlineLevel="0" collapsed="false">
      <c r="A767" s="75" t="n">
        <v>70621</v>
      </c>
      <c r="B767" s="76" t="s">
        <v>1271</v>
      </c>
      <c r="C767" s="74" t="str">
        <f aca="false">LEFT(A767,4)</f>
        <v>7062</v>
      </c>
      <c r="D767" s="73" t="str">
        <f aca="false">+LEFT(A767,3)</f>
        <v>706</v>
      </c>
      <c r="E767" s="74" t="str">
        <f aca="false">+LEFT(A767,2)</f>
        <v>70</v>
      </c>
      <c r="F767" s="76" t="s">
        <v>1271</v>
      </c>
    </row>
    <row r="768" customFormat="false" ht="15" hidden="false" customHeight="false" outlineLevel="0" collapsed="false">
      <c r="A768" s="75" t="n">
        <v>70622</v>
      </c>
      <c r="B768" s="76" t="s">
        <v>1272</v>
      </c>
      <c r="C768" s="74" t="str">
        <f aca="false">LEFT(A768,4)</f>
        <v>7062</v>
      </c>
      <c r="D768" s="73" t="str">
        <f aca="false">+LEFT(A768,3)</f>
        <v>706</v>
      </c>
      <c r="E768" s="74" t="str">
        <f aca="false">+LEFT(A768,2)</f>
        <v>70</v>
      </c>
      <c r="F768" s="76" t="s">
        <v>1272</v>
      </c>
    </row>
    <row r="769" customFormat="false" ht="15" hidden="false" customHeight="false" outlineLevel="0" collapsed="false">
      <c r="A769" s="71" t="n">
        <v>7063</v>
      </c>
      <c r="B769" s="72" t="s">
        <v>1273</v>
      </c>
      <c r="C769" s="74" t="str">
        <f aca="false">LEFT(A769,4)</f>
        <v>7063</v>
      </c>
      <c r="D769" s="73" t="str">
        <f aca="false">+LEFT(A769,3)</f>
        <v>706</v>
      </c>
      <c r="E769" s="74" t="str">
        <f aca="false">+LEFT(A769,2)</f>
        <v>70</v>
      </c>
      <c r="F769" s="72" t="s">
        <v>1273</v>
      </c>
    </row>
    <row r="770" customFormat="false" ht="15" hidden="false" customHeight="false" outlineLevel="0" collapsed="false">
      <c r="A770" s="71" t="n">
        <v>7064</v>
      </c>
      <c r="B770" s="72" t="s">
        <v>1273</v>
      </c>
      <c r="C770" s="74" t="str">
        <f aca="false">LEFT(A770,4)</f>
        <v>7064</v>
      </c>
      <c r="D770" s="73" t="str">
        <f aca="false">+LEFT(A770,3)</f>
        <v>706</v>
      </c>
      <c r="E770" s="74" t="str">
        <f aca="false">+LEFT(A770,2)</f>
        <v>70</v>
      </c>
      <c r="F770" s="72" t="s">
        <v>1273</v>
      </c>
    </row>
    <row r="771" customFormat="false" ht="15" hidden="false" customHeight="false" outlineLevel="0" collapsed="false">
      <c r="A771" s="71" t="n">
        <v>7065</v>
      </c>
      <c r="B771" s="72" t="s">
        <v>1273</v>
      </c>
      <c r="C771" s="74" t="str">
        <f aca="false">LEFT(A771,4)</f>
        <v>7065</v>
      </c>
      <c r="D771" s="73" t="str">
        <f aca="false">+LEFT(A771,3)</f>
        <v>706</v>
      </c>
      <c r="E771" s="74" t="str">
        <f aca="false">+LEFT(A771,2)</f>
        <v>70</v>
      </c>
      <c r="F771" s="72" t="s">
        <v>1273</v>
      </c>
    </row>
    <row r="772" customFormat="false" ht="15" hidden="false" customHeight="false" outlineLevel="0" collapsed="false">
      <c r="A772" s="71" t="n">
        <v>7066</v>
      </c>
      <c r="B772" s="72" t="s">
        <v>1273</v>
      </c>
      <c r="C772" s="74" t="str">
        <f aca="false">LEFT(A772,4)</f>
        <v>7066</v>
      </c>
      <c r="D772" s="73" t="str">
        <f aca="false">+LEFT(A772,3)</f>
        <v>706</v>
      </c>
      <c r="E772" s="74" t="str">
        <f aca="false">+LEFT(A772,2)</f>
        <v>70</v>
      </c>
      <c r="F772" s="72" t="s">
        <v>1273</v>
      </c>
    </row>
    <row r="773" customFormat="false" ht="15" hidden="false" customHeight="false" outlineLevel="0" collapsed="false">
      <c r="A773" s="71" t="n">
        <v>7068</v>
      </c>
      <c r="B773" s="72" t="s">
        <v>1273</v>
      </c>
      <c r="C773" s="74" t="str">
        <f aca="false">LEFT(A773,4)</f>
        <v>7068</v>
      </c>
      <c r="D773" s="73" t="str">
        <f aca="false">+LEFT(A773,3)</f>
        <v>706</v>
      </c>
      <c r="E773" s="74" t="str">
        <f aca="false">+LEFT(A773,2)</f>
        <v>70</v>
      </c>
      <c r="F773" s="72" t="s">
        <v>1273</v>
      </c>
    </row>
    <row r="774" customFormat="false" ht="15" hidden="false" customHeight="false" outlineLevel="0" collapsed="false">
      <c r="A774" s="71" t="n">
        <v>7070</v>
      </c>
      <c r="B774" s="72" t="s">
        <v>1274</v>
      </c>
      <c r="C774" s="74" t="str">
        <f aca="false">LEFT(A774,4)</f>
        <v>7070</v>
      </c>
      <c r="D774" s="73" t="str">
        <f aca="false">+LEFT(A774,3)</f>
        <v>707</v>
      </c>
      <c r="E774" s="74" t="str">
        <f aca="false">+LEFT(A774,2)</f>
        <v>70</v>
      </c>
      <c r="F774" s="72" t="s">
        <v>1274</v>
      </c>
    </row>
    <row r="775" customFormat="false" ht="15" hidden="false" customHeight="false" outlineLevel="0" collapsed="false">
      <c r="A775" s="71" t="n">
        <v>7071</v>
      </c>
      <c r="B775" s="72" t="s">
        <v>1275</v>
      </c>
      <c r="C775" s="74" t="str">
        <f aca="false">LEFT(A775,4)</f>
        <v>7071</v>
      </c>
      <c r="D775" s="73" t="str">
        <f aca="false">+LEFT(A775,3)</f>
        <v>707</v>
      </c>
      <c r="E775" s="74" t="str">
        <f aca="false">+LEFT(A775,2)</f>
        <v>70</v>
      </c>
      <c r="F775" s="72" t="s">
        <v>1276</v>
      </c>
    </row>
    <row r="776" customFormat="false" ht="15" hidden="false" customHeight="false" outlineLevel="0" collapsed="false">
      <c r="A776" s="71" t="n">
        <v>7072</v>
      </c>
      <c r="B776" s="72" t="s">
        <v>1277</v>
      </c>
      <c r="C776" s="74" t="str">
        <f aca="false">LEFT(A776,4)</f>
        <v>7072</v>
      </c>
      <c r="D776" s="73" t="str">
        <f aca="false">+LEFT(A776,3)</f>
        <v>707</v>
      </c>
      <c r="E776" s="74" t="str">
        <f aca="false">+LEFT(A776,2)</f>
        <v>70</v>
      </c>
      <c r="F776" s="72" t="s">
        <v>1278</v>
      </c>
    </row>
    <row r="777" customFormat="false" ht="15" hidden="false" customHeight="false" outlineLevel="0" collapsed="false">
      <c r="A777" s="71" t="n">
        <v>7073</v>
      </c>
      <c r="B777" s="72" t="s">
        <v>1279</v>
      </c>
      <c r="C777" s="74" t="str">
        <f aca="false">LEFT(A777,4)</f>
        <v>7073</v>
      </c>
      <c r="D777" s="73" t="str">
        <f aca="false">+LEFT(A777,3)</f>
        <v>707</v>
      </c>
      <c r="E777" s="74" t="str">
        <f aca="false">+LEFT(A777,2)</f>
        <v>70</v>
      </c>
      <c r="F777" s="72" t="s">
        <v>1278</v>
      </c>
    </row>
    <row r="778" customFormat="false" ht="15" hidden="false" customHeight="false" outlineLevel="0" collapsed="false">
      <c r="A778" s="71" t="n">
        <v>7074</v>
      </c>
      <c r="B778" s="72" t="s">
        <v>1280</v>
      </c>
      <c r="C778" s="74" t="str">
        <f aca="false">LEFT(A778,4)</f>
        <v>7074</v>
      </c>
      <c r="D778" s="73" t="str">
        <f aca="false">+LEFT(A778,3)</f>
        <v>707</v>
      </c>
      <c r="E778" s="74" t="str">
        <f aca="false">+LEFT(A778,2)</f>
        <v>70</v>
      </c>
      <c r="F778" s="72" t="s">
        <v>1280</v>
      </c>
    </row>
    <row r="779" customFormat="false" ht="15" hidden="false" customHeight="false" outlineLevel="0" collapsed="false">
      <c r="A779" s="71" t="n">
        <v>7080</v>
      </c>
      <c r="B779" s="72" t="s">
        <v>1281</v>
      </c>
      <c r="C779" s="74" t="str">
        <f aca="false">LEFT(A779,4)</f>
        <v>7080</v>
      </c>
      <c r="D779" s="73" t="str">
        <f aca="false">+LEFT(A779,3)</f>
        <v>708</v>
      </c>
      <c r="E779" s="74" t="str">
        <f aca="false">+LEFT(A779,2)</f>
        <v>70</v>
      </c>
      <c r="F779" s="72" t="s">
        <v>1281</v>
      </c>
    </row>
    <row r="780" customFormat="false" ht="15" hidden="false" customHeight="false" outlineLevel="0" collapsed="false">
      <c r="A780" s="71" t="n">
        <v>7081</v>
      </c>
      <c r="B780" s="72" t="s">
        <v>1282</v>
      </c>
      <c r="C780" s="74" t="str">
        <f aca="false">LEFT(A780,4)</f>
        <v>7081</v>
      </c>
      <c r="D780" s="73" t="str">
        <f aca="false">+LEFT(A780,3)</f>
        <v>708</v>
      </c>
      <c r="E780" s="74" t="str">
        <f aca="false">+LEFT(A780,2)</f>
        <v>70</v>
      </c>
      <c r="F780" s="72" t="s">
        <v>1282</v>
      </c>
    </row>
    <row r="781" customFormat="false" ht="15" hidden="false" customHeight="false" outlineLevel="0" collapsed="false">
      <c r="A781" s="71" t="n">
        <v>7082</v>
      </c>
      <c r="B781" s="72" t="s">
        <v>1283</v>
      </c>
      <c r="C781" s="74" t="str">
        <f aca="false">LEFT(A781,4)</f>
        <v>7082</v>
      </c>
      <c r="D781" s="73" t="str">
        <f aca="false">+LEFT(A781,3)</f>
        <v>708</v>
      </c>
      <c r="E781" s="74" t="str">
        <f aca="false">+LEFT(A781,2)</f>
        <v>70</v>
      </c>
      <c r="F781" s="72" t="s">
        <v>1283</v>
      </c>
    </row>
    <row r="782" customFormat="false" ht="15" hidden="false" customHeight="false" outlineLevel="0" collapsed="false">
      <c r="A782" s="71" t="n">
        <v>7083</v>
      </c>
      <c r="B782" s="72" t="s">
        <v>1284</v>
      </c>
      <c r="C782" s="74" t="str">
        <f aca="false">LEFT(A782,4)</f>
        <v>7083</v>
      </c>
      <c r="D782" s="73" t="str">
        <f aca="false">+LEFT(A782,3)</f>
        <v>708</v>
      </c>
      <c r="E782" s="74" t="str">
        <f aca="false">+LEFT(A782,2)</f>
        <v>70</v>
      </c>
      <c r="F782" s="72" t="s">
        <v>1284</v>
      </c>
    </row>
    <row r="783" customFormat="false" ht="15" hidden="false" customHeight="false" outlineLevel="0" collapsed="false">
      <c r="A783" s="71" t="n">
        <v>7084</v>
      </c>
      <c r="B783" s="72" t="s">
        <v>1285</v>
      </c>
      <c r="C783" s="74" t="str">
        <f aca="false">LEFT(A783,4)</f>
        <v>7084</v>
      </c>
      <c r="D783" s="73" t="str">
        <f aca="false">+LEFT(A783,3)</f>
        <v>708</v>
      </c>
      <c r="E783" s="74" t="str">
        <f aca="false">+LEFT(A783,2)</f>
        <v>70</v>
      </c>
      <c r="F783" s="72" t="s">
        <v>1285</v>
      </c>
    </row>
    <row r="784" customFormat="false" ht="15" hidden="false" customHeight="false" outlineLevel="0" collapsed="false">
      <c r="A784" s="71" t="n">
        <v>7085</v>
      </c>
      <c r="B784" s="72" t="s">
        <v>1286</v>
      </c>
      <c r="C784" s="74" t="str">
        <f aca="false">LEFT(A784,4)</f>
        <v>7085</v>
      </c>
      <c r="D784" s="73" t="str">
        <f aca="false">+LEFT(A784,3)</f>
        <v>708</v>
      </c>
      <c r="E784" s="74" t="str">
        <f aca="false">+LEFT(A784,2)</f>
        <v>70</v>
      </c>
      <c r="F784" s="72" t="s">
        <v>1286</v>
      </c>
    </row>
    <row r="785" customFormat="false" ht="15" hidden="false" customHeight="false" outlineLevel="0" collapsed="false">
      <c r="A785" s="71" t="n">
        <v>7086</v>
      </c>
      <c r="B785" s="72" t="s">
        <v>1287</v>
      </c>
      <c r="C785" s="74" t="str">
        <f aca="false">LEFT(A785,4)</f>
        <v>7086</v>
      </c>
      <c r="D785" s="73" t="str">
        <f aca="false">+LEFT(A785,3)</f>
        <v>708</v>
      </c>
      <c r="E785" s="74" t="str">
        <f aca="false">+LEFT(A785,2)</f>
        <v>70</v>
      </c>
      <c r="F785" s="72" t="s">
        <v>1287</v>
      </c>
    </row>
    <row r="786" customFormat="false" ht="15" hidden="false" customHeight="false" outlineLevel="0" collapsed="false">
      <c r="A786" s="71" t="n">
        <v>7087</v>
      </c>
      <c r="B786" s="72" t="s">
        <v>1288</v>
      </c>
      <c r="C786" s="74" t="str">
        <f aca="false">LEFT(A786,4)</f>
        <v>7087</v>
      </c>
      <c r="D786" s="73" t="str">
        <f aca="false">+LEFT(A786,3)</f>
        <v>708</v>
      </c>
      <c r="E786" s="74" t="str">
        <f aca="false">+LEFT(A786,2)</f>
        <v>70</v>
      </c>
      <c r="F786" s="72" t="s">
        <v>1288</v>
      </c>
    </row>
    <row r="787" customFormat="false" ht="15" hidden="false" customHeight="false" outlineLevel="0" collapsed="false">
      <c r="A787" s="71" t="n">
        <v>7088</v>
      </c>
      <c r="B787" s="72" t="s">
        <v>1289</v>
      </c>
      <c r="C787" s="74" t="str">
        <f aca="false">LEFT(A787,4)</f>
        <v>7088</v>
      </c>
      <c r="D787" s="73" t="str">
        <f aca="false">+LEFT(A787,3)</f>
        <v>708</v>
      </c>
      <c r="E787" s="74" t="str">
        <f aca="false">+LEFT(A787,2)</f>
        <v>70</v>
      </c>
      <c r="F787" s="72" t="s">
        <v>1290</v>
      </c>
    </row>
    <row r="788" customFormat="false" ht="15" hidden="false" customHeight="false" outlineLevel="0" collapsed="false">
      <c r="A788" s="71" t="n">
        <v>7090</v>
      </c>
      <c r="B788" s="72" t="s">
        <v>1291</v>
      </c>
      <c r="C788" s="74" t="str">
        <f aca="false">LEFT(A788,4)</f>
        <v>7090</v>
      </c>
      <c r="D788" s="73" t="str">
        <f aca="false">+LEFT(A788,3)</f>
        <v>709</v>
      </c>
      <c r="E788" s="74" t="str">
        <f aca="false">+LEFT(A788,2)</f>
        <v>70</v>
      </c>
      <c r="F788" s="72" t="s">
        <v>1291</v>
      </c>
    </row>
    <row r="789" customFormat="false" ht="15" hidden="false" customHeight="false" outlineLevel="0" collapsed="false">
      <c r="A789" s="71" t="n">
        <v>7091</v>
      </c>
      <c r="B789" s="72" t="s">
        <v>1292</v>
      </c>
      <c r="C789" s="74" t="str">
        <f aca="false">LEFT(A789,4)</f>
        <v>7091</v>
      </c>
      <c r="D789" s="73" t="str">
        <f aca="false">+LEFT(A789,3)</f>
        <v>709</v>
      </c>
      <c r="E789" s="74" t="str">
        <f aca="false">+LEFT(A789,2)</f>
        <v>70</v>
      </c>
      <c r="F789" s="72" t="s">
        <v>1292</v>
      </c>
    </row>
    <row r="790" customFormat="false" ht="15" hidden="false" customHeight="false" outlineLevel="0" collapsed="false">
      <c r="A790" s="71" t="n">
        <v>7092</v>
      </c>
      <c r="B790" s="72" t="s">
        <v>1293</v>
      </c>
      <c r="C790" s="74" t="str">
        <f aca="false">LEFT(A790,4)</f>
        <v>7092</v>
      </c>
      <c r="D790" s="73" t="str">
        <f aca="false">+LEFT(A790,3)</f>
        <v>709</v>
      </c>
      <c r="E790" s="74" t="str">
        <f aca="false">+LEFT(A790,2)</f>
        <v>70</v>
      </c>
      <c r="F790" s="72" t="s">
        <v>1293</v>
      </c>
    </row>
    <row r="791" customFormat="false" ht="15" hidden="false" customHeight="false" outlineLevel="0" collapsed="false">
      <c r="A791" s="71" t="n">
        <v>7094</v>
      </c>
      <c r="B791" s="72" t="s">
        <v>1294</v>
      </c>
      <c r="C791" s="74" t="str">
        <f aca="false">LEFT(A791,4)</f>
        <v>7094</v>
      </c>
      <c r="D791" s="73" t="str">
        <f aca="false">+LEFT(A791,3)</f>
        <v>709</v>
      </c>
      <c r="E791" s="74" t="str">
        <f aca="false">+LEFT(A791,2)</f>
        <v>70</v>
      </c>
      <c r="F791" s="72" t="s">
        <v>1294</v>
      </c>
    </row>
    <row r="792" customFormat="false" ht="15" hidden="false" customHeight="false" outlineLevel="0" collapsed="false">
      <c r="A792" s="71" t="n">
        <v>7095</v>
      </c>
      <c r="B792" s="72" t="s">
        <v>1295</v>
      </c>
      <c r="C792" s="74" t="str">
        <f aca="false">LEFT(A792,4)</f>
        <v>7095</v>
      </c>
      <c r="D792" s="73" t="str">
        <f aca="false">+LEFT(A792,3)</f>
        <v>709</v>
      </c>
      <c r="E792" s="74" t="str">
        <f aca="false">+LEFT(A792,2)</f>
        <v>70</v>
      </c>
      <c r="F792" s="72" t="s">
        <v>1295</v>
      </c>
    </row>
    <row r="793" customFormat="false" ht="15" hidden="false" customHeight="false" outlineLevel="0" collapsed="false">
      <c r="A793" s="71" t="n">
        <v>7096</v>
      </c>
      <c r="B793" s="72" t="s">
        <v>1296</v>
      </c>
      <c r="C793" s="74" t="str">
        <f aca="false">LEFT(A793,4)</f>
        <v>7096</v>
      </c>
      <c r="D793" s="73" t="str">
        <f aca="false">+LEFT(A793,3)</f>
        <v>709</v>
      </c>
      <c r="E793" s="74" t="str">
        <f aca="false">+LEFT(A793,2)</f>
        <v>70</v>
      </c>
      <c r="F793" s="72" t="s">
        <v>1296</v>
      </c>
    </row>
    <row r="794" customFormat="false" ht="15" hidden="false" customHeight="false" outlineLevel="0" collapsed="false">
      <c r="A794" s="71" t="n">
        <v>7097</v>
      </c>
      <c r="B794" s="72" t="s">
        <v>1297</v>
      </c>
      <c r="C794" s="74" t="str">
        <f aca="false">LEFT(A794,4)</f>
        <v>7097</v>
      </c>
      <c r="D794" s="73" t="str">
        <f aca="false">+LEFT(A794,3)</f>
        <v>709</v>
      </c>
      <c r="E794" s="74" t="str">
        <f aca="false">+LEFT(A794,2)</f>
        <v>70</v>
      </c>
      <c r="F794" s="72" t="s">
        <v>1297</v>
      </c>
    </row>
    <row r="795" customFormat="false" ht="15" hidden="false" customHeight="false" outlineLevel="0" collapsed="false">
      <c r="A795" s="71" t="n">
        <v>7098</v>
      </c>
      <c r="B795" s="72" t="s">
        <v>1298</v>
      </c>
      <c r="C795" s="74" t="str">
        <f aca="false">LEFT(A795,4)</f>
        <v>7098</v>
      </c>
      <c r="D795" s="73" t="str">
        <f aca="false">+LEFT(A795,3)</f>
        <v>709</v>
      </c>
      <c r="E795" s="74" t="str">
        <f aca="false">+LEFT(A795,2)</f>
        <v>70</v>
      </c>
      <c r="F795" s="72" t="s">
        <v>1298</v>
      </c>
    </row>
    <row r="796" customFormat="false" ht="15" hidden="false" customHeight="false" outlineLevel="0" collapsed="false">
      <c r="A796" s="71" t="n">
        <v>7130</v>
      </c>
      <c r="B796" s="72" t="s">
        <v>1299</v>
      </c>
      <c r="C796" s="74" t="str">
        <f aca="false">LEFT(A796,4)</f>
        <v>7130</v>
      </c>
      <c r="D796" s="73" t="str">
        <f aca="false">+LEFT(A796,3)</f>
        <v>713</v>
      </c>
      <c r="E796" s="74" t="str">
        <f aca="false">+LEFT(A796,2)</f>
        <v>71</v>
      </c>
      <c r="F796" s="72" t="s">
        <v>1299</v>
      </c>
    </row>
    <row r="797" customFormat="false" ht="15" hidden="false" customHeight="false" outlineLevel="0" collapsed="false">
      <c r="A797" s="71" t="n">
        <v>7133</v>
      </c>
      <c r="B797" s="72" t="s">
        <v>1300</v>
      </c>
      <c r="C797" s="74" t="str">
        <f aca="false">LEFT(A797,4)</f>
        <v>7133</v>
      </c>
      <c r="D797" s="73" t="str">
        <f aca="false">+LEFT(A797,3)</f>
        <v>713</v>
      </c>
      <c r="E797" s="74" t="str">
        <f aca="false">+LEFT(A797,2)</f>
        <v>71</v>
      </c>
      <c r="F797" s="72" t="s">
        <v>1300</v>
      </c>
    </row>
    <row r="798" customFormat="false" ht="15" hidden="false" customHeight="false" outlineLevel="0" collapsed="false">
      <c r="A798" s="71" t="n">
        <v>71331</v>
      </c>
      <c r="B798" s="72" t="s">
        <v>1301</v>
      </c>
      <c r="C798" s="74" t="str">
        <f aca="false">LEFT(A798,4)</f>
        <v>7133</v>
      </c>
      <c r="D798" s="73" t="str">
        <f aca="false">+LEFT(A798,3)</f>
        <v>713</v>
      </c>
      <c r="E798" s="74" t="str">
        <f aca="false">+LEFT(A798,2)</f>
        <v>71</v>
      </c>
      <c r="F798" s="72" t="s">
        <v>1301</v>
      </c>
    </row>
    <row r="799" customFormat="false" ht="15" hidden="false" customHeight="false" outlineLevel="0" collapsed="false">
      <c r="A799" s="71" t="n">
        <v>71335</v>
      </c>
      <c r="B799" s="72" t="s">
        <v>1302</v>
      </c>
      <c r="C799" s="74" t="str">
        <f aca="false">LEFT(A799,4)</f>
        <v>7133</v>
      </c>
      <c r="D799" s="73" t="str">
        <f aca="false">+LEFT(A799,3)</f>
        <v>713</v>
      </c>
      <c r="E799" s="74" t="str">
        <f aca="false">+LEFT(A799,2)</f>
        <v>71</v>
      </c>
      <c r="F799" s="72" t="s">
        <v>1302</v>
      </c>
    </row>
    <row r="800" customFormat="false" ht="15" hidden="false" customHeight="false" outlineLevel="0" collapsed="false">
      <c r="A800" s="71" t="n">
        <v>7134</v>
      </c>
      <c r="B800" s="72" t="s">
        <v>1303</v>
      </c>
      <c r="C800" s="74" t="str">
        <f aca="false">LEFT(A800,4)</f>
        <v>7134</v>
      </c>
      <c r="D800" s="73" t="str">
        <f aca="false">+LEFT(A800,3)</f>
        <v>713</v>
      </c>
      <c r="E800" s="74" t="str">
        <f aca="false">+LEFT(A800,2)</f>
        <v>71</v>
      </c>
      <c r="F800" s="72" t="s">
        <v>1303</v>
      </c>
    </row>
    <row r="801" customFormat="false" ht="15" hidden="false" customHeight="false" outlineLevel="0" collapsed="false">
      <c r="A801" s="71" t="n">
        <v>71341</v>
      </c>
      <c r="B801" s="72" t="s">
        <v>1304</v>
      </c>
      <c r="C801" s="74" t="str">
        <f aca="false">LEFT(A801,4)</f>
        <v>7134</v>
      </c>
      <c r="D801" s="73" t="str">
        <f aca="false">+LEFT(A801,3)</f>
        <v>713</v>
      </c>
      <c r="E801" s="74" t="str">
        <f aca="false">+LEFT(A801,2)</f>
        <v>71</v>
      </c>
      <c r="F801" s="72" t="s">
        <v>1304</v>
      </c>
    </row>
    <row r="802" customFormat="false" ht="15" hidden="false" customHeight="false" outlineLevel="0" collapsed="false">
      <c r="A802" s="71" t="n">
        <v>71345</v>
      </c>
      <c r="B802" s="72" t="s">
        <v>1305</v>
      </c>
      <c r="C802" s="74" t="str">
        <f aca="false">LEFT(A802,4)</f>
        <v>7134</v>
      </c>
      <c r="D802" s="73" t="str">
        <f aca="false">+LEFT(A802,3)</f>
        <v>713</v>
      </c>
      <c r="E802" s="74" t="str">
        <f aca="false">+LEFT(A802,2)</f>
        <v>71</v>
      </c>
      <c r="F802" s="72" t="s">
        <v>1305</v>
      </c>
    </row>
    <row r="803" customFormat="false" ht="15" hidden="false" customHeight="false" outlineLevel="0" collapsed="false">
      <c r="A803" s="71" t="n">
        <v>7135</v>
      </c>
      <c r="B803" s="72" t="s">
        <v>1306</v>
      </c>
      <c r="C803" s="74" t="str">
        <f aca="false">LEFT(A803,4)</f>
        <v>7135</v>
      </c>
      <c r="D803" s="73" t="str">
        <f aca="false">+LEFT(A803,3)</f>
        <v>713</v>
      </c>
      <c r="E803" s="74" t="str">
        <f aca="false">+LEFT(A803,2)</f>
        <v>71</v>
      </c>
      <c r="F803" s="72" t="s">
        <v>1306</v>
      </c>
    </row>
    <row r="804" customFormat="false" ht="15" hidden="false" customHeight="false" outlineLevel="0" collapsed="false">
      <c r="A804" s="71" t="n">
        <v>71351</v>
      </c>
      <c r="B804" s="72" t="s">
        <v>1307</v>
      </c>
      <c r="C804" s="74" t="str">
        <f aca="false">LEFT(A804,4)</f>
        <v>7135</v>
      </c>
      <c r="D804" s="73" t="str">
        <f aca="false">+LEFT(A804,3)</f>
        <v>713</v>
      </c>
      <c r="E804" s="74" t="str">
        <f aca="false">+LEFT(A804,2)</f>
        <v>71</v>
      </c>
      <c r="F804" s="72" t="s">
        <v>1307</v>
      </c>
    </row>
    <row r="805" customFormat="false" ht="15" hidden="false" customHeight="false" outlineLevel="0" collapsed="false">
      <c r="A805" s="71" t="n">
        <v>71355</v>
      </c>
      <c r="B805" s="72" t="s">
        <v>1308</v>
      </c>
      <c r="C805" s="74" t="str">
        <f aca="false">LEFT(A805,4)</f>
        <v>7135</v>
      </c>
      <c r="D805" s="73" t="str">
        <f aca="false">+LEFT(A805,3)</f>
        <v>713</v>
      </c>
      <c r="E805" s="74" t="str">
        <f aca="false">+LEFT(A805,2)</f>
        <v>71</v>
      </c>
      <c r="F805" s="72" t="s">
        <v>1308</v>
      </c>
    </row>
    <row r="806" customFormat="false" ht="15" hidden="false" customHeight="false" outlineLevel="0" collapsed="false">
      <c r="A806" s="71" t="n">
        <v>71358</v>
      </c>
      <c r="B806" s="72" t="s">
        <v>1309</v>
      </c>
      <c r="C806" s="74" t="str">
        <f aca="false">LEFT(A806,4)</f>
        <v>7135</v>
      </c>
      <c r="D806" s="73" t="str">
        <f aca="false">+LEFT(A806,3)</f>
        <v>713</v>
      </c>
      <c r="E806" s="74" t="str">
        <f aca="false">+LEFT(A806,2)</f>
        <v>71</v>
      </c>
      <c r="F806" s="72" t="s">
        <v>1309</v>
      </c>
    </row>
    <row r="807" customFormat="false" ht="15" hidden="false" customHeight="false" outlineLevel="0" collapsed="false">
      <c r="A807" s="71" t="n">
        <v>7210</v>
      </c>
      <c r="B807" s="72" t="s">
        <v>1217</v>
      </c>
      <c r="C807" s="74" t="str">
        <f aca="false">LEFT(A807,4)</f>
        <v>7210</v>
      </c>
      <c r="D807" s="73" t="str">
        <f aca="false">+LEFT(A807,3)</f>
        <v>721</v>
      </c>
      <c r="E807" s="74" t="str">
        <f aca="false">+LEFT(A807,2)</f>
        <v>72</v>
      </c>
      <c r="F807" s="72" t="s">
        <v>1217</v>
      </c>
    </row>
    <row r="808" customFormat="false" ht="15" hidden="false" customHeight="false" outlineLevel="0" collapsed="false">
      <c r="A808" s="71" t="n">
        <v>7220</v>
      </c>
      <c r="B808" s="72" t="s">
        <v>1218</v>
      </c>
      <c r="C808" s="74" t="str">
        <f aca="false">LEFT(A808,4)</f>
        <v>7220</v>
      </c>
      <c r="D808" s="73" t="str">
        <f aca="false">+LEFT(A808,3)</f>
        <v>722</v>
      </c>
      <c r="E808" s="74" t="str">
        <f aca="false">+LEFT(A808,2)</f>
        <v>72</v>
      </c>
      <c r="F808" s="72" t="s">
        <v>1218</v>
      </c>
    </row>
    <row r="809" customFormat="false" ht="15" hidden="false" customHeight="false" outlineLevel="0" collapsed="false">
      <c r="A809" s="75" t="n">
        <v>7410</v>
      </c>
      <c r="B809" s="76" t="s">
        <v>1310</v>
      </c>
      <c r="C809" s="74" t="str">
        <f aca="false">LEFT(A809,4)</f>
        <v>7410</v>
      </c>
      <c r="D809" s="73" t="str">
        <f aca="false">+LEFT(A809,3)</f>
        <v>741</v>
      </c>
      <c r="E809" s="74" t="str">
        <f aca="false">+LEFT(A809,2)</f>
        <v>74</v>
      </c>
      <c r="F809" s="76" t="s">
        <v>1310</v>
      </c>
    </row>
    <row r="810" customFormat="false" ht="15" hidden="false" customHeight="false" outlineLevel="0" collapsed="false">
      <c r="A810" s="75" t="n">
        <v>7420</v>
      </c>
      <c r="B810" s="76" t="s">
        <v>1311</v>
      </c>
      <c r="C810" s="74" t="str">
        <f aca="false">LEFT(A810,4)</f>
        <v>7420</v>
      </c>
      <c r="D810" s="73" t="str">
        <f aca="false">+LEFT(A810,3)</f>
        <v>742</v>
      </c>
      <c r="E810" s="74" t="str">
        <f aca="false">+LEFT(A810,2)</f>
        <v>74</v>
      </c>
      <c r="F810" s="76" t="s">
        <v>1311</v>
      </c>
    </row>
    <row r="811" customFormat="false" ht="15" hidden="false" customHeight="false" outlineLevel="0" collapsed="false">
      <c r="A811" s="75" t="n">
        <v>7480</v>
      </c>
      <c r="B811" s="76" t="s">
        <v>1312</v>
      </c>
      <c r="C811" s="74" t="str">
        <f aca="false">LEFT(A811,4)</f>
        <v>7480</v>
      </c>
      <c r="D811" s="73" t="str">
        <f aca="false">+LEFT(A811,3)</f>
        <v>748</v>
      </c>
      <c r="E811" s="74" t="str">
        <f aca="false">+LEFT(A811,2)</f>
        <v>74</v>
      </c>
      <c r="F811" s="76" t="s">
        <v>1312</v>
      </c>
    </row>
    <row r="812" customFormat="false" ht="15" hidden="false" customHeight="false" outlineLevel="0" collapsed="false">
      <c r="A812" s="71" t="n">
        <v>7510</v>
      </c>
      <c r="B812" s="72" t="s">
        <v>1170</v>
      </c>
      <c r="C812" s="74" t="str">
        <f aca="false">LEFT(A812,4)</f>
        <v>7510</v>
      </c>
      <c r="D812" s="73" t="str">
        <f aca="false">+LEFT(A812,3)</f>
        <v>751</v>
      </c>
      <c r="E812" s="74" t="str">
        <f aca="false">+LEFT(A812,2)</f>
        <v>75</v>
      </c>
      <c r="F812" s="72" t="s">
        <v>1170</v>
      </c>
    </row>
    <row r="813" customFormat="false" ht="15" hidden="false" customHeight="false" outlineLevel="0" collapsed="false">
      <c r="A813" s="71" t="n">
        <v>7511</v>
      </c>
      <c r="B813" s="72" t="s">
        <v>1171</v>
      </c>
      <c r="C813" s="74" t="str">
        <f aca="false">LEFT(A813,4)</f>
        <v>7511</v>
      </c>
      <c r="D813" s="73" t="str">
        <f aca="false">+LEFT(A813,3)</f>
        <v>751</v>
      </c>
      <c r="E813" s="74" t="str">
        <f aca="false">+LEFT(A813,2)</f>
        <v>75</v>
      </c>
      <c r="F813" s="72" t="s">
        <v>1171</v>
      </c>
    </row>
    <row r="814" customFormat="false" ht="15" hidden="false" customHeight="false" outlineLevel="0" collapsed="false">
      <c r="A814" s="71" t="n">
        <v>7516</v>
      </c>
      <c r="B814" s="72" t="s">
        <v>1172</v>
      </c>
      <c r="C814" s="74" t="str">
        <f aca="false">LEFT(A814,4)</f>
        <v>7516</v>
      </c>
      <c r="D814" s="73" t="str">
        <f aca="false">+LEFT(A814,3)</f>
        <v>751</v>
      </c>
      <c r="E814" s="74" t="str">
        <f aca="false">+LEFT(A814,2)</f>
        <v>75</v>
      </c>
      <c r="F814" s="72" t="s">
        <v>1172</v>
      </c>
    </row>
    <row r="815" customFormat="false" ht="15" hidden="false" customHeight="false" outlineLevel="0" collapsed="false">
      <c r="A815" s="71" t="n">
        <v>7518</v>
      </c>
      <c r="B815" s="72" t="s">
        <v>1173</v>
      </c>
      <c r="C815" s="74" t="str">
        <f aca="false">LEFT(A815,4)</f>
        <v>7518</v>
      </c>
      <c r="D815" s="73" t="str">
        <f aca="false">+LEFT(A815,3)</f>
        <v>751</v>
      </c>
      <c r="E815" s="74" t="str">
        <f aca="false">+LEFT(A815,2)</f>
        <v>75</v>
      </c>
      <c r="F815" s="72" t="s">
        <v>1173</v>
      </c>
    </row>
    <row r="816" customFormat="false" ht="15" hidden="false" customHeight="false" outlineLevel="0" collapsed="false">
      <c r="A816" s="71" t="n">
        <v>7520</v>
      </c>
      <c r="B816" s="72" t="s">
        <v>1313</v>
      </c>
      <c r="C816" s="74" t="str">
        <f aca="false">LEFT(A816,4)</f>
        <v>7520</v>
      </c>
      <c r="D816" s="73" t="str">
        <f aca="false">+LEFT(A816,3)</f>
        <v>752</v>
      </c>
      <c r="E816" s="74" t="str">
        <f aca="false">+LEFT(A816,2)</f>
        <v>75</v>
      </c>
      <c r="F816" s="72" t="s">
        <v>1313</v>
      </c>
    </row>
    <row r="817" customFormat="false" ht="15" hidden="false" customHeight="false" outlineLevel="0" collapsed="false">
      <c r="A817" s="75" t="n">
        <v>7530</v>
      </c>
      <c r="B817" s="76" t="s">
        <v>1314</v>
      </c>
      <c r="C817" s="74" t="str">
        <f aca="false">LEFT(A817,4)</f>
        <v>7530</v>
      </c>
      <c r="D817" s="73" t="str">
        <f aca="false">+LEFT(A817,3)</f>
        <v>753</v>
      </c>
      <c r="E817" s="74" t="str">
        <f aca="false">+LEFT(A817,2)</f>
        <v>75</v>
      </c>
      <c r="F817" s="76" t="s">
        <v>1314</v>
      </c>
    </row>
    <row r="818" customFormat="false" ht="15" hidden="false" customHeight="false" outlineLevel="0" collapsed="false">
      <c r="A818" s="75" t="n">
        <v>7531</v>
      </c>
      <c r="B818" s="76" t="s">
        <v>1315</v>
      </c>
      <c r="C818" s="74" t="str">
        <f aca="false">LEFT(A818,4)</f>
        <v>7531</v>
      </c>
      <c r="D818" s="73" t="str">
        <f aca="false">+LEFT(A818,3)</f>
        <v>753</v>
      </c>
      <c r="E818" s="74" t="str">
        <f aca="false">+LEFT(A818,2)</f>
        <v>75</v>
      </c>
      <c r="F818" s="76" t="s">
        <v>1315</v>
      </c>
    </row>
    <row r="819" customFormat="false" ht="15" hidden="false" customHeight="false" outlineLevel="0" collapsed="false">
      <c r="A819" s="75" t="n">
        <v>7532</v>
      </c>
      <c r="B819" s="76" t="s">
        <v>1316</v>
      </c>
      <c r="C819" s="74" t="str">
        <f aca="false">LEFT(A819,4)</f>
        <v>7532</v>
      </c>
      <c r="D819" s="73" t="str">
        <f aca="false">+LEFT(A819,3)</f>
        <v>753</v>
      </c>
      <c r="E819" s="74" t="str">
        <f aca="false">+LEFT(A819,2)</f>
        <v>75</v>
      </c>
      <c r="F819" s="76" t="s">
        <v>1316</v>
      </c>
    </row>
    <row r="820" customFormat="false" ht="15" hidden="false" customHeight="false" outlineLevel="0" collapsed="false">
      <c r="A820" s="75" t="n">
        <v>7540</v>
      </c>
      <c r="B820" s="77" t="s">
        <v>1317</v>
      </c>
      <c r="C820" s="74" t="str">
        <f aca="false">LEFT(A820,4)</f>
        <v>7540</v>
      </c>
      <c r="D820" s="73" t="str">
        <f aca="false">+LEFT(A820,3)</f>
        <v>754</v>
      </c>
      <c r="E820" s="74" t="str">
        <f aca="false">+LEFT(A820,2)</f>
        <v>75</v>
      </c>
      <c r="F820" s="77" t="s">
        <v>1317</v>
      </c>
    </row>
    <row r="821" customFormat="false" ht="15" hidden="false" customHeight="false" outlineLevel="0" collapsed="false">
      <c r="A821" s="75" t="n">
        <v>7541</v>
      </c>
      <c r="B821" s="76" t="s">
        <v>1318</v>
      </c>
      <c r="C821" s="74" t="str">
        <f aca="false">LEFT(A821,4)</f>
        <v>7541</v>
      </c>
      <c r="D821" s="73" t="str">
        <f aca="false">+LEFT(A821,3)</f>
        <v>754</v>
      </c>
      <c r="E821" s="74" t="str">
        <f aca="false">+LEFT(A821,2)</f>
        <v>75</v>
      </c>
      <c r="F821" s="76" t="s">
        <v>1318</v>
      </c>
    </row>
    <row r="822" customFormat="false" ht="15" hidden="false" customHeight="false" outlineLevel="0" collapsed="false">
      <c r="A822" s="75" t="n">
        <v>7542</v>
      </c>
      <c r="B822" s="76" t="s">
        <v>1319</v>
      </c>
      <c r="C822" s="74" t="str">
        <f aca="false">LEFT(A822,4)</f>
        <v>7542</v>
      </c>
      <c r="D822" s="73" t="str">
        <f aca="false">+LEFT(A822,3)</f>
        <v>754</v>
      </c>
      <c r="E822" s="74" t="str">
        <f aca="false">+LEFT(A822,2)</f>
        <v>75</v>
      </c>
      <c r="F822" s="76" t="s">
        <v>1319</v>
      </c>
    </row>
    <row r="823" customFormat="false" ht="15" hidden="false" customHeight="false" outlineLevel="0" collapsed="false">
      <c r="A823" s="75" t="n">
        <v>7550</v>
      </c>
      <c r="B823" s="76" t="s">
        <v>1320</v>
      </c>
      <c r="C823" s="74" t="str">
        <f aca="false">LEFT(A823,4)</f>
        <v>7550</v>
      </c>
      <c r="D823" s="73" t="str">
        <f aca="false">+LEFT(A823,3)</f>
        <v>755</v>
      </c>
      <c r="E823" s="74" t="str">
        <f aca="false">+LEFT(A823,2)</f>
        <v>75</v>
      </c>
      <c r="F823" s="76" t="s">
        <v>1320</v>
      </c>
    </row>
    <row r="824" customFormat="false" ht="15" hidden="false" customHeight="false" outlineLevel="0" collapsed="false">
      <c r="A824" s="71" t="n">
        <v>7551</v>
      </c>
      <c r="B824" s="72" t="s">
        <v>1321</v>
      </c>
      <c r="C824" s="74" t="str">
        <f aca="false">LEFT(A824,4)</f>
        <v>7551</v>
      </c>
      <c r="D824" s="73" t="str">
        <f aca="false">+LEFT(A824,3)</f>
        <v>755</v>
      </c>
      <c r="E824" s="74" t="str">
        <f aca="false">+LEFT(A824,2)</f>
        <v>75</v>
      </c>
      <c r="F824" s="72" t="s">
        <v>1321</v>
      </c>
    </row>
    <row r="825" customFormat="false" ht="15" hidden="false" customHeight="false" outlineLevel="0" collapsed="false">
      <c r="A825" s="75" t="n">
        <v>7552</v>
      </c>
      <c r="B825" s="76" t="s">
        <v>1320</v>
      </c>
      <c r="C825" s="74" t="str">
        <f aca="false">LEFT(A825,4)</f>
        <v>7552</v>
      </c>
      <c r="D825" s="73" t="str">
        <f aca="false">+LEFT(A825,3)</f>
        <v>755</v>
      </c>
      <c r="E825" s="74" t="str">
        <f aca="false">+LEFT(A825,2)</f>
        <v>75</v>
      </c>
      <c r="F825" s="76" t="s">
        <v>1320</v>
      </c>
    </row>
    <row r="826" customFormat="false" ht="15" hidden="false" customHeight="false" outlineLevel="0" collapsed="false">
      <c r="A826" s="75" t="n">
        <v>7553</v>
      </c>
      <c r="B826" s="76" t="s">
        <v>1320</v>
      </c>
      <c r="C826" s="74" t="str">
        <f aca="false">LEFT(A826,4)</f>
        <v>7553</v>
      </c>
      <c r="D826" s="73" t="str">
        <f aca="false">+LEFT(A826,3)</f>
        <v>755</v>
      </c>
      <c r="E826" s="74" t="str">
        <f aca="false">+LEFT(A826,2)</f>
        <v>75</v>
      </c>
      <c r="F826" s="76" t="s">
        <v>1320</v>
      </c>
    </row>
    <row r="827" customFormat="false" ht="15" hidden="false" customHeight="false" outlineLevel="0" collapsed="false">
      <c r="A827" s="75" t="n">
        <v>7554</v>
      </c>
      <c r="B827" s="76" t="s">
        <v>1320</v>
      </c>
      <c r="C827" s="74" t="str">
        <f aca="false">LEFT(A827,4)</f>
        <v>7554</v>
      </c>
      <c r="D827" s="73" t="str">
        <f aca="false">+LEFT(A827,3)</f>
        <v>755</v>
      </c>
      <c r="E827" s="74" t="str">
        <f aca="false">+LEFT(A827,2)</f>
        <v>75</v>
      </c>
      <c r="F827" s="76" t="s">
        <v>1320</v>
      </c>
    </row>
    <row r="828" customFormat="false" ht="15" hidden="false" customHeight="false" outlineLevel="0" collapsed="false">
      <c r="A828" s="71" t="n">
        <v>7555</v>
      </c>
      <c r="B828" s="72" t="s">
        <v>1322</v>
      </c>
      <c r="C828" s="74" t="str">
        <f aca="false">LEFT(A828,4)</f>
        <v>7555</v>
      </c>
      <c r="D828" s="73" t="str">
        <f aca="false">+LEFT(A828,3)</f>
        <v>755</v>
      </c>
      <c r="E828" s="74" t="str">
        <f aca="false">+LEFT(A828,2)</f>
        <v>75</v>
      </c>
      <c r="F828" s="72" t="s">
        <v>1322</v>
      </c>
    </row>
    <row r="829" customFormat="false" ht="15" hidden="false" customHeight="false" outlineLevel="0" collapsed="false">
      <c r="A829" s="75" t="n">
        <v>7561</v>
      </c>
      <c r="B829" s="76" t="s">
        <v>1323</v>
      </c>
      <c r="C829" s="74" t="str">
        <f aca="false">LEFT(A829,4)</f>
        <v>7561</v>
      </c>
      <c r="D829" s="73" t="str">
        <f aca="false">+LEFT(A829,3)</f>
        <v>756</v>
      </c>
      <c r="E829" s="74" t="str">
        <f aca="false">+LEFT(A829,2)</f>
        <v>75</v>
      </c>
      <c r="F829" s="76" t="s">
        <v>1323</v>
      </c>
    </row>
    <row r="830" customFormat="false" ht="15" hidden="false" customHeight="false" outlineLevel="0" collapsed="false">
      <c r="A830" s="75" t="n">
        <v>7562</v>
      </c>
      <c r="B830" s="76" t="s">
        <v>1324</v>
      </c>
      <c r="C830" s="74" t="str">
        <f aca="false">LEFT(A830,4)</f>
        <v>7562</v>
      </c>
      <c r="D830" s="73" t="str">
        <f aca="false">+LEFT(A830,3)</f>
        <v>756</v>
      </c>
      <c r="E830" s="74" t="str">
        <f aca="false">+LEFT(A830,2)</f>
        <v>75</v>
      </c>
      <c r="F830" s="76" t="s">
        <v>1324</v>
      </c>
    </row>
    <row r="831" customFormat="false" ht="15" hidden="false" customHeight="false" outlineLevel="0" collapsed="false">
      <c r="A831" s="71" t="n">
        <v>7580</v>
      </c>
      <c r="B831" s="72" t="s">
        <v>1325</v>
      </c>
      <c r="C831" s="74" t="str">
        <f aca="false">LEFT(A831,4)</f>
        <v>7580</v>
      </c>
      <c r="D831" s="73" t="str">
        <f aca="false">+LEFT(A831,3)</f>
        <v>758</v>
      </c>
      <c r="E831" s="74" t="str">
        <f aca="false">+LEFT(A831,2)</f>
        <v>75</v>
      </c>
      <c r="F831" s="72" t="s">
        <v>1325</v>
      </c>
    </row>
    <row r="832" customFormat="false" ht="15" hidden="false" customHeight="false" outlineLevel="0" collapsed="false">
      <c r="A832" s="75" t="n">
        <v>7581</v>
      </c>
      <c r="B832" s="76" t="s">
        <v>1326</v>
      </c>
      <c r="C832" s="74" t="str">
        <f aca="false">LEFT(A832,4)</f>
        <v>7581</v>
      </c>
      <c r="D832" s="73" t="str">
        <f aca="false">+LEFT(A832,3)</f>
        <v>758</v>
      </c>
      <c r="E832" s="74" t="str">
        <f aca="false">+LEFT(A832,2)</f>
        <v>75</v>
      </c>
      <c r="F832" s="76" t="s">
        <v>1326</v>
      </c>
    </row>
    <row r="833" customFormat="false" ht="15" hidden="false" customHeight="false" outlineLevel="0" collapsed="false">
      <c r="A833" s="71" t="n">
        <v>7610</v>
      </c>
      <c r="B833" s="72" t="s">
        <v>1327</v>
      </c>
      <c r="C833" s="74" t="str">
        <f aca="false">LEFT(A833,4)</f>
        <v>7610</v>
      </c>
      <c r="D833" s="73" t="str">
        <f aca="false">+LEFT(A833,3)</f>
        <v>761</v>
      </c>
      <c r="E833" s="74" t="str">
        <f aca="false">+LEFT(A833,2)</f>
        <v>76</v>
      </c>
      <c r="F833" s="72" t="s">
        <v>1327</v>
      </c>
    </row>
    <row r="834" customFormat="false" ht="15" hidden="false" customHeight="false" outlineLevel="0" collapsed="false">
      <c r="A834" s="71" t="n">
        <v>7611</v>
      </c>
      <c r="B834" s="72" t="s">
        <v>1328</v>
      </c>
      <c r="C834" s="74" t="str">
        <f aca="false">LEFT(A834,4)</f>
        <v>7611</v>
      </c>
      <c r="D834" s="73" t="str">
        <f aca="false">+LEFT(A834,3)</f>
        <v>761</v>
      </c>
      <c r="E834" s="74" t="str">
        <f aca="false">+LEFT(A834,2)</f>
        <v>76</v>
      </c>
      <c r="F834" s="72" t="s">
        <v>1328</v>
      </c>
    </row>
    <row r="835" customFormat="false" ht="15" hidden="false" customHeight="false" outlineLevel="0" collapsed="false">
      <c r="A835" s="71" t="n">
        <v>7616</v>
      </c>
      <c r="B835" s="72" t="s">
        <v>1329</v>
      </c>
      <c r="C835" s="74" t="str">
        <f aca="false">LEFT(A835,4)</f>
        <v>7616</v>
      </c>
      <c r="D835" s="73" t="str">
        <f aca="false">+LEFT(A835,3)</f>
        <v>761</v>
      </c>
      <c r="E835" s="74" t="str">
        <f aca="false">+LEFT(A835,2)</f>
        <v>76</v>
      </c>
      <c r="F835" s="72" t="s">
        <v>1329</v>
      </c>
    </row>
    <row r="836" customFormat="false" ht="15" hidden="false" customHeight="false" outlineLevel="0" collapsed="false">
      <c r="A836" s="71" t="n">
        <v>7617</v>
      </c>
      <c r="B836" s="72" t="s">
        <v>1330</v>
      </c>
      <c r="C836" s="74" t="str">
        <f aca="false">LEFT(A836,4)</f>
        <v>7617</v>
      </c>
      <c r="D836" s="73" t="str">
        <f aca="false">+LEFT(A836,3)</f>
        <v>761</v>
      </c>
      <c r="E836" s="74" t="str">
        <f aca="false">+LEFT(A836,2)</f>
        <v>76</v>
      </c>
      <c r="F836" s="72" t="s">
        <v>1330</v>
      </c>
    </row>
    <row r="837" customFormat="false" ht="15" hidden="false" customHeight="false" outlineLevel="0" collapsed="false">
      <c r="A837" s="71" t="n">
        <v>7620</v>
      </c>
      <c r="B837" s="72" t="s">
        <v>1331</v>
      </c>
      <c r="C837" s="74" t="str">
        <f aca="false">LEFT(A837,4)</f>
        <v>7620</v>
      </c>
      <c r="D837" s="73" t="str">
        <f aca="false">+LEFT(A837,3)</f>
        <v>762</v>
      </c>
      <c r="E837" s="74" t="str">
        <f aca="false">+LEFT(A837,2)</f>
        <v>76</v>
      </c>
      <c r="F837" s="72" t="s">
        <v>1331</v>
      </c>
    </row>
    <row r="838" customFormat="false" ht="15" hidden="false" customHeight="false" outlineLevel="0" collapsed="false">
      <c r="A838" s="71" t="n">
        <v>7621</v>
      </c>
      <c r="B838" s="72" t="s">
        <v>1332</v>
      </c>
      <c r="C838" s="74" t="str">
        <f aca="false">LEFT(A838,4)</f>
        <v>7621</v>
      </c>
      <c r="D838" s="73" t="str">
        <f aca="false">+LEFT(A838,3)</f>
        <v>762</v>
      </c>
      <c r="E838" s="74" t="str">
        <f aca="false">+LEFT(A838,2)</f>
        <v>76</v>
      </c>
      <c r="F838" s="72" t="s">
        <v>1332</v>
      </c>
    </row>
    <row r="839" customFormat="false" ht="15" hidden="false" customHeight="false" outlineLevel="0" collapsed="false">
      <c r="A839" s="71" t="n">
        <v>7626</v>
      </c>
      <c r="B839" s="72" t="s">
        <v>1333</v>
      </c>
      <c r="C839" s="74" t="str">
        <f aca="false">LEFT(A839,4)</f>
        <v>7626</v>
      </c>
      <c r="D839" s="73" t="str">
        <f aca="false">+LEFT(A839,3)</f>
        <v>762</v>
      </c>
      <c r="E839" s="74" t="str">
        <f aca="false">+LEFT(A839,2)</f>
        <v>76</v>
      </c>
      <c r="F839" s="72" t="s">
        <v>1333</v>
      </c>
    </row>
    <row r="840" customFormat="false" ht="15" hidden="false" customHeight="false" outlineLevel="0" collapsed="false">
      <c r="A840" s="71" t="n">
        <v>7627</v>
      </c>
      <c r="B840" s="72" t="s">
        <v>1334</v>
      </c>
      <c r="C840" s="74" t="str">
        <f aca="false">LEFT(A840,4)</f>
        <v>7627</v>
      </c>
      <c r="D840" s="73" t="str">
        <f aca="false">+LEFT(A840,3)</f>
        <v>762</v>
      </c>
      <c r="E840" s="74" t="str">
        <f aca="false">+LEFT(A840,2)</f>
        <v>76</v>
      </c>
      <c r="F840" s="72" t="s">
        <v>1334</v>
      </c>
    </row>
    <row r="841" customFormat="false" ht="15" hidden="false" customHeight="false" outlineLevel="0" collapsed="false">
      <c r="A841" s="71" t="n">
        <v>7630</v>
      </c>
      <c r="B841" s="72" t="s">
        <v>1335</v>
      </c>
      <c r="C841" s="74" t="str">
        <f aca="false">LEFT(A841,4)</f>
        <v>7630</v>
      </c>
      <c r="D841" s="73" t="str">
        <f aca="false">+LEFT(A841,3)</f>
        <v>763</v>
      </c>
      <c r="E841" s="74" t="str">
        <f aca="false">+LEFT(A841,2)</f>
        <v>76</v>
      </c>
      <c r="F841" s="72" t="s">
        <v>1335</v>
      </c>
    </row>
    <row r="842" customFormat="false" ht="15" hidden="false" customHeight="false" outlineLevel="0" collapsed="false">
      <c r="A842" s="71" t="n">
        <v>7631</v>
      </c>
      <c r="B842" s="72" t="s">
        <v>1336</v>
      </c>
      <c r="C842" s="74" t="str">
        <f aca="false">LEFT(A842,4)</f>
        <v>7631</v>
      </c>
      <c r="D842" s="73" t="str">
        <f aca="false">+LEFT(A842,3)</f>
        <v>763</v>
      </c>
      <c r="E842" s="74" t="str">
        <f aca="false">+LEFT(A842,2)</f>
        <v>76</v>
      </c>
      <c r="F842" s="72" t="s">
        <v>1336</v>
      </c>
    </row>
    <row r="843" customFormat="false" ht="15" hidden="false" customHeight="false" outlineLevel="0" collapsed="false">
      <c r="A843" s="71" t="n">
        <v>7638</v>
      </c>
      <c r="B843" s="72" t="s">
        <v>1337</v>
      </c>
      <c r="C843" s="74" t="str">
        <f aca="false">LEFT(A843,4)</f>
        <v>7638</v>
      </c>
      <c r="D843" s="73" t="str">
        <f aca="false">+LEFT(A843,3)</f>
        <v>763</v>
      </c>
      <c r="E843" s="74" t="str">
        <f aca="false">+LEFT(A843,2)</f>
        <v>76</v>
      </c>
      <c r="F843" s="72" t="s">
        <v>1337</v>
      </c>
    </row>
    <row r="844" customFormat="false" ht="15" hidden="false" customHeight="false" outlineLevel="0" collapsed="false">
      <c r="A844" s="71" t="n">
        <v>7640</v>
      </c>
      <c r="B844" s="72" t="s">
        <v>1338</v>
      </c>
      <c r="C844" s="74" t="str">
        <f aca="false">LEFT(A844,4)</f>
        <v>7640</v>
      </c>
      <c r="D844" s="73" t="str">
        <f aca="false">+LEFT(A844,3)</f>
        <v>764</v>
      </c>
      <c r="E844" s="74" t="str">
        <f aca="false">+LEFT(A844,2)</f>
        <v>76</v>
      </c>
      <c r="F844" s="72" t="s">
        <v>1338</v>
      </c>
    </row>
    <row r="845" customFormat="false" ht="15" hidden="false" customHeight="false" outlineLevel="0" collapsed="false">
      <c r="A845" s="71" t="n">
        <v>7643</v>
      </c>
      <c r="B845" s="72" t="s">
        <v>1338</v>
      </c>
      <c r="C845" s="74" t="str">
        <f aca="false">LEFT(A845,4)</f>
        <v>7643</v>
      </c>
      <c r="D845" s="73" t="str">
        <f aca="false">+LEFT(A845,3)</f>
        <v>764</v>
      </c>
      <c r="E845" s="74" t="str">
        <f aca="false">+LEFT(A845,2)</f>
        <v>76</v>
      </c>
      <c r="F845" s="72" t="s">
        <v>1338</v>
      </c>
    </row>
    <row r="846" customFormat="false" ht="15" hidden="false" customHeight="false" outlineLevel="0" collapsed="false">
      <c r="A846" s="71" t="n">
        <v>7644</v>
      </c>
      <c r="B846" s="72" t="s">
        <v>1338</v>
      </c>
      <c r="C846" s="74" t="str">
        <f aca="false">LEFT(A846,4)</f>
        <v>7644</v>
      </c>
      <c r="D846" s="73" t="str">
        <f aca="false">+LEFT(A846,3)</f>
        <v>764</v>
      </c>
      <c r="E846" s="74" t="str">
        <f aca="false">+LEFT(A846,2)</f>
        <v>76</v>
      </c>
      <c r="F846" s="72" t="s">
        <v>1338</v>
      </c>
    </row>
    <row r="847" customFormat="false" ht="15" hidden="false" customHeight="false" outlineLevel="0" collapsed="false">
      <c r="A847" s="71" t="n">
        <v>7645</v>
      </c>
      <c r="B847" s="72" t="s">
        <v>1338</v>
      </c>
      <c r="C847" s="74" t="str">
        <f aca="false">LEFT(A847,4)</f>
        <v>7645</v>
      </c>
      <c r="D847" s="73" t="str">
        <f aca="false">+LEFT(A847,3)</f>
        <v>764</v>
      </c>
      <c r="E847" s="74" t="str">
        <f aca="false">+LEFT(A847,2)</f>
        <v>76</v>
      </c>
      <c r="F847" s="72" t="s">
        <v>1338</v>
      </c>
    </row>
    <row r="848" customFormat="false" ht="15" hidden="false" customHeight="false" outlineLevel="0" collapsed="false">
      <c r="A848" s="71" t="n">
        <v>7650</v>
      </c>
      <c r="B848" s="72" t="s">
        <v>1339</v>
      </c>
      <c r="C848" s="74" t="str">
        <f aca="false">LEFT(A848,4)</f>
        <v>7650</v>
      </c>
      <c r="D848" s="73" t="str">
        <f aca="false">+LEFT(A848,3)</f>
        <v>765</v>
      </c>
      <c r="E848" s="74" t="str">
        <f aca="false">+LEFT(A848,2)</f>
        <v>76</v>
      </c>
      <c r="F848" s="72" t="s">
        <v>1339</v>
      </c>
    </row>
    <row r="849" customFormat="false" ht="15" hidden="false" customHeight="false" outlineLevel="0" collapsed="false">
      <c r="A849" s="71" t="n">
        <v>7660</v>
      </c>
      <c r="B849" s="72" t="s">
        <v>1340</v>
      </c>
      <c r="C849" s="74" t="str">
        <f aca="false">LEFT(A849,4)</f>
        <v>7660</v>
      </c>
      <c r="D849" s="73" t="str">
        <f aca="false">+LEFT(A849,3)</f>
        <v>766</v>
      </c>
      <c r="E849" s="74" t="str">
        <f aca="false">+LEFT(A849,2)</f>
        <v>76</v>
      </c>
      <c r="F849" s="72" t="s">
        <v>1340</v>
      </c>
    </row>
    <row r="850" customFormat="false" ht="15" hidden="false" customHeight="false" outlineLevel="0" collapsed="false">
      <c r="A850" s="71" t="n">
        <v>7661</v>
      </c>
      <c r="B850" s="72" t="s">
        <v>1341</v>
      </c>
      <c r="C850" s="74" t="str">
        <f aca="false">LEFT(A850,4)</f>
        <v>7661</v>
      </c>
      <c r="D850" s="73" t="str">
        <f aca="false">+LEFT(A850,3)</f>
        <v>766</v>
      </c>
      <c r="E850" s="74" t="str">
        <f aca="false">+LEFT(A850,2)</f>
        <v>76</v>
      </c>
      <c r="F850" s="72" t="s">
        <v>1341</v>
      </c>
    </row>
    <row r="851" customFormat="false" ht="15" hidden="false" customHeight="false" outlineLevel="0" collapsed="false">
      <c r="A851" s="71" t="n">
        <v>7670</v>
      </c>
      <c r="B851" s="72" t="s">
        <v>1342</v>
      </c>
      <c r="C851" s="74" t="str">
        <f aca="false">LEFT(A851,4)</f>
        <v>7670</v>
      </c>
      <c r="D851" s="73" t="str">
        <f aca="false">+LEFT(A851,3)</f>
        <v>767</v>
      </c>
      <c r="E851" s="74" t="str">
        <f aca="false">+LEFT(A851,2)</f>
        <v>76</v>
      </c>
      <c r="F851" s="72" t="s">
        <v>1342</v>
      </c>
    </row>
    <row r="852" customFormat="false" ht="15" hidden="false" customHeight="false" outlineLevel="0" collapsed="false">
      <c r="A852" s="71" t="n">
        <v>7680</v>
      </c>
      <c r="B852" s="72" t="s">
        <v>1343</v>
      </c>
      <c r="C852" s="74" t="str">
        <f aca="false">LEFT(A852,4)</f>
        <v>7680</v>
      </c>
      <c r="D852" s="73" t="str">
        <f aca="false">+LEFT(A852,3)</f>
        <v>768</v>
      </c>
      <c r="E852" s="74" t="str">
        <f aca="false">+LEFT(A852,2)</f>
        <v>76</v>
      </c>
      <c r="F852" s="72" t="s">
        <v>1343</v>
      </c>
    </row>
    <row r="853" customFormat="false" ht="15" hidden="false" customHeight="false" outlineLevel="0" collapsed="false">
      <c r="A853" s="71" t="n">
        <v>7681</v>
      </c>
      <c r="B853" s="72" t="s">
        <v>1343</v>
      </c>
      <c r="C853" s="74" t="str">
        <f aca="false">LEFT(A853,4)</f>
        <v>7681</v>
      </c>
      <c r="D853" s="73" t="str">
        <f aca="false">+LEFT(A853,3)</f>
        <v>768</v>
      </c>
      <c r="E853" s="74" t="str">
        <f aca="false">+LEFT(A853,2)</f>
        <v>76</v>
      </c>
      <c r="F853" s="72" t="s">
        <v>1343</v>
      </c>
    </row>
    <row r="854" customFormat="false" ht="15" hidden="false" customHeight="false" outlineLevel="0" collapsed="false">
      <c r="A854" s="71" t="n">
        <v>7710</v>
      </c>
      <c r="B854" s="72" t="s">
        <v>1344</v>
      </c>
      <c r="C854" s="74" t="str">
        <f aca="false">LEFT(A854,4)</f>
        <v>7710</v>
      </c>
      <c r="D854" s="73" t="str">
        <f aca="false">+LEFT(A854,3)</f>
        <v>771</v>
      </c>
      <c r="E854" s="74" t="str">
        <f aca="false">+LEFT(A854,2)</f>
        <v>77</v>
      </c>
      <c r="F854" s="72" t="s">
        <v>1344</v>
      </c>
    </row>
    <row r="855" customFormat="false" ht="15" hidden="false" customHeight="false" outlineLevel="0" collapsed="false">
      <c r="A855" s="71" t="n">
        <v>7711</v>
      </c>
      <c r="B855" s="72" t="s">
        <v>1345</v>
      </c>
      <c r="C855" s="74" t="str">
        <f aca="false">LEFT(A855,4)</f>
        <v>7711</v>
      </c>
      <c r="D855" s="73" t="str">
        <f aca="false">+LEFT(A855,3)</f>
        <v>771</v>
      </c>
      <c r="E855" s="74" t="str">
        <f aca="false">+LEFT(A855,2)</f>
        <v>77</v>
      </c>
      <c r="F855" s="72" t="s">
        <v>1345</v>
      </c>
    </row>
    <row r="856" customFormat="false" ht="15" hidden="false" customHeight="false" outlineLevel="0" collapsed="false">
      <c r="A856" s="71" t="n">
        <v>7713</v>
      </c>
      <c r="B856" s="72" t="s">
        <v>1346</v>
      </c>
      <c r="C856" s="74" t="str">
        <f aca="false">LEFT(A856,4)</f>
        <v>7713</v>
      </c>
      <c r="D856" s="73" t="str">
        <f aca="false">+LEFT(A856,3)</f>
        <v>771</v>
      </c>
      <c r="E856" s="74" t="str">
        <f aca="false">+LEFT(A856,2)</f>
        <v>77</v>
      </c>
      <c r="F856" s="72" t="s">
        <v>1346</v>
      </c>
    </row>
    <row r="857" customFormat="false" ht="15" hidden="false" customHeight="false" outlineLevel="0" collapsed="false">
      <c r="A857" s="71" t="n">
        <v>7714</v>
      </c>
      <c r="B857" s="72" t="s">
        <v>1347</v>
      </c>
      <c r="C857" s="74" t="str">
        <f aca="false">LEFT(A857,4)</f>
        <v>7714</v>
      </c>
      <c r="D857" s="73" t="str">
        <f aca="false">+LEFT(A857,3)</f>
        <v>771</v>
      </c>
      <c r="E857" s="74" t="str">
        <f aca="false">+LEFT(A857,2)</f>
        <v>77</v>
      </c>
      <c r="F857" s="72" t="s">
        <v>1347</v>
      </c>
    </row>
    <row r="858" customFormat="false" ht="15" hidden="false" customHeight="false" outlineLevel="0" collapsed="false">
      <c r="A858" s="71" t="n">
        <v>7715</v>
      </c>
      <c r="B858" s="72" t="s">
        <v>1348</v>
      </c>
      <c r="C858" s="74" t="str">
        <f aca="false">LEFT(A858,4)</f>
        <v>7715</v>
      </c>
      <c r="D858" s="73" t="str">
        <f aca="false">+LEFT(A858,3)</f>
        <v>771</v>
      </c>
      <c r="E858" s="74" t="str">
        <f aca="false">+LEFT(A858,2)</f>
        <v>77</v>
      </c>
      <c r="F858" s="72" t="s">
        <v>1348</v>
      </c>
    </row>
    <row r="859" customFormat="false" ht="15" hidden="false" customHeight="false" outlineLevel="0" collapsed="false">
      <c r="A859" s="71" t="n">
        <v>7717</v>
      </c>
      <c r="B859" s="72" t="s">
        <v>1349</v>
      </c>
      <c r="C859" s="74" t="str">
        <f aca="false">LEFT(A859,4)</f>
        <v>7717</v>
      </c>
      <c r="D859" s="73" t="str">
        <f aca="false">+LEFT(A859,3)</f>
        <v>771</v>
      </c>
      <c r="E859" s="74" t="str">
        <f aca="false">+LEFT(A859,2)</f>
        <v>77</v>
      </c>
      <c r="F859" s="72" t="s">
        <v>1349</v>
      </c>
    </row>
    <row r="860" customFormat="false" ht="15" hidden="false" customHeight="false" outlineLevel="0" collapsed="false">
      <c r="A860" s="71" t="n">
        <v>7718</v>
      </c>
      <c r="B860" s="72" t="s">
        <v>1350</v>
      </c>
      <c r="C860" s="74" t="str">
        <f aca="false">LEFT(A860,4)</f>
        <v>7718</v>
      </c>
      <c r="D860" s="73" t="str">
        <f aca="false">+LEFT(A860,3)</f>
        <v>771</v>
      </c>
      <c r="E860" s="74" t="str">
        <f aca="false">+LEFT(A860,2)</f>
        <v>77</v>
      </c>
      <c r="F860" s="72" t="s">
        <v>1350</v>
      </c>
    </row>
    <row r="861" customFormat="false" ht="15" hidden="false" customHeight="false" outlineLevel="0" collapsed="false">
      <c r="A861" s="71" t="n">
        <v>7720</v>
      </c>
      <c r="B861" s="72" t="s">
        <v>1351</v>
      </c>
      <c r="C861" s="74" t="str">
        <f aca="false">LEFT(A861,4)</f>
        <v>7720</v>
      </c>
      <c r="D861" s="73" t="str">
        <f aca="false">+LEFT(A861,3)</f>
        <v>772</v>
      </c>
      <c r="E861" s="74" t="str">
        <f aca="false">+LEFT(A861,2)</f>
        <v>77</v>
      </c>
      <c r="F861" s="72" t="s">
        <v>1351</v>
      </c>
    </row>
    <row r="862" customFormat="false" ht="15" hidden="false" customHeight="false" outlineLevel="0" collapsed="false">
      <c r="A862" s="71" t="n">
        <v>7750</v>
      </c>
      <c r="B862" s="72" t="s">
        <v>1352</v>
      </c>
      <c r="C862" s="74" t="str">
        <f aca="false">LEFT(A862,4)</f>
        <v>7750</v>
      </c>
      <c r="D862" s="73" t="str">
        <f aca="false">+LEFT(A862,3)</f>
        <v>775</v>
      </c>
      <c r="E862" s="74" t="str">
        <f aca="false">+LEFT(A862,2)</f>
        <v>77</v>
      </c>
      <c r="F862" s="72" t="s">
        <v>1352</v>
      </c>
    </row>
    <row r="863" customFormat="false" ht="15" hidden="false" customHeight="false" outlineLevel="0" collapsed="false">
      <c r="A863" s="71" t="n">
        <v>7751</v>
      </c>
      <c r="B863" s="72" t="s">
        <v>1217</v>
      </c>
      <c r="C863" s="74" t="str">
        <f aca="false">LEFT(A863,4)</f>
        <v>7751</v>
      </c>
      <c r="D863" s="73" t="str">
        <f aca="false">+LEFT(A863,3)</f>
        <v>775</v>
      </c>
      <c r="E863" s="74" t="str">
        <f aca="false">+LEFT(A863,2)</f>
        <v>77</v>
      </c>
      <c r="F863" s="72" t="s">
        <v>1217</v>
      </c>
    </row>
    <row r="864" customFormat="false" ht="15" hidden="false" customHeight="false" outlineLevel="0" collapsed="false">
      <c r="A864" s="71" t="n">
        <v>7752</v>
      </c>
      <c r="B864" s="72" t="s">
        <v>1218</v>
      </c>
      <c r="C864" s="74" t="str">
        <f aca="false">LEFT(A864,4)</f>
        <v>7752</v>
      </c>
      <c r="D864" s="73" t="str">
        <f aca="false">+LEFT(A864,3)</f>
        <v>775</v>
      </c>
      <c r="E864" s="74" t="str">
        <f aca="false">+LEFT(A864,2)</f>
        <v>77</v>
      </c>
      <c r="F864" s="72" t="s">
        <v>1218</v>
      </c>
    </row>
    <row r="865" customFormat="false" ht="15" hidden="false" customHeight="false" outlineLevel="0" collapsed="false">
      <c r="A865" s="71" t="n">
        <v>7756</v>
      </c>
      <c r="B865" s="72" t="s">
        <v>1219</v>
      </c>
      <c r="C865" s="74" t="str">
        <f aca="false">LEFT(A865,4)</f>
        <v>7756</v>
      </c>
      <c r="D865" s="73" t="str">
        <f aca="false">+LEFT(A865,3)</f>
        <v>775</v>
      </c>
      <c r="E865" s="74" t="str">
        <f aca="false">+LEFT(A865,2)</f>
        <v>77</v>
      </c>
      <c r="F865" s="72" t="s">
        <v>1219</v>
      </c>
    </row>
    <row r="866" customFormat="false" ht="15" hidden="false" customHeight="false" outlineLevel="0" collapsed="false">
      <c r="A866" s="71" t="n">
        <v>7758</v>
      </c>
      <c r="B866" s="72" t="s">
        <v>1220</v>
      </c>
      <c r="C866" s="74" t="str">
        <f aca="false">LEFT(A866,4)</f>
        <v>7758</v>
      </c>
      <c r="D866" s="73" t="str">
        <f aca="false">+LEFT(A866,3)</f>
        <v>775</v>
      </c>
      <c r="E866" s="74" t="str">
        <f aca="false">+LEFT(A866,2)</f>
        <v>77</v>
      </c>
      <c r="F866" s="72" t="s">
        <v>1220</v>
      </c>
    </row>
    <row r="867" customFormat="false" ht="15" hidden="false" customHeight="false" outlineLevel="0" collapsed="false">
      <c r="A867" s="71" t="n">
        <v>7770</v>
      </c>
      <c r="B867" s="72" t="s">
        <v>1353</v>
      </c>
      <c r="C867" s="74" t="str">
        <f aca="false">LEFT(A867,4)</f>
        <v>7770</v>
      </c>
      <c r="D867" s="73" t="str">
        <f aca="false">+LEFT(A867,3)</f>
        <v>777</v>
      </c>
      <c r="E867" s="74" t="str">
        <f aca="false">+LEFT(A867,2)</f>
        <v>77</v>
      </c>
      <c r="F867" s="72" t="s">
        <v>1353</v>
      </c>
    </row>
    <row r="868" customFormat="false" ht="15" hidden="false" customHeight="false" outlineLevel="0" collapsed="false">
      <c r="A868" s="71" t="n">
        <v>7780</v>
      </c>
      <c r="B868" s="72" t="s">
        <v>1354</v>
      </c>
      <c r="C868" s="74" t="str">
        <f aca="false">LEFT(A868,4)</f>
        <v>7780</v>
      </c>
      <c r="D868" s="73" t="str">
        <f aca="false">+LEFT(A868,3)</f>
        <v>778</v>
      </c>
      <c r="E868" s="74" t="str">
        <f aca="false">+LEFT(A868,2)</f>
        <v>77</v>
      </c>
      <c r="F868" s="72" t="s">
        <v>1354</v>
      </c>
    </row>
    <row r="869" customFormat="false" ht="15" hidden="false" customHeight="false" outlineLevel="0" collapsed="false">
      <c r="A869" s="71" t="n">
        <v>7781</v>
      </c>
      <c r="B869" s="72" t="s">
        <v>1355</v>
      </c>
      <c r="C869" s="74" t="str">
        <f aca="false">LEFT(A869,4)</f>
        <v>7781</v>
      </c>
      <c r="D869" s="73" t="str">
        <f aca="false">+LEFT(A869,3)</f>
        <v>778</v>
      </c>
      <c r="E869" s="74" t="str">
        <f aca="false">+LEFT(A869,2)</f>
        <v>77</v>
      </c>
      <c r="F869" s="72" t="s">
        <v>1355</v>
      </c>
    </row>
    <row r="870" customFormat="false" ht="15" hidden="false" customHeight="false" outlineLevel="0" collapsed="false">
      <c r="A870" s="71" t="n">
        <v>7782</v>
      </c>
      <c r="B870" s="72" t="s">
        <v>1223</v>
      </c>
      <c r="C870" s="74" t="str">
        <f aca="false">LEFT(A870,4)</f>
        <v>7782</v>
      </c>
      <c r="D870" s="73" t="str">
        <f aca="false">+LEFT(A870,3)</f>
        <v>778</v>
      </c>
      <c r="E870" s="74" t="str">
        <f aca="false">+LEFT(A870,2)</f>
        <v>77</v>
      </c>
      <c r="F870" s="72" t="s">
        <v>1223</v>
      </c>
    </row>
    <row r="871" customFormat="false" ht="15" hidden="false" customHeight="false" outlineLevel="0" collapsed="false">
      <c r="A871" s="71" t="n">
        <v>7783</v>
      </c>
      <c r="B871" s="72" t="s">
        <v>1356</v>
      </c>
      <c r="C871" s="74" t="str">
        <f aca="false">LEFT(A871,4)</f>
        <v>7783</v>
      </c>
      <c r="D871" s="73" t="str">
        <f aca="false">+LEFT(A871,3)</f>
        <v>778</v>
      </c>
      <c r="E871" s="74" t="str">
        <f aca="false">+LEFT(A871,2)</f>
        <v>77</v>
      </c>
      <c r="F871" s="72" t="s">
        <v>1356</v>
      </c>
    </row>
    <row r="872" customFormat="false" ht="15" hidden="false" customHeight="false" outlineLevel="0" collapsed="false">
      <c r="A872" s="71" t="n">
        <v>7788</v>
      </c>
      <c r="B872" s="72" t="s">
        <v>1357</v>
      </c>
      <c r="C872" s="74" t="str">
        <f aca="false">LEFT(A872,4)</f>
        <v>7788</v>
      </c>
      <c r="D872" s="73" t="str">
        <f aca="false">+LEFT(A872,3)</f>
        <v>778</v>
      </c>
      <c r="E872" s="74" t="str">
        <f aca="false">+LEFT(A872,2)</f>
        <v>77</v>
      </c>
      <c r="F872" s="72" t="s">
        <v>1357</v>
      </c>
    </row>
    <row r="873" customFormat="false" ht="15" hidden="false" customHeight="false" outlineLevel="0" collapsed="false">
      <c r="A873" s="71" t="n">
        <v>7810</v>
      </c>
      <c r="B873" s="72" t="s">
        <v>1358</v>
      </c>
      <c r="C873" s="74" t="str">
        <f aca="false">LEFT(A873,4)</f>
        <v>7810</v>
      </c>
      <c r="D873" s="73" t="str">
        <f aca="false">+LEFT(A873,3)</f>
        <v>781</v>
      </c>
      <c r="E873" s="74" t="str">
        <f aca="false">+LEFT(A873,2)</f>
        <v>78</v>
      </c>
      <c r="F873" s="72" t="s">
        <v>1358</v>
      </c>
    </row>
    <row r="874" customFormat="false" ht="15" hidden="false" customHeight="false" outlineLevel="0" collapsed="false">
      <c r="A874" s="71" t="n">
        <v>7811</v>
      </c>
      <c r="B874" s="72" t="s">
        <v>1359</v>
      </c>
      <c r="C874" s="74" t="str">
        <f aca="false">LEFT(A874,4)</f>
        <v>7811</v>
      </c>
      <c r="D874" s="73" t="str">
        <f aca="false">+LEFT(A874,3)</f>
        <v>781</v>
      </c>
      <c r="E874" s="74" t="str">
        <f aca="false">+LEFT(A874,2)</f>
        <v>78</v>
      </c>
      <c r="F874" s="72" t="s">
        <v>1359</v>
      </c>
    </row>
    <row r="875" customFormat="false" ht="15" hidden="false" customHeight="false" outlineLevel="0" collapsed="false">
      <c r="A875" s="71" t="n">
        <v>78111</v>
      </c>
      <c r="B875" s="72" t="s">
        <v>1217</v>
      </c>
      <c r="C875" s="74" t="str">
        <f aca="false">LEFT(A875,4)</f>
        <v>7811</v>
      </c>
      <c r="D875" s="73" t="str">
        <f aca="false">+LEFT(A875,3)</f>
        <v>781</v>
      </c>
      <c r="E875" s="74" t="str">
        <f aca="false">+LEFT(A875,2)</f>
        <v>78</v>
      </c>
      <c r="F875" s="72" t="s">
        <v>1217</v>
      </c>
    </row>
    <row r="876" customFormat="false" ht="15" hidden="false" customHeight="false" outlineLevel="0" collapsed="false">
      <c r="A876" s="71" t="n">
        <v>78112</v>
      </c>
      <c r="B876" s="72" t="s">
        <v>1218</v>
      </c>
      <c r="C876" s="74" t="str">
        <f aca="false">LEFT(A876,4)</f>
        <v>7811</v>
      </c>
      <c r="D876" s="73" t="str">
        <f aca="false">+LEFT(A876,3)</f>
        <v>781</v>
      </c>
      <c r="E876" s="74" t="str">
        <f aca="false">+LEFT(A876,2)</f>
        <v>78</v>
      </c>
      <c r="F876" s="72" t="s">
        <v>1218</v>
      </c>
    </row>
    <row r="877" customFormat="false" ht="15" hidden="false" customHeight="false" outlineLevel="0" collapsed="false">
      <c r="A877" s="71" t="n">
        <v>7815</v>
      </c>
      <c r="B877" s="72" t="s">
        <v>1360</v>
      </c>
      <c r="C877" s="74" t="str">
        <f aca="false">LEFT(A877,4)</f>
        <v>7815</v>
      </c>
      <c r="D877" s="73" t="str">
        <f aca="false">+LEFT(A877,3)</f>
        <v>781</v>
      </c>
      <c r="E877" s="74" t="str">
        <f aca="false">+LEFT(A877,2)</f>
        <v>78</v>
      </c>
      <c r="F877" s="72" t="s">
        <v>1360</v>
      </c>
    </row>
    <row r="878" customFormat="false" ht="15" hidden="false" customHeight="false" outlineLevel="0" collapsed="false">
      <c r="A878" s="71" t="n">
        <v>7816</v>
      </c>
      <c r="B878" s="72" t="s">
        <v>1361</v>
      </c>
      <c r="C878" s="74" t="str">
        <f aca="false">LEFT(A878,4)</f>
        <v>7816</v>
      </c>
      <c r="D878" s="73" t="str">
        <f aca="false">+LEFT(A878,3)</f>
        <v>781</v>
      </c>
      <c r="E878" s="74" t="str">
        <f aca="false">+LEFT(A878,2)</f>
        <v>78</v>
      </c>
      <c r="F878" s="72" t="s">
        <v>1361</v>
      </c>
    </row>
    <row r="879" customFormat="false" ht="15" hidden="false" customHeight="false" outlineLevel="0" collapsed="false">
      <c r="A879" s="71" t="n">
        <v>78161</v>
      </c>
      <c r="B879" s="72" t="s">
        <v>1217</v>
      </c>
      <c r="C879" s="74" t="str">
        <f aca="false">LEFT(A879,4)</f>
        <v>7816</v>
      </c>
      <c r="D879" s="73" t="str">
        <f aca="false">+LEFT(A879,3)</f>
        <v>781</v>
      </c>
      <c r="E879" s="74" t="str">
        <f aca="false">+LEFT(A879,2)</f>
        <v>78</v>
      </c>
      <c r="F879" s="72" t="s">
        <v>1217</v>
      </c>
    </row>
    <row r="880" customFormat="false" ht="15" hidden="false" customHeight="false" outlineLevel="0" collapsed="false">
      <c r="A880" s="71" t="n">
        <v>78162</v>
      </c>
      <c r="B880" s="72" t="s">
        <v>1218</v>
      </c>
      <c r="C880" s="74" t="str">
        <f aca="false">LEFT(A880,4)</f>
        <v>7816</v>
      </c>
      <c r="D880" s="73" t="str">
        <f aca="false">+LEFT(A880,3)</f>
        <v>781</v>
      </c>
      <c r="E880" s="74" t="str">
        <f aca="false">+LEFT(A880,2)</f>
        <v>78</v>
      </c>
      <c r="F880" s="72" t="s">
        <v>1218</v>
      </c>
    </row>
    <row r="881" customFormat="false" ht="15" hidden="false" customHeight="false" outlineLevel="0" collapsed="false">
      <c r="A881" s="71" t="n">
        <v>7817</v>
      </c>
      <c r="B881" s="72" t="s">
        <v>1362</v>
      </c>
      <c r="C881" s="74" t="str">
        <f aca="false">LEFT(A881,4)</f>
        <v>7817</v>
      </c>
      <c r="D881" s="73" t="str">
        <f aca="false">+LEFT(A881,3)</f>
        <v>781</v>
      </c>
      <c r="E881" s="74" t="str">
        <f aca="false">+LEFT(A881,2)</f>
        <v>78</v>
      </c>
      <c r="F881" s="72" t="s">
        <v>1362</v>
      </c>
    </row>
    <row r="882" customFormat="false" ht="15" hidden="false" customHeight="false" outlineLevel="0" collapsed="false">
      <c r="A882" s="71" t="n">
        <v>78173</v>
      </c>
      <c r="B882" s="72" t="s">
        <v>1234</v>
      </c>
      <c r="C882" s="74" t="str">
        <f aca="false">LEFT(A882,4)</f>
        <v>7817</v>
      </c>
      <c r="D882" s="73" t="str">
        <f aca="false">+LEFT(A882,3)</f>
        <v>781</v>
      </c>
      <c r="E882" s="74" t="str">
        <f aca="false">+LEFT(A882,2)</f>
        <v>78</v>
      </c>
      <c r="F882" s="72" t="s">
        <v>1234</v>
      </c>
    </row>
    <row r="883" customFormat="false" ht="15" hidden="false" customHeight="false" outlineLevel="0" collapsed="false">
      <c r="A883" s="71" t="n">
        <v>78174</v>
      </c>
      <c r="B883" s="72" t="s">
        <v>1235</v>
      </c>
      <c r="C883" s="74" t="str">
        <f aca="false">LEFT(A883,4)</f>
        <v>7817</v>
      </c>
      <c r="D883" s="73" t="str">
        <f aca="false">+LEFT(A883,3)</f>
        <v>781</v>
      </c>
      <c r="E883" s="74" t="str">
        <f aca="false">+LEFT(A883,2)</f>
        <v>78</v>
      </c>
      <c r="F883" s="72" t="s">
        <v>1235</v>
      </c>
    </row>
    <row r="884" customFormat="false" ht="15" hidden="false" customHeight="false" outlineLevel="0" collapsed="false">
      <c r="A884" s="71" t="n">
        <v>7860</v>
      </c>
      <c r="B884" s="72" t="s">
        <v>1363</v>
      </c>
      <c r="C884" s="74" t="str">
        <f aca="false">LEFT(A884,4)</f>
        <v>7860</v>
      </c>
      <c r="D884" s="73" t="str">
        <f aca="false">+LEFT(A884,3)</f>
        <v>786</v>
      </c>
      <c r="E884" s="74" t="str">
        <f aca="false">+LEFT(A884,2)</f>
        <v>78</v>
      </c>
      <c r="F884" s="72" t="s">
        <v>1363</v>
      </c>
    </row>
    <row r="885" customFormat="false" ht="15" hidden="false" customHeight="false" outlineLevel="0" collapsed="false">
      <c r="A885" s="71" t="n">
        <v>7865</v>
      </c>
      <c r="B885" s="72" t="s">
        <v>1364</v>
      </c>
      <c r="C885" s="74" t="str">
        <f aca="false">LEFT(A885,4)</f>
        <v>7865</v>
      </c>
      <c r="D885" s="73" t="str">
        <f aca="false">+LEFT(A885,3)</f>
        <v>786</v>
      </c>
      <c r="E885" s="74" t="str">
        <f aca="false">+LEFT(A885,2)</f>
        <v>78</v>
      </c>
      <c r="F885" s="72" t="s">
        <v>1364</v>
      </c>
    </row>
    <row r="886" customFormat="false" ht="15" hidden="false" customHeight="false" outlineLevel="0" collapsed="false">
      <c r="A886" s="71" t="n">
        <v>7866</v>
      </c>
      <c r="B886" s="72" t="s">
        <v>1365</v>
      </c>
      <c r="C886" s="74" t="str">
        <f aca="false">LEFT(A886,4)</f>
        <v>7866</v>
      </c>
      <c r="D886" s="73" t="str">
        <f aca="false">+LEFT(A886,3)</f>
        <v>786</v>
      </c>
      <c r="E886" s="74" t="str">
        <f aca="false">+LEFT(A886,2)</f>
        <v>78</v>
      </c>
      <c r="F886" s="72" t="s">
        <v>1365</v>
      </c>
    </row>
    <row r="887" customFormat="false" ht="15" hidden="false" customHeight="false" outlineLevel="0" collapsed="false">
      <c r="A887" s="71" t="n">
        <v>78662</v>
      </c>
      <c r="B887" s="72" t="s">
        <v>1219</v>
      </c>
      <c r="C887" s="74" t="str">
        <f aca="false">LEFT(A887,4)</f>
        <v>7866</v>
      </c>
      <c r="D887" s="73" t="str">
        <f aca="false">+LEFT(A887,3)</f>
        <v>786</v>
      </c>
      <c r="E887" s="74" t="str">
        <f aca="false">+LEFT(A887,2)</f>
        <v>78</v>
      </c>
      <c r="F887" s="72" t="s">
        <v>1219</v>
      </c>
    </row>
    <row r="888" customFormat="false" ht="15" hidden="false" customHeight="false" outlineLevel="0" collapsed="false">
      <c r="A888" s="71" t="n">
        <v>78665</v>
      </c>
      <c r="B888" s="72" t="s">
        <v>1366</v>
      </c>
      <c r="C888" s="74" t="str">
        <f aca="false">LEFT(A888,4)</f>
        <v>7866</v>
      </c>
      <c r="D888" s="73" t="str">
        <f aca="false">+LEFT(A888,3)</f>
        <v>786</v>
      </c>
      <c r="E888" s="74" t="str">
        <f aca="false">+LEFT(A888,2)</f>
        <v>78</v>
      </c>
      <c r="F888" s="72" t="s">
        <v>1366</v>
      </c>
    </row>
    <row r="889" customFormat="false" ht="15" hidden="false" customHeight="false" outlineLevel="0" collapsed="false">
      <c r="A889" s="71" t="n">
        <v>7870</v>
      </c>
      <c r="B889" s="72" t="s">
        <v>1367</v>
      </c>
      <c r="C889" s="74" t="str">
        <f aca="false">LEFT(A889,4)</f>
        <v>7870</v>
      </c>
      <c r="D889" s="73" t="str">
        <f aca="false">+LEFT(A889,3)</f>
        <v>787</v>
      </c>
      <c r="E889" s="74" t="str">
        <f aca="false">+LEFT(A889,2)</f>
        <v>78</v>
      </c>
      <c r="F889" s="72" t="s">
        <v>1367</v>
      </c>
    </row>
    <row r="890" customFormat="false" ht="15" hidden="false" customHeight="false" outlineLevel="0" collapsed="false">
      <c r="A890" s="71" t="n">
        <v>7872</v>
      </c>
      <c r="B890" s="72" t="s">
        <v>1368</v>
      </c>
      <c r="C890" s="74" t="str">
        <f aca="false">LEFT(A890,4)</f>
        <v>7872</v>
      </c>
      <c r="D890" s="73" t="str">
        <f aca="false">+LEFT(A890,3)</f>
        <v>787</v>
      </c>
      <c r="E890" s="74" t="str">
        <f aca="false">+LEFT(A890,2)</f>
        <v>78</v>
      </c>
      <c r="F890" s="72" t="s">
        <v>1368</v>
      </c>
    </row>
    <row r="891" customFormat="false" ht="15" hidden="false" customHeight="false" outlineLevel="0" collapsed="false">
      <c r="A891" s="71" t="n">
        <v>78725</v>
      </c>
      <c r="B891" s="72" t="s">
        <v>698</v>
      </c>
      <c r="C891" s="74" t="str">
        <f aca="false">LEFT(A891,4)</f>
        <v>7872</v>
      </c>
      <c r="D891" s="73" t="str">
        <f aca="false">+LEFT(A891,3)</f>
        <v>787</v>
      </c>
      <c r="E891" s="74" t="str">
        <f aca="false">+LEFT(A891,2)</f>
        <v>78</v>
      </c>
      <c r="F891" s="72" t="s">
        <v>698</v>
      </c>
    </row>
    <row r="892" customFormat="false" ht="15" hidden="false" customHeight="false" outlineLevel="0" collapsed="false">
      <c r="A892" s="71" t="n">
        <v>78726</v>
      </c>
      <c r="B892" s="72" t="s">
        <v>699</v>
      </c>
      <c r="C892" s="74" t="str">
        <f aca="false">LEFT(A892,4)</f>
        <v>7872</v>
      </c>
      <c r="D892" s="73" t="str">
        <f aca="false">+LEFT(A892,3)</f>
        <v>787</v>
      </c>
      <c r="E892" s="74" t="str">
        <f aca="false">+LEFT(A892,2)</f>
        <v>78</v>
      </c>
      <c r="F892" s="72" t="s">
        <v>699</v>
      </c>
    </row>
    <row r="893" customFormat="false" ht="15" hidden="false" customHeight="false" outlineLevel="0" collapsed="false">
      <c r="A893" s="71" t="n">
        <v>78727</v>
      </c>
      <c r="B893" s="72" t="s">
        <v>1369</v>
      </c>
      <c r="C893" s="74" t="str">
        <f aca="false">LEFT(A893,4)</f>
        <v>7872</v>
      </c>
      <c r="D893" s="73" t="str">
        <f aca="false">+LEFT(A893,3)</f>
        <v>787</v>
      </c>
      <c r="E893" s="74" t="str">
        <f aca="false">+LEFT(A893,2)</f>
        <v>78</v>
      </c>
      <c r="F893" s="72" t="s">
        <v>1369</v>
      </c>
    </row>
    <row r="894" customFormat="false" ht="15" hidden="false" customHeight="false" outlineLevel="0" collapsed="false">
      <c r="A894" s="71" t="n">
        <v>7873</v>
      </c>
      <c r="B894" s="72" t="s">
        <v>1370</v>
      </c>
      <c r="C894" s="74" t="str">
        <f aca="false">LEFT(A894,4)</f>
        <v>7873</v>
      </c>
      <c r="D894" s="73" t="str">
        <f aca="false">+LEFT(A894,3)</f>
        <v>787</v>
      </c>
      <c r="E894" s="74" t="str">
        <f aca="false">+LEFT(A894,2)</f>
        <v>78</v>
      </c>
      <c r="F894" s="72" t="s">
        <v>1370</v>
      </c>
    </row>
    <row r="895" customFormat="false" ht="15" hidden="false" customHeight="false" outlineLevel="0" collapsed="false">
      <c r="A895" s="71" t="n">
        <v>7874</v>
      </c>
      <c r="B895" s="72" t="s">
        <v>1371</v>
      </c>
      <c r="C895" s="74" t="str">
        <f aca="false">LEFT(A895,4)</f>
        <v>7874</v>
      </c>
      <c r="D895" s="73" t="str">
        <f aca="false">+LEFT(A895,3)</f>
        <v>787</v>
      </c>
      <c r="E895" s="74" t="str">
        <f aca="false">+LEFT(A895,2)</f>
        <v>78</v>
      </c>
      <c r="F895" s="72" t="s">
        <v>1371</v>
      </c>
    </row>
    <row r="896" customFormat="false" ht="15" hidden="false" customHeight="false" outlineLevel="0" collapsed="false">
      <c r="A896" s="71" t="n">
        <v>7875</v>
      </c>
      <c r="B896" s="72" t="s">
        <v>1372</v>
      </c>
      <c r="C896" s="74" t="str">
        <f aca="false">LEFT(A896,4)</f>
        <v>7875</v>
      </c>
      <c r="D896" s="73" t="str">
        <f aca="false">+LEFT(A896,3)</f>
        <v>787</v>
      </c>
      <c r="E896" s="74" t="str">
        <f aca="false">+LEFT(A896,2)</f>
        <v>78</v>
      </c>
      <c r="F896" s="72" t="s">
        <v>1372</v>
      </c>
    </row>
    <row r="897" customFormat="false" ht="15" hidden="false" customHeight="false" outlineLevel="0" collapsed="false">
      <c r="A897" s="71" t="n">
        <v>7876</v>
      </c>
      <c r="B897" s="72" t="s">
        <v>1373</v>
      </c>
      <c r="C897" s="74" t="str">
        <f aca="false">LEFT(A897,4)</f>
        <v>7876</v>
      </c>
      <c r="D897" s="73" t="str">
        <f aca="false">+LEFT(A897,3)</f>
        <v>787</v>
      </c>
      <c r="E897" s="74" t="str">
        <f aca="false">+LEFT(A897,2)</f>
        <v>78</v>
      </c>
      <c r="F897" s="72" t="s">
        <v>1373</v>
      </c>
    </row>
    <row r="898" customFormat="false" ht="15" hidden="false" customHeight="false" outlineLevel="0" collapsed="false">
      <c r="A898" s="71" t="n">
        <v>7910</v>
      </c>
      <c r="B898" s="72" t="s">
        <v>1374</v>
      </c>
      <c r="C898" s="74" t="str">
        <f aca="false">LEFT(A898,4)</f>
        <v>7910</v>
      </c>
      <c r="D898" s="73" t="str">
        <f aca="false">+LEFT(A898,3)</f>
        <v>791</v>
      </c>
      <c r="E898" s="74" t="str">
        <f aca="false">+LEFT(A898,2)</f>
        <v>79</v>
      </c>
      <c r="F898" s="72" t="s">
        <v>1374</v>
      </c>
    </row>
    <row r="899" customFormat="false" ht="15" hidden="false" customHeight="false" outlineLevel="0" collapsed="false">
      <c r="A899" s="71" t="n">
        <v>7911</v>
      </c>
      <c r="B899" s="72" t="s">
        <v>1374</v>
      </c>
      <c r="C899" s="74" t="str">
        <f aca="false">LEFT(A899,4)</f>
        <v>7911</v>
      </c>
      <c r="D899" s="73" t="str">
        <f aca="false">+LEFT(A899,3)</f>
        <v>791</v>
      </c>
      <c r="E899" s="74" t="str">
        <f aca="false">+LEFT(A899,2)</f>
        <v>79</v>
      </c>
      <c r="F899" s="72" t="s">
        <v>1374</v>
      </c>
    </row>
    <row r="900" customFormat="false" ht="15" hidden="false" customHeight="false" outlineLevel="0" collapsed="false">
      <c r="A900" s="71" t="n">
        <v>7950</v>
      </c>
      <c r="B900" s="72" t="s">
        <v>1375</v>
      </c>
      <c r="C900" s="74" t="str">
        <f aca="false">LEFT(A900,4)</f>
        <v>7950</v>
      </c>
      <c r="D900" s="73" t="str">
        <f aca="false">+LEFT(A900,3)</f>
        <v>795</v>
      </c>
      <c r="E900" s="74" t="str">
        <f aca="false">+LEFT(A900,2)</f>
        <v>79</v>
      </c>
      <c r="F900" s="72" t="s">
        <v>1375</v>
      </c>
    </row>
    <row r="901" customFormat="false" ht="15" hidden="false" customHeight="false" outlineLevel="0" collapsed="false">
      <c r="A901" s="71" t="n">
        <v>7960</v>
      </c>
      <c r="B901" s="72" t="s">
        <v>1376</v>
      </c>
      <c r="C901" s="74" t="str">
        <f aca="false">LEFT(A901,4)</f>
        <v>7960</v>
      </c>
      <c r="D901" s="73" t="str">
        <f aca="false">+LEFT(A901,3)</f>
        <v>796</v>
      </c>
      <c r="E901" s="74" t="str">
        <f aca="false">+LEFT(A901,2)</f>
        <v>79</v>
      </c>
      <c r="F901" s="72" t="s">
        <v>1376</v>
      </c>
    </row>
    <row r="902" customFormat="false" ht="15" hidden="false" customHeight="false" outlineLevel="0" collapsed="false">
      <c r="A902" s="71" t="n">
        <v>7970</v>
      </c>
      <c r="B902" s="72" t="s">
        <v>1377</v>
      </c>
      <c r="C902" s="74" t="str">
        <f aca="false">LEFT(A902,4)</f>
        <v>7970</v>
      </c>
      <c r="D902" s="73" t="str">
        <f aca="false">+LEFT(A902,3)</f>
        <v>797</v>
      </c>
      <c r="E902" s="74" t="str">
        <f aca="false">+LEFT(A902,2)</f>
        <v>79</v>
      </c>
      <c r="F902" s="72" t="s">
        <v>1377</v>
      </c>
    </row>
    <row r="903" customFormat="false" ht="12.8" hidden="false" customHeight="true" outlineLevel="0" collapsed="false">
      <c r="B903" s="31" t="n">
        <v>45805.7014264699</v>
      </c>
      <c r="C903" s="80" t="s">
        <v>614</v>
      </c>
      <c r="D903" s="31" t="s">
        <v>615</v>
      </c>
      <c r="E903" s="31" t="n">
        <v>25</v>
      </c>
      <c r="F903" s="31" t="n">
        <v>0</v>
      </c>
    </row>
    <row r="904" customFormat="false" ht="12.8" hidden="false" customHeight="true" outlineLevel="0" collapsed="false">
      <c r="B904" s="31" t="n">
        <v>45805.7014267593</v>
      </c>
      <c r="C904" s="80" t="s">
        <v>1378</v>
      </c>
      <c r="D904" s="31" t="s">
        <v>616</v>
      </c>
      <c r="E904" s="31" t="n">
        <v>0</v>
      </c>
      <c r="F904" s="31" t="n">
        <v>25</v>
      </c>
    </row>
    <row r="905" customFormat="false" ht="12.8" hidden="false" customHeight="true" outlineLevel="0" collapsed="false">
      <c r="B905" s="31" t="n">
        <v>45805.7014271759</v>
      </c>
      <c r="C905" s="80" t="s">
        <v>614</v>
      </c>
      <c r="D905" s="31" t="s">
        <v>617</v>
      </c>
      <c r="E905" s="31" t="n">
        <v>0</v>
      </c>
      <c r="F905" s="31" t="n">
        <v>0</v>
      </c>
    </row>
    <row r="906" customFormat="false" ht="12.8" hidden="false" customHeight="true" outlineLevel="0" collapsed="false">
      <c r="B906" s="31" t="n">
        <v>45805.7014274421</v>
      </c>
      <c r="C906" s="80" t="s">
        <v>1378</v>
      </c>
      <c r="D906" s="31" t="s">
        <v>618</v>
      </c>
      <c r="E906" s="31" t="n">
        <v>0</v>
      </c>
      <c r="F906" s="31" t="n">
        <v>0</v>
      </c>
    </row>
    <row r="907" customFormat="false" ht="12.8" hidden="false" customHeight="true" outlineLevel="0" collapsed="false">
      <c r="B907" s="31" t="n">
        <v>45805.7014277199</v>
      </c>
      <c r="C907" s="80" t="s">
        <v>1379</v>
      </c>
      <c r="D907" s="31" t="s">
        <v>1380</v>
      </c>
      <c r="E907" s="31" t="n">
        <v>78.5</v>
      </c>
      <c r="F907" s="31" t="n">
        <v>0</v>
      </c>
    </row>
    <row r="908" customFormat="false" ht="12.8" hidden="false" customHeight="true" outlineLevel="0" collapsed="false">
      <c r="B908" s="31" t="n">
        <v>45805.7014282639</v>
      </c>
      <c r="C908" s="80" t="s">
        <v>1379</v>
      </c>
      <c r="D908" s="31" t="s">
        <v>1381</v>
      </c>
      <c r="E908" s="31" t="n">
        <v>15.5</v>
      </c>
      <c r="F908" s="31" t="n">
        <v>0</v>
      </c>
    </row>
    <row r="909" customFormat="false" ht="12.8" hidden="false" customHeight="true" outlineLevel="0" collapsed="false">
      <c r="B909" s="31" t="n">
        <v>45805.7014285069</v>
      </c>
      <c r="C909" s="80" t="s">
        <v>1378</v>
      </c>
      <c r="D909" s="31" t="s">
        <v>1382</v>
      </c>
      <c r="E909" s="31" t="n">
        <v>0</v>
      </c>
      <c r="F909" s="31" t="n">
        <v>15.5</v>
      </c>
    </row>
    <row r="910" customFormat="false" ht="12.8" hidden="false" customHeight="true" outlineLevel="0" collapsed="false">
      <c r="B910" s="31" t="n">
        <v>45805.7015689699</v>
      </c>
      <c r="C910" s="80" t="s">
        <v>614</v>
      </c>
      <c r="D910" s="31" t="s">
        <v>615</v>
      </c>
      <c r="E910" s="31" t="n">
        <v>25</v>
      </c>
      <c r="F910" s="31" t="n">
        <v>0</v>
      </c>
    </row>
    <row r="911" customFormat="false" ht="12.8" hidden="false" customHeight="true" outlineLevel="0" collapsed="false">
      <c r="B911" s="31" t="n">
        <v>45805.7015693981</v>
      </c>
      <c r="C911" s="80" t="s">
        <v>1378</v>
      </c>
      <c r="D911" s="31" t="s">
        <v>616</v>
      </c>
      <c r="E911" s="31" t="n">
        <v>0</v>
      </c>
      <c r="F911" s="31" t="n">
        <v>25</v>
      </c>
    </row>
    <row r="912" customFormat="false" ht="12.8" hidden="false" customHeight="true" outlineLevel="0" collapsed="false">
      <c r="B912" s="31" t="n">
        <v>45805.7015696528</v>
      </c>
      <c r="C912" s="80" t="s">
        <v>614</v>
      </c>
      <c r="D912" s="31" t="s">
        <v>617</v>
      </c>
      <c r="E912" s="31" t="n">
        <v>0</v>
      </c>
      <c r="F912" s="31" t="n">
        <v>0</v>
      </c>
    </row>
    <row r="913" customFormat="false" ht="12.8" hidden="false" customHeight="true" outlineLevel="0" collapsed="false">
      <c r="B913" s="31" t="n">
        <v>45805.7015699769</v>
      </c>
      <c r="C913" s="80" t="s">
        <v>1378</v>
      </c>
      <c r="D913" s="31" t="s">
        <v>618</v>
      </c>
      <c r="E913" s="31" t="n">
        <v>0</v>
      </c>
      <c r="F913" s="31" t="n">
        <v>0</v>
      </c>
    </row>
    <row r="914" customFormat="false" ht="12.8" hidden="false" customHeight="true" outlineLevel="0" collapsed="false">
      <c r="B914" s="31" t="n">
        <v>45805.7015702315</v>
      </c>
      <c r="C914" s="80" t="s">
        <v>1379</v>
      </c>
      <c r="D914" s="31" t="s">
        <v>1380</v>
      </c>
      <c r="E914" s="31" t="n">
        <v>78.5</v>
      </c>
      <c r="F914" s="31" t="n">
        <v>0</v>
      </c>
    </row>
    <row r="915" customFormat="false" ht="12.8" hidden="false" customHeight="true" outlineLevel="0" collapsed="false">
      <c r="B915" s="31" t="n">
        <v>45805.7015707986</v>
      </c>
      <c r="C915" s="80" t="s">
        <v>1379</v>
      </c>
      <c r="D915" s="31" t="s">
        <v>1381</v>
      </c>
      <c r="E915" s="31" t="n">
        <v>15.5</v>
      </c>
      <c r="F915" s="31" t="n">
        <v>0</v>
      </c>
    </row>
    <row r="916" customFormat="false" ht="12.8" hidden="false" customHeight="true" outlineLevel="0" collapsed="false">
      <c r="B916" s="31" t="n">
        <v>45805.7015710648</v>
      </c>
      <c r="C916" s="80" t="s">
        <v>1378</v>
      </c>
      <c r="D916" s="31" t="s">
        <v>1382</v>
      </c>
      <c r="E916" s="31" t="n">
        <v>0</v>
      </c>
      <c r="F916" s="31" t="n">
        <v>15.5</v>
      </c>
    </row>
    <row r="917" customFormat="false" ht="12.8" hidden="false" customHeight="true" outlineLevel="0" collapsed="false">
      <c r="B917" s="31" t="n">
        <v>45805.7058789352</v>
      </c>
      <c r="C917" s="80" t="s">
        <v>614</v>
      </c>
      <c r="D917" s="31" t="s">
        <v>615</v>
      </c>
      <c r="E917" s="31" t="n">
        <v>25</v>
      </c>
      <c r="F917" s="31" t="n">
        <v>0</v>
      </c>
    </row>
    <row r="918" customFormat="false" ht="12.8" hidden="false" customHeight="true" outlineLevel="0" collapsed="false">
      <c r="B918" s="31" t="n">
        <v>45805.705879213</v>
      </c>
      <c r="C918" s="80" t="s">
        <v>1378</v>
      </c>
      <c r="D918" s="31" t="s">
        <v>616</v>
      </c>
      <c r="E918" s="31" t="n">
        <v>0</v>
      </c>
      <c r="F918" s="31" t="n">
        <v>25</v>
      </c>
    </row>
    <row r="919" customFormat="false" ht="12.8" hidden="false" customHeight="true" outlineLevel="0" collapsed="false">
      <c r="B919" s="31" t="n">
        <v>45805.7058794444</v>
      </c>
      <c r="C919" s="80" t="s">
        <v>614</v>
      </c>
      <c r="D919" s="31" t="s">
        <v>617</v>
      </c>
      <c r="E919" s="31" t="n">
        <v>0</v>
      </c>
      <c r="F919" s="31" t="n">
        <v>0</v>
      </c>
    </row>
    <row r="920" customFormat="false" ht="12.8" hidden="false" customHeight="true" outlineLevel="0" collapsed="false">
      <c r="B920" s="31" t="n">
        <v>45805.7058796644</v>
      </c>
      <c r="C920" s="80" t="s">
        <v>1378</v>
      </c>
      <c r="D920" s="31" t="s">
        <v>618</v>
      </c>
      <c r="E920" s="31" t="n">
        <v>0</v>
      </c>
      <c r="F920" s="31" t="n">
        <v>0</v>
      </c>
    </row>
    <row r="921" customFormat="false" ht="12.8" hidden="false" customHeight="true" outlineLevel="0" collapsed="false">
      <c r="B921" s="31" t="n">
        <v>45805.7058798727</v>
      </c>
      <c r="C921" s="80" t="s">
        <v>1379</v>
      </c>
      <c r="D921" s="31" t="s">
        <v>1380</v>
      </c>
      <c r="E921" s="31" t="n">
        <v>78.5</v>
      </c>
      <c r="F921" s="31" t="n">
        <v>0</v>
      </c>
    </row>
    <row r="922" customFormat="false" ht="12.8" hidden="false" customHeight="true" outlineLevel="0" collapsed="false">
      <c r="B922" s="31" t="n">
        <v>45805.705880081</v>
      </c>
      <c r="C922" s="80" t="s">
        <v>1378</v>
      </c>
      <c r="D922" s="31" t="s">
        <v>1383</v>
      </c>
      <c r="E922" s="31" t="n">
        <v>0</v>
      </c>
      <c r="F922" s="31" t="n">
        <v>78.5</v>
      </c>
    </row>
    <row r="923" customFormat="false" ht="12.8" hidden="false" customHeight="true" outlineLevel="0" collapsed="false">
      <c r="B923" s="31" t="n">
        <v>45805.7058802778</v>
      </c>
      <c r="C923" s="80" t="s">
        <v>1379</v>
      </c>
      <c r="D923" s="31" t="s">
        <v>1381</v>
      </c>
      <c r="E923" s="31" t="n">
        <v>15.5</v>
      </c>
      <c r="F923" s="31" t="n">
        <v>0</v>
      </c>
    </row>
    <row r="924" customFormat="false" ht="12.8" hidden="false" customHeight="true" outlineLevel="0" collapsed="false">
      <c r="B924" s="31" t="n">
        <v>45805.7058804745</v>
      </c>
      <c r="C924" s="80" t="s">
        <v>1378</v>
      </c>
      <c r="D924" s="31" t="s">
        <v>1382</v>
      </c>
      <c r="E924" s="31" t="n">
        <v>0</v>
      </c>
      <c r="F924" s="31" t="n">
        <v>15.5</v>
      </c>
    </row>
    <row r="925" customFormat="false" ht="12.8" hidden="false" customHeight="true" outlineLevel="0" collapsed="false">
      <c r="B925" s="31" t="n">
        <v>45805.7083611574</v>
      </c>
      <c r="C925" s="80" t="s">
        <v>614</v>
      </c>
      <c r="D925" s="31" t="s">
        <v>615</v>
      </c>
      <c r="E925" s="31" t="n">
        <v>25</v>
      </c>
      <c r="F925" s="31" t="n">
        <v>0</v>
      </c>
    </row>
    <row r="926" customFormat="false" ht="12.8" hidden="false" customHeight="true" outlineLevel="0" collapsed="false">
      <c r="B926" s="31" t="n">
        <v>45805.7083613542</v>
      </c>
      <c r="C926" s="80" t="s">
        <v>1378</v>
      </c>
      <c r="D926" s="31" t="s">
        <v>616</v>
      </c>
      <c r="E926" s="31" t="n">
        <v>0</v>
      </c>
      <c r="F926" s="31" t="n">
        <v>25</v>
      </c>
    </row>
    <row r="927" customFormat="false" ht="12.8" hidden="false" customHeight="true" outlineLevel="0" collapsed="false">
      <c r="B927" s="31" t="n">
        <v>45805.7083615162</v>
      </c>
      <c r="C927" s="80" t="s">
        <v>614</v>
      </c>
      <c r="D927" s="31" t="s">
        <v>617</v>
      </c>
      <c r="E927" s="31" t="n">
        <v>0</v>
      </c>
      <c r="F927" s="31" t="n">
        <v>0</v>
      </c>
    </row>
    <row r="928" customFormat="false" ht="12.8" hidden="false" customHeight="true" outlineLevel="0" collapsed="false">
      <c r="B928" s="31" t="n">
        <v>45805.7083616667</v>
      </c>
      <c r="C928" s="80" t="s">
        <v>1378</v>
      </c>
      <c r="D928" s="31" t="s">
        <v>618</v>
      </c>
      <c r="E928" s="31" t="n">
        <v>0</v>
      </c>
      <c r="F928" s="31" t="n">
        <v>0</v>
      </c>
    </row>
    <row r="929" customFormat="false" ht="12.8" hidden="false" customHeight="true" outlineLevel="0" collapsed="false">
      <c r="B929" s="31" t="n">
        <v>45805.7083618287</v>
      </c>
      <c r="C929" s="80" t="s">
        <v>1379</v>
      </c>
      <c r="D929" s="31" t="s">
        <v>1380</v>
      </c>
      <c r="E929" s="31" t="n">
        <v>78.5</v>
      </c>
      <c r="F929" s="31" t="n">
        <v>0</v>
      </c>
    </row>
    <row r="930" customFormat="false" ht="12.8" hidden="false" customHeight="true" outlineLevel="0" collapsed="false">
      <c r="B930" s="31" t="n">
        <v>45805.7083620139</v>
      </c>
      <c r="C930" s="80" t="s">
        <v>1378</v>
      </c>
      <c r="D930" s="31" t="s">
        <v>1383</v>
      </c>
      <c r="E930" s="31" t="n">
        <v>0</v>
      </c>
      <c r="F930" s="31" t="n">
        <v>78.5</v>
      </c>
    </row>
    <row r="931" customFormat="false" ht="12.8" hidden="false" customHeight="true" outlineLevel="0" collapsed="false">
      <c r="B931" s="31" t="n">
        <v>45805.7083621875</v>
      </c>
      <c r="C931" s="80" t="s">
        <v>1379</v>
      </c>
      <c r="D931" s="31" t="s">
        <v>1381</v>
      </c>
      <c r="E931" s="31" t="n">
        <v>15.5</v>
      </c>
      <c r="F931" s="31" t="n">
        <v>0</v>
      </c>
    </row>
    <row r="932" customFormat="false" ht="12.8" hidden="false" customHeight="true" outlineLevel="0" collapsed="false">
      <c r="B932" s="31" t="n">
        <v>45805.7083623727</v>
      </c>
      <c r="C932" s="80" t="s">
        <v>1378</v>
      </c>
      <c r="D932" s="31" t="s">
        <v>1382</v>
      </c>
      <c r="E932" s="31" t="n">
        <v>0</v>
      </c>
      <c r="F932" s="31" t="n">
        <v>15.5</v>
      </c>
    </row>
    <row r="933" customFormat="false" ht="12.8" hidden="false" customHeight="true" outlineLevel="0" collapsed="false">
      <c r="B933" s="31" t="n">
        <v>45805.708461088</v>
      </c>
      <c r="C933" s="80" t="s">
        <v>614</v>
      </c>
      <c r="D933" s="31" t="s">
        <v>1384</v>
      </c>
      <c r="E933" s="31" t="n">
        <v>25</v>
      </c>
      <c r="F933" s="31" t="n">
        <v>0</v>
      </c>
    </row>
    <row r="934" customFormat="false" ht="12.8" hidden="false" customHeight="true" outlineLevel="0" collapsed="false">
      <c r="B934" s="31" t="n">
        <v>45805.7084612616</v>
      </c>
      <c r="C934" s="80" t="s">
        <v>1378</v>
      </c>
      <c r="D934" s="31" t="s">
        <v>616</v>
      </c>
      <c r="E934" s="31" t="n">
        <v>0</v>
      </c>
      <c r="F934" s="31" t="n">
        <v>25</v>
      </c>
    </row>
    <row r="935" customFormat="false" ht="12.8" hidden="false" customHeight="true" outlineLevel="0" collapsed="false">
      <c r="B935" s="31" t="n">
        <v>45805.708461412</v>
      </c>
      <c r="C935" s="80" t="s">
        <v>614</v>
      </c>
      <c r="D935" s="31" t="s">
        <v>1385</v>
      </c>
      <c r="E935" s="31" t="n">
        <v>0</v>
      </c>
      <c r="F935" s="31" t="n">
        <v>0</v>
      </c>
    </row>
    <row r="936" customFormat="false" ht="12.8" hidden="false" customHeight="true" outlineLevel="0" collapsed="false">
      <c r="B936" s="31" t="n">
        <v>45805.7084615625</v>
      </c>
      <c r="C936" s="80" t="s">
        <v>1378</v>
      </c>
      <c r="D936" s="31" t="s">
        <v>618</v>
      </c>
      <c r="E936" s="31" t="n">
        <v>0</v>
      </c>
      <c r="F936" s="31" t="n">
        <v>0</v>
      </c>
    </row>
    <row r="937" customFormat="false" ht="12.8" hidden="false" customHeight="true" outlineLevel="0" collapsed="false">
      <c r="B937" s="31" t="n">
        <v>45805.7084617245</v>
      </c>
      <c r="C937" s="80" t="s">
        <v>1379</v>
      </c>
      <c r="D937" s="31" t="s">
        <v>1386</v>
      </c>
      <c r="E937" s="31" t="n">
        <v>78.5</v>
      </c>
      <c r="F937" s="31" t="n">
        <v>0</v>
      </c>
    </row>
    <row r="938" customFormat="false" ht="12.8" hidden="false" customHeight="true" outlineLevel="0" collapsed="false">
      <c r="B938" s="31" t="n">
        <v>45805.708461875</v>
      </c>
      <c r="C938" s="80" t="s">
        <v>1378</v>
      </c>
      <c r="D938" s="31" t="s">
        <v>1387</v>
      </c>
      <c r="E938" s="31" t="n">
        <v>0</v>
      </c>
      <c r="F938" s="31" t="n">
        <v>78.5</v>
      </c>
    </row>
    <row r="939" customFormat="false" ht="12.8" hidden="false" customHeight="true" outlineLevel="0" collapsed="false">
      <c r="B939" s="31" t="n">
        <v>45805.7084620255</v>
      </c>
      <c r="C939" s="80" t="s">
        <v>1379</v>
      </c>
      <c r="D939" s="31" t="s">
        <v>1388</v>
      </c>
      <c r="E939" s="31" t="n">
        <v>15.5</v>
      </c>
      <c r="F939" s="31" t="n">
        <v>0</v>
      </c>
    </row>
    <row r="940" customFormat="false" ht="12.8" hidden="false" customHeight="true" outlineLevel="0" collapsed="false">
      <c r="B940" s="31" t="n">
        <v>45805.7084621644</v>
      </c>
      <c r="C940" s="80" t="s">
        <v>1378</v>
      </c>
      <c r="D940" s="31" t="s">
        <v>1382</v>
      </c>
      <c r="E940" s="31" t="n">
        <v>0</v>
      </c>
      <c r="F940" s="31" t="n">
        <v>15.5</v>
      </c>
    </row>
    <row r="941" customFormat="false" ht="12.8" hidden="false" customHeight="true" outlineLevel="0" collapsed="false">
      <c r="B941" s="31" t="n">
        <v>45805.7095744213</v>
      </c>
      <c r="C941" s="80" t="s">
        <v>614</v>
      </c>
      <c r="D941" s="31" t="s">
        <v>1384</v>
      </c>
      <c r="E941" s="31" t="n">
        <v>25</v>
      </c>
      <c r="F941" s="31" t="n">
        <v>0</v>
      </c>
    </row>
    <row r="942" customFormat="false" ht="12.8" hidden="false" customHeight="true" outlineLevel="0" collapsed="false">
      <c r="B942" s="31" t="n">
        <v>45805.709574537</v>
      </c>
      <c r="C942" s="80" t="s">
        <v>1378</v>
      </c>
      <c r="D942" s="31" t="s">
        <v>616</v>
      </c>
      <c r="E942" s="31" t="n">
        <v>0</v>
      </c>
      <c r="F942" s="31" t="n">
        <v>25</v>
      </c>
    </row>
    <row r="943" customFormat="false" ht="12.8" hidden="false" customHeight="true" outlineLevel="0" collapsed="false">
      <c r="B943" s="31" t="n">
        <v>45805.7095746644</v>
      </c>
      <c r="C943" s="80" t="s">
        <v>614</v>
      </c>
      <c r="D943" s="31" t="s">
        <v>1385</v>
      </c>
      <c r="E943" s="31" t="n">
        <v>0</v>
      </c>
      <c r="F943" s="31" t="n">
        <v>0</v>
      </c>
    </row>
    <row r="944" customFormat="false" ht="12.8" hidden="false" customHeight="true" outlineLevel="0" collapsed="false">
      <c r="B944" s="31" t="n">
        <v>45805.7095747685</v>
      </c>
      <c r="C944" s="80" t="s">
        <v>1378</v>
      </c>
      <c r="D944" s="31" t="s">
        <v>618</v>
      </c>
      <c r="E944" s="31" t="n">
        <v>0</v>
      </c>
      <c r="F944" s="31" t="n">
        <v>0</v>
      </c>
    </row>
    <row r="945" customFormat="false" ht="12.8" hidden="false" customHeight="true" outlineLevel="0" collapsed="false">
      <c r="B945" s="31" t="n">
        <v>45805.7095748843</v>
      </c>
      <c r="C945" s="80" t="s">
        <v>1379</v>
      </c>
      <c r="D945" s="31" t="s">
        <v>1386</v>
      </c>
      <c r="E945" s="31" t="n">
        <v>78.5</v>
      </c>
      <c r="F945" s="31" t="n">
        <v>0</v>
      </c>
    </row>
    <row r="946" customFormat="false" ht="12.8" hidden="false" customHeight="true" outlineLevel="0" collapsed="false">
      <c r="B946" s="31" t="n">
        <v>45805.7095749884</v>
      </c>
      <c r="C946" s="80" t="s">
        <v>1378</v>
      </c>
      <c r="D946" s="31" t="s">
        <v>1387</v>
      </c>
      <c r="E946" s="31" t="n">
        <v>0</v>
      </c>
      <c r="F946" s="31" t="n">
        <v>78.5</v>
      </c>
    </row>
    <row r="947" customFormat="false" ht="12.8" hidden="false" customHeight="true" outlineLevel="0" collapsed="false">
      <c r="B947" s="31" t="n">
        <v>45805.7095750926</v>
      </c>
      <c r="C947" s="80" t="s">
        <v>1379</v>
      </c>
      <c r="D947" s="31" t="s">
        <v>1388</v>
      </c>
      <c r="E947" s="31" t="n">
        <v>15.5</v>
      </c>
      <c r="F947" s="31" t="n">
        <v>0</v>
      </c>
    </row>
    <row r="948" customFormat="false" ht="12.8" hidden="false" customHeight="true" outlineLevel="0" collapsed="false">
      <c r="B948" s="31" t="n">
        <v>45805.7095751852</v>
      </c>
      <c r="C948" s="80" t="s">
        <v>1378</v>
      </c>
      <c r="D948" s="31" t="s">
        <v>1382</v>
      </c>
      <c r="E948" s="31" t="n">
        <v>0</v>
      </c>
      <c r="F948" s="31" t="n">
        <v>15.5</v>
      </c>
    </row>
    <row r="949" customFormat="false" ht="12.8" hidden="false" customHeight="true" outlineLevel="0" collapsed="false">
      <c r="B949" s="31" t="n">
        <v>45805.7097331134</v>
      </c>
      <c r="C949" s="80" t="s">
        <v>614</v>
      </c>
      <c r="D949" s="31" t="s">
        <v>1384</v>
      </c>
      <c r="E949" s="31" t="n">
        <v>25</v>
      </c>
      <c r="F949" s="31" t="n">
        <v>0</v>
      </c>
    </row>
    <row r="950" customFormat="false" ht="12.8" hidden="false" customHeight="true" outlineLevel="0" collapsed="false">
      <c r="B950" s="31" t="n">
        <v>45805.7097332176</v>
      </c>
      <c r="C950" s="80" t="s">
        <v>1378</v>
      </c>
      <c r="D950" s="31" t="s">
        <v>616</v>
      </c>
      <c r="E950" s="31" t="n">
        <v>0</v>
      </c>
      <c r="F950" s="31" t="n">
        <v>25</v>
      </c>
    </row>
    <row r="951" customFormat="false" ht="12.8" hidden="false" customHeight="true" outlineLevel="0" collapsed="false">
      <c r="B951" s="31" t="n">
        <v>45805.7097333102</v>
      </c>
      <c r="C951" s="80" t="s">
        <v>614</v>
      </c>
      <c r="D951" s="31" t="s">
        <v>1385</v>
      </c>
      <c r="E951" s="31" t="n">
        <v>0</v>
      </c>
      <c r="F951" s="31" t="n">
        <v>0</v>
      </c>
    </row>
    <row r="952" customFormat="false" ht="12.8" hidden="false" customHeight="true" outlineLevel="0" collapsed="false">
      <c r="B952" s="31" t="n">
        <v>45805.7097334144</v>
      </c>
      <c r="C952" s="80" t="s">
        <v>1378</v>
      </c>
      <c r="D952" s="31" t="s">
        <v>618</v>
      </c>
      <c r="E952" s="31" t="n">
        <v>0</v>
      </c>
      <c r="F952" s="31" t="n">
        <v>0</v>
      </c>
    </row>
    <row r="953" customFormat="false" ht="12.8" hidden="false" customHeight="true" outlineLevel="0" collapsed="false">
      <c r="B953" s="31" t="n">
        <v>45805.7097335069</v>
      </c>
      <c r="C953" s="80" t="s">
        <v>1379</v>
      </c>
      <c r="D953" s="31" t="s">
        <v>1386</v>
      </c>
      <c r="E953" s="31" t="n">
        <v>78.5</v>
      </c>
      <c r="F953" s="31" t="n">
        <v>0</v>
      </c>
    </row>
    <row r="954" customFormat="false" ht="12.8" hidden="false" customHeight="true" outlineLevel="0" collapsed="false">
      <c r="B954" s="31" t="n">
        <v>45805.7097336111</v>
      </c>
      <c r="C954" s="80" t="s">
        <v>1378</v>
      </c>
      <c r="D954" s="31" t="s">
        <v>1387</v>
      </c>
      <c r="E954" s="31" t="n">
        <v>0</v>
      </c>
      <c r="F954" s="31" t="n">
        <v>78.5</v>
      </c>
    </row>
    <row r="955" customFormat="false" ht="12.8" hidden="false" customHeight="true" outlineLevel="0" collapsed="false">
      <c r="B955" s="31" t="n">
        <v>45805.7097337037</v>
      </c>
      <c r="C955" s="80" t="s">
        <v>1379</v>
      </c>
      <c r="D955" s="31" t="s">
        <v>1388</v>
      </c>
      <c r="E955" s="31" t="n">
        <v>15.5</v>
      </c>
      <c r="F955" s="31" t="n">
        <v>0</v>
      </c>
    </row>
    <row r="956" customFormat="false" ht="12.8" hidden="false" customHeight="true" outlineLevel="0" collapsed="false">
      <c r="B956" s="31" t="n">
        <v>45805.7097338079</v>
      </c>
      <c r="C956" s="80" t="s">
        <v>1378</v>
      </c>
      <c r="D956" s="31" t="s">
        <v>1382</v>
      </c>
      <c r="E956" s="31" t="n">
        <v>0</v>
      </c>
      <c r="F956" s="31" t="n">
        <v>15.5</v>
      </c>
    </row>
    <row r="957" customFormat="false" ht="12.8" hidden="false" customHeight="true" outlineLevel="0" collapsed="false">
      <c r="B957" s="31" t="n">
        <v>45805.7107157176</v>
      </c>
      <c r="C957" s="80" t="s">
        <v>614</v>
      </c>
      <c r="D957" s="31" t="s">
        <v>1384</v>
      </c>
      <c r="E957" s="31" t="n">
        <v>25</v>
      </c>
      <c r="F957" s="31" t="n">
        <v>0</v>
      </c>
    </row>
    <row r="958" customFormat="false" ht="12.8" hidden="false" customHeight="true" outlineLevel="0" collapsed="false">
      <c r="B958" s="31" t="n">
        <v>45805.7107158218</v>
      </c>
      <c r="C958" s="80" t="s">
        <v>1378</v>
      </c>
      <c r="D958" s="31" t="s">
        <v>616</v>
      </c>
      <c r="E958" s="31" t="n">
        <v>0</v>
      </c>
      <c r="F958" s="31" t="n">
        <v>25</v>
      </c>
    </row>
    <row r="959" customFormat="false" ht="12.8" hidden="false" customHeight="true" outlineLevel="0" collapsed="false">
      <c r="B959" s="31" t="n">
        <v>45805.7107159259</v>
      </c>
      <c r="C959" s="80" t="s">
        <v>614</v>
      </c>
      <c r="D959" s="31" t="s">
        <v>1385</v>
      </c>
      <c r="E959" s="31" t="n">
        <v>0</v>
      </c>
      <c r="F959" s="31" t="n">
        <v>0</v>
      </c>
    </row>
    <row r="960" customFormat="false" ht="12.8" hidden="false" customHeight="true" outlineLevel="0" collapsed="false">
      <c r="B960" s="31" t="n">
        <v>45805.7107160301</v>
      </c>
      <c r="C960" s="80" t="s">
        <v>1378</v>
      </c>
      <c r="D960" s="31" t="s">
        <v>618</v>
      </c>
      <c r="E960" s="31" t="n">
        <v>0</v>
      </c>
      <c r="F960" s="31" t="n">
        <v>0</v>
      </c>
    </row>
    <row r="961" customFormat="false" ht="12.8" hidden="false" customHeight="true" outlineLevel="0" collapsed="false">
      <c r="B961" s="31" t="n">
        <v>45805.7107161343</v>
      </c>
      <c r="C961" s="80" t="s">
        <v>1379</v>
      </c>
      <c r="D961" s="31" t="s">
        <v>1386</v>
      </c>
      <c r="E961" s="31" t="n">
        <v>78.5</v>
      </c>
      <c r="F961" s="31" t="n">
        <v>0</v>
      </c>
    </row>
    <row r="962" customFormat="false" ht="12.8" hidden="false" customHeight="true" outlineLevel="0" collapsed="false">
      <c r="B962" s="31" t="n">
        <v>45805.7107162384</v>
      </c>
      <c r="C962" s="80" t="s">
        <v>1378</v>
      </c>
      <c r="D962" s="31" t="s">
        <v>1387</v>
      </c>
      <c r="E962" s="31" t="n">
        <v>0</v>
      </c>
      <c r="F962" s="31" t="n">
        <v>78.5</v>
      </c>
    </row>
    <row r="963" customFormat="false" ht="12.8" hidden="false" customHeight="true" outlineLevel="0" collapsed="false">
      <c r="B963" s="31" t="n">
        <v>45805.710716331</v>
      </c>
      <c r="C963" s="80" t="s">
        <v>1379</v>
      </c>
      <c r="D963" s="31" t="s">
        <v>1388</v>
      </c>
      <c r="E963" s="31" t="n">
        <v>15.5</v>
      </c>
      <c r="F963" s="31" t="n">
        <v>0</v>
      </c>
    </row>
    <row r="964" customFormat="false" ht="12.8" hidden="false" customHeight="true" outlineLevel="0" collapsed="false">
      <c r="B964" s="31" t="n">
        <v>45805.7107164352</v>
      </c>
      <c r="C964" s="80" t="s">
        <v>1378</v>
      </c>
      <c r="D964" s="31" t="s">
        <v>1382</v>
      </c>
      <c r="E964" s="31" t="n">
        <v>0</v>
      </c>
      <c r="F964" s="31" t="n">
        <v>15.5</v>
      </c>
    </row>
    <row r="965" customFormat="false" ht="12.8" hidden="false" customHeight="true" outlineLevel="0" collapsed="false">
      <c r="B965" s="31" t="n">
        <v>45716</v>
      </c>
      <c r="C965" s="80" t="s">
        <v>614</v>
      </c>
      <c r="D965" s="31" t="s">
        <v>1384</v>
      </c>
      <c r="E965" s="31" t="n">
        <v>25</v>
      </c>
      <c r="F965" s="31" t="n">
        <v>0</v>
      </c>
    </row>
    <row r="966" customFormat="false" ht="12.8" hidden="false" customHeight="true" outlineLevel="0" collapsed="false">
      <c r="B966" s="31" t="n">
        <v>45716</v>
      </c>
      <c r="C966" s="80" t="s">
        <v>1378</v>
      </c>
      <c r="D966" s="31" t="s">
        <v>616</v>
      </c>
      <c r="E966" s="31" t="n">
        <v>0</v>
      </c>
      <c r="F966" s="31" t="n">
        <v>25</v>
      </c>
    </row>
    <row r="967" customFormat="false" ht="12.8" hidden="false" customHeight="true" outlineLevel="0" collapsed="false">
      <c r="B967" s="31" t="n">
        <v>45716</v>
      </c>
      <c r="C967" s="80" t="s">
        <v>614</v>
      </c>
      <c r="D967" s="31" t="s">
        <v>1385</v>
      </c>
      <c r="E967" s="31" t="n">
        <v>0</v>
      </c>
      <c r="F967" s="31" t="n">
        <v>0</v>
      </c>
    </row>
    <row r="968" customFormat="false" ht="12.8" hidden="false" customHeight="true" outlineLevel="0" collapsed="false">
      <c r="B968" s="31" t="n">
        <v>45716</v>
      </c>
      <c r="C968" s="80" t="s">
        <v>1378</v>
      </c>
      <c r="D968" s="31" t="s">
        <v>618</v>
      </c>
      <c r="E968" s="31" t="n">
        <v>0</v>
      </c>
      <c r="F968" s="31" t="n">
        <v>0</v>
      </c>
    </row>
    <row r="969" customFormat="false" ht="12.8" hidden="false" customHeight="true" outlineLevel="0" collapsed="false">
      <c r="B969" s="31" t="n">
        <v>45716</v>
      </c>
      <c r="C969" s="80" t="s">
        <v>1379</v>
      </c>
      <c r="D969" s="31" t="s">
        <v>1386</v>
      </c>
      <c r="E969" s="31" t="n">
        <v>78.5</v>
      </c>
      <c r="F969" s="31" t="n">
        <v>0</v>
      </c>
    </row>
    <row r="970" customFormat="false" ht="12.8" hidden="false" customHeight="true" outlineLevel="0" collapsed="false">
      <c r="B970" s="31" t="n">
        <v>45716</v>
      </c>
      <c r="C970" s="80" t="s">
        <v>1378</v>
      </c>
      <c r="D970" s="31" t="s">
        <v>1387</v>
      </c>
      <c r="E970" s="31" t="n">
        <v>0</v>
      </c>
      <c r="F970" s="31" t="n">
        <v>78.5</v>
      </c>
    </row>
    <row r="971" customFormat="false" ht="12.8" hidden="false" customHeight="true" outlineLevel="0" collapsed="false">
      <c r="B971" s="31" t="n">
        <v>45716</v>
      </c>
      <c r="C971" s="80" t="s">
        <v>1379</v>
      </c>
      <c r="D971" s="31" t="s">
        <v>1388</v>
      </c>
      <c r="E971" s="31" t="n">
        <v>15.5</v>
      </c>
      <c r="F971" s="31" t="n">
        <v>0</v>
      </c>
    </row>
    <row r="972" customFormat="false" ht="12.8" hidden="false" customHeight="true" outlineLevel="0" collapsed="false">
      <c r="B972" s="31" t="n">
        <v>45716</v>
      </c>
      <c r="C972" s="80" t="s">
        <v>1378</v>
      </c>
      <c r="D972" s="31" t="s">
        <v>1382</v>
      </c>
      <c r="E972" s="31" t="n">
        <v>0</v>
      </c>
      <c r="F972" s="31" t="n">
        <v>15.5</v>
      </c>
    </row>
    <row r="973" customFormat="false" ht="12.8" hidden="false" customHeight="true" outlineLevel="0" collapsed="false">
      <c r="B973" s="31" t="n">
        <v>45716</v>
      </c>
      <c r="C973" s="80" t="s">
        <v>614</v>
      </c>
      <c r="D973" s="31" t="s">
        <v>1384</v>
      </c>
      <c r="E973" s="31" t="n">
        <v>25</v>
      </c>
      <c r="F973" s="31" t="n">
        <v>0</v>
      </c>
    </row>
    <row r="974" customFormat="false" ht="12.8" hidden="false" customHeight="true" outlineLevel="0" collapsed="false">
      <c r="B974" s="31" t="n">
        <v>45716</v>
      </c>
      <c r="C974" s="80" t="s">
        <v>1378</v>
      </c>
      <c r="D974" s="31" t="s">
        <v>616</v>
      </c>
      <c r="E974" s="31" t="n">
        <v>0</v>
      </c>
      <c r="F974" s="31" t="n">
        <v>25</v>
      </c>
    </row>
    <row r="975" customFormat="false" ht="12.8" hidden="false" customHeight="true" outlineLevel="0" collapsed="false">
      <c r="B975" s="31" t="n">
        <v>45716</v>
      </c>
      <c r="C975" s="80" t="s">
        <v>614</v>
      </c>
      <c r="D975" s="31" t="s">
        <v>1385</v>
      </c>
      <c r="E975" s="31" t="n">
        <v>0</v>
      </c>
      <c r="F975" s="31" t="n">
        <v>0</v>
      </c>
    </row>
    <row r="976" customFormat="false" ht="12.8" hidden="false" customHeight="true" outlineLevel="0" collapsed="false">
      <c r="B976" s="31" t="n">
        <v>45716</v>
      </c>
      <c r="C976" s="80" t="s">
        <v>1378</v>
      </c>
      <c r="D976" s="31" t="s">
        <v>618</v>
      </c>
      <c r="E976" s="31" t="n">
        <v>0</v>
      </c>
      <c r="F976" s="31" t="n">
        <v>0</v>
      </c>
    </row>
    <row r="977" customFormat="false" ht="12.8" hidden="false" customHeight="true" outlineLevel="0" collapsed="false">
      <c r="B977" s="31" t="n">
        <v>45716</v>
      </c>
      <c r="C977" s="80" t="s">
        <v>1379</v>
      </c>
      <c r="D977" s="31" t="s">
        <v>1386</v>
      </c>
      <c r="E977" s="31" t="n">
        <v>78.5</v>
      </c>
      <c r="F977" s="31" t="n">
        <v>0</v>
      </c>
    </row>
    <row r="978" customFormat="false" ht="12.8" hidden="false" customHeight="true" outlineLevel="0" collapsed="false">
      <c r="B978" s="31" t="n">
        <v>45716</v>
      </c>
      <c r="C978" s="80" t="s">
        <v>1378</v>
      </c>
      <c r="D978" s="31" t="s">
        <v>1387</v>
      </c>
      <c r="E978" s="31" t="n">
        <v>0</v>
      </c>
      <c r="F978" s="31" t="n">
        <v>78.5</v>
      </c>
    </row>
    <row r="979" customFormat="false" ht="12.8" hidden="false" customHeight="true" outlineLevel="0" collapsed="false">
      <c r="B979" s="31" t="n">
        <v>45716</v>
      </c>
      <c r="C979" s="80" t="s">
        <v>1379</v>
      </c>
      <c r="D979" s="31" t="s">
        <v>1388</v>
      </c>
      <c r="E979" s="31" t="n">
        <v>15.5</v>
      </c>
      <c r="F979" s="31" t="n">
        <v>0</v>
      </c>
    </row>
    <row r="980" customFormat="false" ht="12.8" hidden="false" customHeight="true" outlineLevel="0" collapsed="false">
      <c r="B980" s="31" t="n">
        <v>45716</v>
      </c>
      <c r="C980" s="80" t="s">
        <v>1378</v>
      </c>
      <c r="D980" s="31" t="s">
        <v>1382</v>
      </c>
      <c r="E980" s="31" t="n">
        <v>0</v>
      </c>
      <c r="F980" s="31" t="n">
        <v>15.5</v>
      </c>
    </row>
    <row r="981" customFormat="false" ht="12.8" hidden="false" customHeight="true" outlineLevel="0" collapsed="false">
      <c r="B981" s="31" t="n">
        <v>45716</v>
      </c>
      <c r="C981" s="80" t="s">
        <v>614</v>
      </c>
      <c r="D981" s="31" t="s">
        <v>1384</v>
      </c>
      <c r="E981" s="31" t="n">
        <v>25</v>
      </c>
      <c r="F981" s="31" t="n">
        <v>0</v>
      </c>
    </row>
    <row r="982" customFormat="false" ht="12.8" hidden="false" customHeight="true" outlineLevel="0" collapsed="false">
      <c r="B982" s="31" t="n">
        <v>45716</v>
      </c>
      <c r="C982" s="80" t="s">
        <v>1378</v>
      </c>
      <c r="D982" s="31" t="s">
        <v>616</v>
      </c>
      <c r="E982" s="31" t="n">
        <v>0</v>
      </c>
      <c r="F982" s="31" t="n">
        <v>25</v>
      </c>
    </row>
    <row r="983" customFormat="false" ht="12.8" hidden="false" customHeight="true" outlineLevel="0" collapsed="false">
      <c r="B983" s="31" t="n">
        <v>45716</v>
      </c>
      <c r="C983" s="80" t="s">
        <v>614</v>
      </c>
      <c r="D983" s="31" t="s">
        <v>1385</v>
      </c>
      <c r="E983" s="31" t="n">
        <v>0</v>
      </c>
      <c r="F983" s="31" t="n">
        <v>0</v>
      </c>
    </row>
    <row r="984" customFormat="false" ht="12.8" hidden="false" customHeight="true" outlineLevel="0" collapsed="false">
      <c r="B984" s="31" t="n">
        <v>45716</v>
      </c>
      <c r="C984" s="80" t="s">
        <v>1378</v>
      </c>
      <c r="D984" s="31" t="s">
        <v>618</v>
      </c>
      <c r="E984" s="31" t="n">
        <v>0</v>
      </c>
      <c r="F984" s="31" t="n">
        <v>0</v>
      </c>
    </row>
    <row r="985" customFormat="false" ht="12.8" hidden="false" customHeight="true" outlineLevel="0" collapsed="false">
      <c r="B985" s="31" t="n">
        <v>45716</v>
      </c>
      <c r="C985" s="80" t="s">
        <v>1379</v>
      </c>
      <c r="D985" s="31" t="s">
        <v>1386</v>
      </c>
      <c r="E985" s="31" t="n">
        <v>78.5</v>
      </c>
      <c r="F985" s="31" t="n">
        <v>0</v>
      </c>
    </row>
    <row r="986" customFormat="false" ht="12.8" hidden="false" customHeight="true" outlineLevel="0" collapsed="false">
      <c r="B986" s="31" t="n">
        <v>45716</v>
      </c>
      <c r="C986" s="80" t="s">
        <v>1378</v>
      </c>
      <c r="D986" s="31" t="s">
        <v>1387</v>
      </c>
      <c r="E986" s="31" t="n">
        <v>0</v>
      </c>
      <c r="F986" s="31" t="n">
        <v>78.5</v>
      </c>
    </row>
    <row r="987" customFormat="false" ht="12.8" hidden="false" customHeight="true" outlineLevel="0" collapsed="false">
      <c r="B987" s="31" t="n">
        <v>45716</v>
      </c>
      <c r="C987" s="80" t="s">
        <v>1379</v>
      </c>
      <c r="D987" s="31" t="s">
        <v>1388</v>
      </c>
      <c r="E987" s="31" t="n">
        <v>15.5</v>
      </c>
      <c r="F987" s="31" t="n">
        <v>0</v>
      </c>
    </row>
    <row r="988" customFormat="false" ht="12.8" hidden="false" customHeight="true" outlineLevel="0" collapsed="false">
      <c r="B988" s="31" t="n">
        <v>45716</v>
      </c>
      <c r="C988" s="80" t="s">
        <v>1378</v>
      </c>
      <c r="D988" s="31" t="s">
        <v>1382</v>
      </c>
      <c r="E988" s="31" t="n">
        <v>0</v>
      </c>
      <c r="F988" s="31" t="n">
        <v>15.5</v>
      </c>
    </row>
    <row r="989" customFormat="false" ht="12.8" hidden="false" customHeight="true" outlineLevel="0" collapsed="false">
      <c r="B989" s="31" t="n">
        <v>45716</v>
      </c>
      <c r="C989" s="80" t="s">
        <v>614</v>
      </c>
      <c r="D989" s="31" t="s">
        <v>1384</v>
      </c>
      <c r="E989" s="31" t="n">
        <v>25</v>
      </c>
      <c r="F989" s="31" t="n">
        <v>0</v>
      </c>
    </row>
    <row r="990" customFormat="false" ht="12.8" hidden="false" customHeight="true" outlineLevel="0" collapsed="false">
      <c r="B990" s="31" t="n">
        <v>45716</v>
      </c>
      <c r="C990" s="80" t="s">
        <v>1378</v>
      </c>
      <c r="D990" s="31" t="s">
        <v>616</v>
      </c>
      <c r="E990" s="31" t="n">
        <v>0</v>
      </c>
      <c r="F990" s="31" t="n">
        <v>25</v>
      </c>
    </row>
    <row r="991" customFormat="false" ht="12.8" hidden="false" customHeight="true" outlineLevel="0" collapsed="false">
      <c r="B991" s="31" t="n">
        <v>45716</v>
      </c>
      <c r="C991" s="80" t="s">
        <v>614</v>
      </c>
      <c r="D991" s="31" t="s">
        <v>1385</v>
      </c>
      <c r="E991" s="31" t="n">
        <v>0</v>
      </c>
      <c r="F991" s="31" t="n">
        <v>0</v>
      </c>
    </row>
    <row r="992" customFormat="false" ht="12.8" hidden="false" customHeight="true" outlineLevel="0" collapsed="false">
      <c r="B992" s="31" t="n">
        <v>45716</v>
      </c>
      <c r="C992" s="80" t="s">
        <v>1378</v>
      </c>
      <c r="D992" s="31" t="s">
        <v>618</v>
      </c>
      <c r="E992" s="31" t="n">
        <v>0</v>
      </c>
      <c r="F992" s="31" t="n">
        <v>0</v>
      </c>
    </row>
    <row r="993" customFormat="false" ht="12.8" hidden="false" customHeight="true" outlineLevel="0" collapsed="false">
      <c r="B993" s="31" t="n">
        <v>45716</v>
      </c>
      <c r="C993" s="80" t="s">
        <v>1379</v>
      </c>
      <c r="D993" s="31" t="s">
        <v>1386</v>
      </c>
      <c r="E993" s="31" t="n">
        <v>78.5</v>
      </c>
      <c r="F993" s="31" t="n">
        <v>0</v>
      </c>
    </row>
    <row r="994" customFormat="false" ht="12.8" hidden="false" customHeight="true" outlineLevel="0" collapsed="false">
      <c r="B994" s="31" t="n">
        <v>45716</v>
      </c>
      <c r="C994" s="80" t="s">
        <v>1378</v>
      </c>
      <c r="D994" s="31" t="s">
        <v>1387</v>
      </c>
      <c r="E994" s="31" t="n">
        <v>0</v>
      </c>
      <c r="F994" s="31" t="n">
        <v>78.5</v>
      </c>
    </row>
    <row r="995" customFormat="false" ht="12.8" hidden="false" customHeight="true" outlineLevel="0" collapsed="false">
      <c r="B995" s="31" t="n">
        <v>45716</v>
      </c>
      <c r="C995" s="80" t="s">
        <v>1379</v>
      </c>
      <c r="D995" s="31" t="s">
        <v>1388</v>
      </c>
      <c r="E995" s="31" t="n">
        <v>15.5</v>
      </c>
      <c r="F995" s="31" t="n">
        <v>0</v>
      </c>
    </row>
    <row r="996" customFormat="false" ht="12.8" hidden="false" customHeight="true" outlineLevel="0" collapsed="false">
      <c r="B996" s="31" t="n">
        <v>45716</v>
      </c>
      <c r="C996" s="80" t="s">
        <v>1378</v>
      </c>
      <c r="D996" s="31" t="s">
        <v>1382</v>
      </c>
      <c r="E996" s="31" t="n">
        <v>0</v>
      </c>
      <c r="F996" s="31" t="n">
        <v>15.5</v>
      </c>
    </row>
    <row r="997" customFormat="false" ht="12.8" hidden="false" customHeight="true" outlineLevel="0" collapsed="false">
      <c r="B997" s="31" t="n">
        <v>45716</v>
      </c>
      <c r="C997" s="80" t="s">
        <v>614</v>
      </c>
      <c r="D997" s="31" t="s">
        <v>1384</v>
      </c>
      <c r="E997" s="31" t="n">
        <v>25</v>
      </c>
      <c r="F997" s="31" t="n">
        <v>0</v>
      </c>
    </row>
    <row r="998" customFormat="false" ht="12.8" hidden="false" customHeight="true" outlineLevel="0" collapsed="false">
      <c r="B998" s="31" t="n">
        <v>45716</v>
      </c>
      <c r="C998" s="80" t="s">
        <v>1378</v>
      </c>
      <c r="D998" s="31" t="s">
        <v>616</v>
      </c>
      <c r="E998" s="31" t="n">
        <v>0</v>
      </c>
      <c r="F998" s="31" t="n">
        <v>25</v>
      </c>
    </row>
    <row r="999" customFormat="false" ht="12.8" hidden="false" customHeight="true" outlineLevel="0" collapsed="false">
      <c r="B999" s="31" t="n">
        <v>45716</v>
      </c>
      <c r="C999" s="80" t="s">
        <v>614</v>
      </c>
      <c r="D999" s="31" t="s">
        <v>1385</v>
      </c>
      <c r="E999" s="31" t="n">
        <v>0</v>
      </c>
      <c r="F999" s="31" t="n">
        <v>0</v>
      </c>
    </row>
    <row r="1000" customFormat="false" ht="12.8" hidden="false" customHeight="true" outlineLevel="0" collapsed="false">
      <c r="B1000" s="31" t="n">
        <v>45716</v>
      </c>
      <c r="C1000" s="80" t="s">
        <v>1378</v>
      </c>
      <c r="D1000" s="31" t="s">
        <v>618</v>
      </c>
      <c r="E1000" s="31" t="n">
        <v>0</v>
      </c>
      <c r="F1000" s="31" t="n">
        <v>0</v>
      </c>
    </row>
    <row r="1001" customFormat="false" ht="12.8" hidden="false" customHeight="true" outlineLevel="0" collapsed="false">
      <c r="B1001" s="31" t="n">
        <v>45716</v>
      </c>
      <c r="C1001" s="80" t="s">
        <v>1379</v>
      </c>
      <c r="D1001" s="31" t="s">
        <v>1386</v>
      </c>
      <c r="E1001" s="31" t="n">
        <v>78.5</v>
      </c>
      <c r="F1001" s="31" t="n">
        <v>0</v>
      </c>
    </row>
    <row r="1002" customFormat="false" ht="12.8" hidden="false" customHeight="true" outlineLevel="0" collapsed="false">
      <c r="B1002" s="31" t="n">
        <v>45716</v>
      </c>
      <c r="C1002" s="80" t="s">
        <v>1378</v>
      </c>
      <c r="D1002" s="31" t="s">
        <v>1387</v>
      </c>
      <c r="E1002" s="31" t="n">
        <v>0</v>
      </c>
      <c r="F1002" s="31" t="n">
        <v>78.5</v>
      </c>
    </row>
    <row r="1003" customFormat="false" ht="12.8" hidden="false" customHeight="true" outlineLevel="0" collapsed="false">
      <c r="B1003" s="31" t="n">
        <v>45716</v>
      </c>
      <c r="C1003" s="80" t="s">
        <v>1379</v>
      </c>
      <c r="D1003" s="31" t="s">
        <v>1388</v>
      </c>
      <c r="E1003" s="31" t="n">
        <v>15.5</v>
      </c>
      <c r="F1003" s="31" t="n">
        <v>0</v>
      </c>
    </row>
    <row r="1004" customFormat="false" ht="12.8" hidden="false" customHeight="true" outlineLevel="0" collapsed="false">
      <c r="B1004" s="31" t="n">
        <v>45716</v>
      </c>
      <c r="C1004" s="80" t="s">
        <v>1378</v>
      </c>
      <c r="D1004" s="31" t="s">
        <v>1382</v>
      </c>
      <c r="E1004" s="31" t="n">
        <v>0</v>
      </c>
      <c r="F1004" s="31" t="n">
        <v>15.5</v>
      </c>
    </row>
    <row r="1005" customFormat="false" ht="12.8" hidden="false" customHeight="true" outlineLevel="0" collapsed="false">
      <c r="B1005" s="31" t="n">
        <v>45716</v>
      </c>
      <c r="C1005" s="80" t="s">
        <v>614</v>
      </c>
      <c r="D1005" s="31" t="s">
        <v>1384</v>
      </c>
      <c r="E1005" s="31" t="n">
        <v>25</v>
      </c>
      <c r="F1005" s="31" t="n">
        <v>0</v>
      </c>
    </row>
    <row r="1006" customFormat="false" ht="12.8" hidden="false" customHeight="true" outlineLevel="0" collapsed="false">
      <c r="B1006" s="31" t="n">
        <v>45716</v>
      </c>
      <c r="C1006" s="80" t="s">
        <v>1378</v>
      </c>
      <c r="D1006" s="31" t="s">
        <v>616</v>
      </c>
      <c r="E1006" s="31" t="n">
        <v>0</v>
      </c>
      <c r="F1006" s="31" t="n">
        <v>25</v>
      </c>
    </row>
    <row r="1007" customFormat="false" ht="12.8" hidden="false" customHeight="true" outlineLevel="0" collapsed="false">
      <c r="B1007" s="31" t="n">
        <v>45716</v>
      </c>
      <c r="C1007" s="80" t="s">
        <v>614</v>
      </c>
      <c r="D1007" s="31" t="s">
        <v>1385</v>
      </c>
      <c r="E1007" s="31" t="n">
        <v>0</v>
      </c>
      <c r="F1007" s="31" t="n">
        <v>0</v>
      </c>
    </row>
    <row r="1008" customFormat="false" ht="12.8" hidden="false" customHeight="true" outlineLevel="0" collapsed="false">
      <c r="B1008" s="31" t="n">
        <v>45716</v>
      </c>
      <c r="C1008" s="80" t="s">
        <v>1378</v>
      </c>
      <c r="D1008" s="31" t="s">
        <v>618</v>
      </c>
      <c r="E1008" s="31" t="n">
        <v>0</v>
      </c>
      <c r="F1008" s="31" t="n">
        <v>0</v>
      </c>
    </row>
    <row r="1009" customFormat="false" ht="12.8" hidden="false" customHeight="true" outlineLevel="0" collapsed="false">
      <c r="B1009" s="31" t="n">
        <v>45716</v>
      </c>
      <c r="C1009" s="80" t="s">
        <v>1379</v>
      </c>
      <c r="D1009" s="31" t="s">
        <v>1386</v>
      </c>
      <c r="E1009" s="31" t="n">
        <v>78.5</v>
      </c>
      <c r="F1009" s="31" t="n">
        <v>0</v>
      </c>
    </row>
    <row r="1010" customFormat="false" ht="12.8" hidden="false" customHeight="true" outlineLevel="0" collapsed="false">
      <c r="B1010" s="31" t="n">
        <v>45716</v>
      </c>
      <c r="C1010" s="80" t="s">
        <v>1378</v>
      </c>
      <c r="D1010" s="31" t="s">
        <v>1387</v>
      </c>
      <c r="E1010" s="31" t="n">
        <v>0</v>
      </c>
      <c r="F1010" s="31" t="n">
        <v>78.5</v>
      </c>
    </row>
    <row r="1011" customFormat="false" ht="12.8" hidden="false" customHeight="true" outlineLevel="0" collapsed="false">
      <c r="B1011" s="31" t="n">
        <v>45716</v>
      </c>
      <c r="C1011" s="80" t="s">
        <v>1379</v>
      </c>
      <c r="D1011" s="31" t="s">
        <v>1388</v>
      </c>
      <c r="E1011" s="31" t="n">
        <v>15.5</v>
      </c>
      <c r="F1011" s="31" t="n">
        <v>0</v>
      </c>
    </row>
    <row r="1012" customFormat="false" ht="12.8" hidden="false" customHeight="true" outlineLevel="0" collapsed="false">
      <c r="B1012" s="31" t="n">
        <v>45716</v>
      </c>
      <c r="C1012" s="80" t="s">
        <v>1378</v>
      </c>
      <c r="D1012" s="31" t="s">
        <v>1382</v>
      </c>
      <c r="E1012" s="31" t="n">
        <v>0</v>
      </c>
      <c r="F1012" s="31" t="n">
        <v>15.5</v>
      </c>
    </row>
    <row r="1013" customFormat="false" ht="12.8" hidden="false" customHeight="true" outlineLevel="0" collapsed="false">
      <c r="B1013" s="31" t="n">
        <v>45716</v>
      </c>
      <c r="C1013" s="80" t="s">
        <v>614</v>
      </c>
      <c r="D1013" s="31" t="s">
        <v>1384</v>
      </c>
      <c r="E1013" s="31" t="n">
        <v>25</v>
      </c>
      <c r="F1013" s="31" t="n">
        <v>0</v>
      </c>
    </row>
    <row r="1014" customFormat="false" ht="12.8" hidden="false" customHeight="true" outlineLevel="0" collapsed="false">
      <c r="B1014" s="31" t="n">
        <v>45716</v>
      </c>
      <c r="C1014" s="80" t="s">
        <v>1378</v>
      </c>
      <c r="D1014" s="31" t="s">
        <v>616</v>
      </c>
      <c r="E1014" s="31" t="n">
        <v>0</v>
      </c>
      <c r="F1014" s="31" t="n">
        <v>25</v>
      </c>
    </row>
    <row r="1015" customFormat="false" ht="12.8" hidden="false" customHeight="true" outlineLevel="0" collapsed="false">
      <c r="B1015" s="31" t="n">
        <v>45716</v>
      </c>
      <c r="C1015" s="80" t="s">
        <v>614</v>
      </c>
      <c r="D1015" s="31" t="s">
        <v>1385</v>
      </c>
      <c r="E1015" s="31" t="n">
        <v>0</v>
      </c>
      <c r="F1015" s="31" t="n">
        <v>0</v>
      </c>
    </row>
    <row r="1016" customFormat="false" ht="12.8" hidden="false" customHeight="true" outlineLevel="0" collapsed="false">
      <c r="B1016" s="31" t="n">
        <v>45716</v>
      </c>
      <c r="C1016" s="80" t="s">
        <v>1378</v>
      </c>
      <c r="D1016" s="31" t="s">
        <v>618</v>
      </c>
      <c r="E1016" s="31" t="n">
        <v>0</v>
      </c>
      <c r="F1016" s="31" t="n">
        <v>0</v>
      </c>
    </row>
    <row r="1017" customFormat="false" ht="12.8" hidden="false" customHeight="true" outlineLevel="0" collapsed="false">
      <c r="B1017" s="31" t="n">
        <v>45716</v>
      </c>
      <c r="C1017" s="80" t="s">
        <v>1379</v>
      </c>
      <c r="D1017" s="31" t="s">
        <v>1386</v>
      </c>
      <c r="E1017" s="31" t="n">
        <v>78.5</v>
      </c>
      <c r="F1017" s="31" t="n">
        <v>0</v>
      </c>
    </row>
    <row r="1018" customFormat="false" ht="12.8" hidden="false" customHeight="true" outlineLevel="0" collapsed="false">
      <c r="B1018" s="31" t="n">
        <v>45716</v>
      </c>
      <c r="C1018" s="80" t="s">
        <v>1378</v>
      </c>
      <c r="D1018" s="31" t="s">
        <v>1387</v>
      </c>
      <c r="E1018" s="31" t="n">
        <v>0</v>
      </c>
      <c r="F1018" s="31" t="n">
        <v>78.5</v>
      </c>
    </row>
    <row r="1019" customFormat="false" ht="12.8" hidden="false" customHeight="true" outlineLevel="0" collapsed="false">
      <c r="B1019" s="31" t="n">
        <v>45716</v>
      </c>
      <c r="C1019" s="80" t="s">
        <v>1379</v>
      </c>
      <c r="D1019" s="31" t="s">
        <v>1388</v>
      </c>
      <c r="E1019" s="31" t="n">
        <v>15.5</v>
      </c>
      <c r="F1019" s="31" t="n">
        <v>0</v>
      </c>
    </row>
    <row r="1020" customFormat="false" ht="12.8" hidden="false" customHeight="true" outlineLevel="0" collapsed="false">
      <c r="B1020" s="31" t="n">
        <v>45716</v>
      </c>
      <c r="C1020" s="80" t="s">
        <v>1378</v>
      </c>
      <c r="D1020" s="31" t="s">
        <v>1382</v>
      </c>
      <c r="E1020" s="31" t="n">
        <v>0</v>
      </c>
      <c r="F1020" s="31" t="n">
        <v>15.5</v>
      </c>
    </row>
    <row r="1021" customFormat="false" ht="12.8" hidden="false" customHeight="true" outlineLevel="0" collapsed="false">
      <c r="B1021" s="31" t="n">
        <v>45716</v>
      </c>
      <c r="C1021" s="80" t="s">
        <v>614</v>
      </c>
      <c r="D1021" s="31" t="s">
        <v>1384</v>
      </c>
      <c r="E1021" s="31" t="n">
        <v>25</v>
      </c>
      <c r="F1021" s="31" t="n">
        <v>0</v>
      </c>
    </row>
    <row r="1022" customFormat="false" ht="12.8" hidden="false" customHeight="true" outlineLevel="0" collapsed="false">
      <c r="B1022" s="31" t="n">
        <v>45716</v>
      </c>
      <c r="C1022" s="80" t="s">
        <v>1378</v>
      </c>
      <c r="D1022" s="31" t="s">
        <v>616</v>
      </c>
      <c r="E1022" s="31" t="n">
        <v>0</v>
      </c>
      <c r="F1022" s="31" t="n">
        <v>25</v>
      </c>
    </row>
    <row r="1023" customFormat="false" ht="12.8" hidden="false" customHeight="true" outlineLevel="0" collapsed="false">
      <c r="B1023" s="31" t="n">
        <v>45716</v>
      </c>
      <c r="C1023" s="80" t="s">
        <v>614</v>
      </c>
      <c r="D1023" s="31" t="s">
        <v>1385</v>
      </c>
      <c r="E1023" s="31" t="n">
        <v>0</v>
      </c>
      <c r="F1023" s="31" t="n">
        <v>0</v>
      </c>
    </row>
    <row r="1024" customFormat="false" ht="12.8" hidden="false" customHeight="true" outlineLevel="0" collapsed="false">
      <c r="B1024" s="31" t="n">
        <v>45716</v>
      </c>
      <c r="C1024" s="80" t="s">
        <v>1378</v>
      </c>
      <c r="D1024" s="31" t="s">
        <v>618</v>
      </c>
      <c r="E1024" s="31" t="n">
        <v>0</v>
      </c>
      <c r="F1024" s="31" t="n">
        <v>0</v>
      </c>
    </row>
    <row r="1025" customFormat="false" ht="12.8" hidden="false" customHeight="true" outlineLevel="0" collapsed="false">
      <c r="B1025" s="31" t="n">
        <v>45716</v>
      </c>
      <c r="C1025" s="80" t="s">
        <v>1379</v>
      </c>
      <c r="D1025" s="31" t="s">
        <v>1386</v>
      </c>
      <c r="E1025" s="31" t="n">
        <v>78.5</v>
      </c>
      <c r="F1025" s="31" t="n">
        <v>0</v>
      </c>
    </row>
    <row r="1026" customFormat="false" ht="12.8" hidden="false" customHeight="true" outlineLevel="0" collapsed="false">
      <c r="B1026" s="31" t="n">
        <v>45716</v>
      </c>
      <c r="C1026" s="80" t="s">
        <v>1378</v>
      </c>
      <c r="D1026" s="31" t="s">
        <v>1387</v>
      </c>
      <c r="E1026" s="31" t="n">
        <v>0</v>
      </c>
      <c r="F1026" s="31" t="n">
        <v>78.5</v>
      </c>
    </row>
    <row r="1027" customFormat="false" ht="12.8" hidden="false" customHeight="true" outlineLevel="0" collapsed="false">
      <c r="B1027" s="31" t="n">
        <v>45716</v>
      </c>
      <c r="C1027" s="80" t="s">
        <v>1379</v>
      </c>
      <c r="D1027" s="31" t="s">
        <v>1388</v>
      </c>
      <c r="E1027" s="31" t="n">
        <v>15.5</v>
      </c>
      <c r="F1027" s="31" t="n">
        <v>0</v>
      </c>
    </row>
    <row r="1028" customFormat="false" ht="12.8" hidden="false" customHeight="true" outlineLevel="0" collapsed="false">
      <c r="B1028" s="31" t="n">
        <v>45716</v>
      </c>
      <c r="C1028" s="80" t="s">
        <v>1378</v>
      </c>
      <c r="D1028" s="31" t="s">
        <v>1382</v>
      </c>
      <c r="E1028" s="31" t="n">
        <v>0</v>
      </c>
      <c r="F1028" s="31" t="n">
        <v>15.5</v>
      </c>
    </row>
    <row r="1029" customFormat="false" ht="12.8" hidden="false" customHeight="true" outlineLevel="0" collapsed="false">
      <c r="B1029" s="31" t="n">
        <v>45716</v>
      </c>
      <c r="C1029" s="80" t="s">
        <v>614</v>
      </c>
      <c r="D1029" s="31" t="s">
        <v>1384</v>
      </c>
      <c r="E1029" s="31" t="n">
        <v>25</v>
      </c>
      <c r="F1029" s="31" t="n">
        <v>0</v>
      </c>
    </row>
    <row r="1030" customFormat="false" ht="12.8" hidden="false" customHeight="true" outlineLevel="0" collapsed="false">
      <c r="B1030" s="31" t="n">
        <v>45716</v>
      </c>
      <c r="C1030" s="80" t="s">
        <v>1378</v>
      </c>
      <c r="D1030" s="31" t="s">
        <v>616</v>
      </c>
      <c r="E1030" s="31" t="n">
        <v>0</v>
      </c>
      <c r="F1030" s="31" t="n">
        <v>25</v>
      </c>
    </row>
    <row r="1031" customFormat="false" ht="12.8" hidden="false" customHeight="true" outlineLevel="0" collapsed="false">
      <c r="B1031" s="31" t="n">
        <v>45716</v>
      </c>
      <c r="C1031" s="80" t="s">
        <v>614</v>
      </c>
      <c r="D1031" s="31" t="s">
        <v>1385</v>
      </c>
      <c r="E1031" s="31" t="n">
        <v>0</v>
      </c>
      <c r="F1031" s="31" t="n">
        <v>0</v>
      </c>
    </row>
    <row r="1032" customFormat="false" ht="12.8" hidden="false" customHeight="true" outlineLevel="0" collapsed="false">
      <c r="B1032" s="31" t="n">
        <v>45716</v>
      </c>
      <c r="C1032" s="80" t="s">
        <v>1378</v>
      </c>
      <c r="D1032" s="31" t="s">
        <v>618</v>
      </c>
      <c r="E1032" s="31" t="n">
        <v>0</v>
      </c>
      <c r="F1032" s="31" t="n">
        <v>0</v>
      </c>
    </row>
    <row r="1033" customFormat="false" ht="12.8" hidden="false" customHeight="true" outlineLevel="0" collapsed="false">
      <c r="B1033" s="31" t="n">
        <v>45716</v>
      </c>
      <c r="C1033" s="80" t="s">
        <v>1379</v>
      </c>
      <c r="D1033" s="31" t="s">
        <v>1386</v>
      </c>
      <c r="E1033" s="31" t="n">
        <v>78.5</v>
      </c>
      <c r="F1033" s="31" t="n">
        <v>0</v>
      </c>
    </row>
    <row r="1034" customFormat="false" ht="12.8" hidden="false" customHeight="true" outlineLevel="0" collapsed="false">
      <c r="B1034" s="31" t="n">
        <v>45716</v>
      </c>
      <c r="C1034" s="80" t="s">
        <v>1378</v>
      </c>
      <c r="D1034" s="31" t="s">
        <v>1387</v>
      </c>
      <c r="E1034" s="31" t="n">
        <v>0</v>
      </c>
      <c r="F1034" s="31" t="n">
        <v>78.5</v>
      </c>
    </row>
    <row r="1035" customFormat="false" ht="12.8" hidden="false" customHeight="true" outlineLevel="0" collapsed="false">
      <c r="B1035" s="31" t="n">
        <v>45716</v>
      </c>
      <c r="C1035" s="80" t="s">
        <v>1379</v>
      </c>
      <c r="D1035" s="31" t="s">
        <v>1388</v>
      </c>
      <c r="E1035" s="31" t="n">
        <v>15.5</v>
      </c>
      <c r="F1035" s="31" t="n">
        <v>0</v>
      </c>
    </row>
    <row r="1036" customFormat="false" ht="12.8" hidden="false" customHeight="true" outlineLevel="0" collapsed="false">
      <c r="B1036" s="31" t="n">
        <v>45716</v>
      </c>
      <c r="C1036" s="80" t="s">
        <v>1378</v>
      </c>
      <c r="D1036" s="31" t="s">
        <v>1382</v>
      </c>
      <c r="E1036" s="31" t="n">
        <v>0</v>
      </c>
      <c r="F1036" s="31" t="n">
        <v>15.5</v>
      </c>
    </row>
    <row r="1037" customFormat="false" ht="12.8" hidden="false" customHeight="true" outlineLevel="0" collapsed="false">
      <c r="B1037" s="31" t="n">
        <v>45716</v>
      </c>
      <c r="C1037" s="80" t="s">
        <v>614</v>
      </c>
      <c r="D1037" s="31" t="s">
        <v>1384</v>
      </c>
      <c r="E1037" s="31" t="n">
        <v>25</v>
      </c>
      <c r="F1037" s="31" t="n">
        <v>0</v>
      </c>
    </row>
    <row r="1038" customFormat="false" ht="12.8" hidden="false" customHeight="true" outlineLevel="0" collapsed="false">
      <c r="B1038" s="31" t="n">
        <v>45716</v>
      </c>
      <c r="C1038" s="80" t="s">
        <v>1378</v>
      </c>
      <c r="D1038" s="31" t="s">
        <v>616</v>
      </c>
      <c r="E1038" s="31" t="n">
        <v>0</v>
      </c>
      <c r="F1038" s="31" t="n">
        <v>25</v>
      </c>
    </row>
    <row r="1039" customFormat="false" ht="12.8" hidden="false" customHeight="true" outlineLevel="0" collapsed="false">
      <c r="B1039" s="31" t="n">
        <v>45716</v>
      </c>
      <c r="C1039" s="80" t="s">
        <v>614</v>
      </c>
      <c r="D1039" s="31" t="s">
        <v>1385</v>
      </c>
      <c r="E1039" s="31" t="n">
        <v>0</v>
      </c>
      <c r="F1039" s="31" t="n">
        <v>0</v>
      </c>
    </row>
    <row r="1040" customFormat="false" ht="12.8" hidden="false" customHeight="true" outlineLevel="0" collapsed="false">
      <c r="B1040" s="31" t="n">
        <v>45716</v>
      </c>
      <c r="C1040" s="80" t="s">
        <v>1378</v>
      </c>
      <c r="D1040" s="31" t="s">
        <v>618</v>
      </c>
      <c r="E1040" s="31" t="n">
        <v>0</v>
      </c>
      <c r="F1040" s="31" t="n">
        <v>0</v>
      </c>
    </row>
    <row r="1041" customFormat="false" ht="12.8" hidden="false" customHeight="true" outlineLevel="0" collapsed="false">
      <c r="B1041" s="31" t="n">
        <v>45716</v>
      </c>
      <c r="C1041" s="80" t="s">
        <v>1379</v>
      </c>
      <c r="D1041" s="31" t="s">
        <v>1386</v>
      </c>
      <c r="E1041" s="31" t="n">
        <v>78.5</v>
      </c>
      <c r="F1041" s="31" t="n">
        <v>0</v>
      </c>
    </row>
    <row r="1042" customFormat="false" ht="12.8" hidden="false" customHeight="true" outlineLevel="0" collapsed="false">
      <c r="B1042" s="31" t="n">
        <v>45716</v>
      </c>
      <c r="C1042" s="80" t="s">
        <v>1378</v>
      </c>
      <c r="D1042" s="31" t="s">
        <v>1387</v>
      </c>
      <c r="E1042" s="31" t="n">
        <v>0</v>
      </c>
      <c r="F1042" s="31" t="n">
        <v>78.5</v>
      </c>
    </row>
    <row r="1043" customFormat="false" ht="12.8" hidden="false" customHeight="true" outlineLevel="0" collapsed="false">
      <c r="B1043" s="31" t="n">
        <v>45716</v>
      </c>
      <c r="C1043" s="80" t="s">
        <v>1379</v>
      </c>
      <c r="D1043" s="31" t="s">
        <v>1388</v>
      </c>
      <c r="E1043" s="31" t="n">
        <v>15.5</v>
      </c>
      <c r="F1043" s="31" t="n">
        <v>0</v>
      </c>
    </row>
    <row r="1044" customFormat="false" ht="12.8" hidden="false" customHeight="true" outlineLevel="0" collapsed="false">
      <c r="B1044" s="31" t="n">
        <v>45716</v>
      </c>
      <c r="C1044" s="80" t="s">
        <v>1378</v>
      </c>
      <c r="D1044" s="31" t="s">
        <v>1382</v>
      </c>
      <c r="E1044" s="31" t="n">
        <v>0</v>
      </c>
      <c r="F1044" s="31" t="n">
        <v>15.5</v>
      </c>
    </row>
    <row r="1045" customFormat="false" ht="12.8" hidden="false" customHeight="true" outlineLevel="0" collapsed="false">
      <c r="B1045" s="80" t="s">
        <v>1389</v>
      </c>
      <c r="C1045" s="80" t="s">
        <v>614</v>
      </c>
      <c r="D1045" s="31" t="s">
        <v>615</v>
      </c>
      <c r="E1045" s="31" t="n">
        <v>25</v>
      </c>
      <c r="F1045" s="31" t="n">
        <v>0</v>
      </c>
    </row>
    <row r="1046" customFormat="false" ht="12.8" hidden="false" customHeight="true" outlineLevel="0" collapsed="false">
      <c r="B1046" s="80" t="s">
        <v>1389</v>
      </c>
      <c r="C1046" s="80" t="s">
        <v>1378</v>
      </c>
      <c r="D1046" s="31" t="s">
        <v>616</v>
      </c>
      <c r="E1046" s="31" t="n">
        <v>0</v>
      </c>
      <c r="F1046" s="31" t="n">
        <v>25</v>
      </c>
    </row>
    <row r="1047" customFormat="false" ht="12.8" hidden="false" customHeight="true" outlineLevel="0" collapsed="false">
      <c r="B1047" s="80" t="s">
        <v>1389</v>
      </c>
      <c r="C1047" s="80" t="s">
        <v>614</v>
      </c>
      <c r="D1047" s="31" t="s">
        <v>617</v>
      </c>
      <c r="E1047" s="31" t="n">
        <v>0</v>
      </c>
      <c r="F1047" s="31" t="n">
        <v>0</v>
      </c>
    </row>
    <row r="1048" customFormat="false" ht="12.8" hidden="false" customHeight="true" outlineLevel="0" collapsed="false">
      <c r="B1048" s="80" t="s">
        <v>1389</v>
      </c>
      <c r="C1048" s="80" t="s">
        <v>1378</v>
      </c>
      <c r="D1048" s="31" t="s">
        <v>618</v>
      </c>
      <c r="E1048" s="31" t="n">
        <v>0</v>
      </c>
      <c r="F1048" s="31" t="n">
        <v>0</v>
      </c>
    </row>
    <row r="1049" customFormat="false" ht="12.8" hidden="false" customHeight="true" outlineLevel="0" collapsed="false">
      <c r="B1049" s="80" t="s">
        <v>1389</v>
      </c>
      <c r="C1049" s="80" t="s">
        <v>1379</v>
      </c>
      <c r="D1049" s="31" t="s">
        <v>1390</v>
      </c>
      <c r="E1049" s="31" t="n">
        <v>78.5</v>
      </c>
      <c r="F1049" s="31" t="n">
        <v>0</v>
      </c>
    </row>
    <row r="1050" customFormat="false" ht="12.8" hidden="false" customHeight="true" outlineLevel="0" collapsed="false">
      <c r="B1050" s="80" t="s">
        <v>1389</v>
      </c>
      <c r="C1050" s="80" t="s">
        <v>1378</v>
      </c>
      <c r="D1050" s="31" t="s">
        <v>1387</v>
      </c>
      <c r="E1050" s="31" t="n">
        <v>0</v>
      </c>
      <c r="F1050" s="31" t="n">
        <v>78.5</v>
      </c>
    </row>
    <row r="1051" customFormat="false" ht="12.8" hidden="false" customHeight="true" outlineLevel="0" collapsed="false">
      <c r="B1051" s="80" t="s">
        <v>1389</v>
      </c>
      <c r="C1051" s="80" t="s">
        <v>1379</v>
      </c>
      <c r="D1051" s="31" t="s">
        <v>1381</v>
      </c>
      <c r="E1051" s="31" t="n">
        <v>15.5</v>
      </c>
      <c r="F1051" s="31" t="n">
        <v>0</v>
      </c>
    </row>
    <row r="1052" customFormat="false" ht="12.8" hidden="false" customHeight="true" outlineLevel="0" collapsed="false">
      <c r="B1052" s="80" t="s">
        <v>1389</v>
      </c>
      <c r="C1052" s="80" t="s">
        <v>1378</v>
      </c>
      <c r="D1052" s="31" t="s">
        <v>1382</v>
      </c>
      <c r="E1052" s="31" t="n">
        <v>0</v>
      </c>
      <c r="F1052" s="31" t="n">
        <v>15.5</v>
      </c>
    </row>
    <row r="1053" customFormat="false" ht="12.8" hidden="false" customHeight="true" outlineLevel="0" collapsed="false">
      <c r="B1053" s="31" t="n">
        <v>45716</v>
      </c>
      <c r="C1053" s="80" t="s">
        <v>614</v>
      </c>
      <c r="D1053" s="31" t="s">
        <v>615</v>
      </c>
      <c r="E1053" s="31" t="n">
        <v>25</v>
      </c>
    </row>
    <row r="1054" customFormat="false" ht="12.8" hidden="false" customHeight="true" outlineLevel="0" collapsed="false">
      <c r="B1054" s="31" t="n">
        <v>45716</v>
      </c>
      <c r="C1054" s="80" t="s">
        <v>1378</v>
      </c>
      <c r="D1054" s="31" t="s">
        <v>616</v>
      </c>
      <c r="F1054" s="31" t="n">
        <v>25</v>
      </c>
    </row>
    <row r="1055" customFormat="false" ht="12.8" hidden="false" customHeight="true" outlineLevel="0" collapsed="false">
      <c r="B1055" s="31" t="n">
        <v>45716</v>
      </c>
      <c r="C1055" s="80" t="s">
        <v>1379</v>
      </c>
      <c r="D1055" s="31" t="s">
        <v>1391</v>
      </c>
      <c r="E1055" s="31" t="n">
        <v>78.5</v>
      </c>
    </row>
    <row r="1056" customFormat="false" ht="12.8" hidden="false" customHeight="true" outlineLevel="0" collapsed="false">
      <c r="B1056" s="31" t="n">
        <v>45716</v>
      </c>
      <c r="C1056" s="80" t="s">
        <v>1378</v>
      </c>
      <c r="D1056" s="31" t="s">
        <v>1392</v>
      </c>
      <c r="F1056" s="31" t="n">
        <v>78.5</v>
      </c>
    </row>
    <row r="1057" customFormat="false" ht="12.8" hidden="false" customHeight="true" outlineLevel="0" collapsed="false">
      <c r="B1057" s="31" t="n">
        <v>44952</v>
      </c>
      <c r="C1057" s="80" t="s">
        <v>614</v>
      </c>
      <c r="D1057" s="31" t="s">
        <v>1393</v>
      </c>
      <c r="E1057" s="31" t="n">
        <v>25</v>
      </c>
      <c r="F1057" s="31" t="n">
        <v>0</v>
      </c>
    </row>
    <row r="1058" customFormat="false" ht="12.8" hidden="false" customHeight="true" outlineLevel="0" collapsed="false">
      <c r="B1058" s="31" t="n">
        <v>44952</v>
      </c>
      <c r="C1058" s="80" t="s">
        <v>1378</v>
      </c>
      <c r="D1058" s="31" t="s">
        <v>1394</v>
      </c>
      <c r="E1058" s="31" t="n">
        <v>0</v>
      </c>
      <c r="F1058" s="31" t="n">
        <v>25</v>
      </c>
    </row>
    <row r="1059" customFormat="false" ht="12.8" hidden="false" customHeight="true" outlineLevel="0" collapsed="false">
      <c r="B1059" s="31" t="n">
        <v>44952</v>
      </c>
      <c r="C1059" s="80" t="s">
        <v>1379</v>
      </c>
      <c r="D1059" s="31" t="s">
        <v>1395</v>
      </c>
      <c r="E1059" s="31" t="n">
        <v>78.5</v>
      </c>
      <c r="F1059" s="31" t="n">
        <v>0</v>
      </c>
    </row>
    <row r="1060" customFormat="false" ht="12.8" hidden="false" customHeight="true" outlineLevel="0" collapsed="false">
      <c r="B1060" s="31" t="n">
        <v>44952</v>
      </c>
      <c r="C1060" s="80" t="s">
        <v>1378</v>
      </c>
      <c r="D1060" s="31" t="s">
        <v>1396</v>
      </c>
      <c r="E1060" s="31" t="n">
        <v>0</v>
      </c>
      <c r="F1060" s="31" t="n">
        <v>78.5</v>
      </c>
    </row>
  </sheetData>
  <autoFilter ref="A1:F9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62626"/>
    <pageSetUpPr fitToPage="false"/>
  </sheetPr>
  <dimension ref="B1:B2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2" activeCellId="0" sqref="B2"/>
    </sheetView>
  </sheetViews>
  <sheetFormatPr defaultColWidth="10.83984375" defaultRowHeight="15" customHeight="true" zeroHeight="false" outlineLevelRow="0" outlineLevelCol="0"/>
  <cols>
    <col collapsed="false" customWidth="true" hidden="false" outlineLevel="0" max="1" min="1" style="79" width="3.34"/>
    <col collapsed="false" customWidth="true" hidden="false" outlineLevel="0" max="2" min="2" style="79" width="88.33"/>
    <col collapsed="false" customWidth="false" hidden="false" outlineLevel="0" max="16384" min="3" style="79" width="10.84"/>
  </cols>
  <sheetData>
    <row r="1" customFormat="false" ht="19.5" hidden="false" customHeight="true" outlineLevel="0" collapsed="false"/>
    <row r="2" customFormat="false" ht="126.75" hidden="false" customHeight="true" outlineLevel="0" collapsed="false">
      <c r="B2" s="81" t="s">
        <v>1397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7" colorId="64" zoomScale="55" zoomScaleNormal="55" zoomScalePageLayoutView="100" workbookViewId="0">
      <selection pane="topLeft" activeCell="J31" activeCellId="0" sqref="J31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1" width="19.45"/>
    <col collapsed="false" customWidth="true" hidden="false" outlineLevel="0" max="2" min="2" style="31" width="26.8"/>
    <col collapsed="false" customWidth="false" hidden="false" outlineLevel="0" max="3" min="3" style="82" width="10.49"/>
    <col collapsed="false" customWidth="true" hidden="false" outlineLevel="0" max="11" min="11" style="31" width="44.54"/>
    <col collapsed="false" customWidth="true" hidden="false" outlineLevel="0" max="13" min="13" style="31" width="15"/>
  </cols>
  <sheetData>
    <row r="1" customFormat="false" ht="15" hidden="false" customHeight="false" outlineLevel="0" collapsed="false">
      <c r="A1" s="31" t="s">
        <v>1398</v>
      </c>
      <c r="B1" s="31" t="s">
        <v>1399</v>
      </c>
      <c r="C1" s="83" t="s">
        <v>1400</v>
      </c>
      <c r="D1" s="31" t="s">
        <v>1401</v>
      </c>
      <c r="E1" s="31" t="s">
        <v>1402</v>
      </c>
      <c r="F1" s="31" t="s">
        <v>1403</v>
      </c>
      <c r="G1" s="31" t="s">
        <v>1404</v>
      </c>
      <c r="H1" s="84"/>
      <c r="I1" s="84"/>
      <c r="J1" s="84"/>
      <c r="K1" s="84"/>
      <c r="L1" s="84"/>
      <c r="P1" s="84"/>
      <c r="Q1" s="84"/>
      <c r="R1" s="84"/>
    </row>
    <row r="2" customFormat="false" ht="15" hidden="false" customHeight="false" outlineLevel="0" collapsed="false">
      <c r="A2" s="31" t="s">
        <v>1405</v>
      </c>
      <c r="B2" s="31" t="s">
        <v>1406</v>
      </c>
      <c r="C2" s="83" t="n">
        <v>45688</v>
      </c>
      <c r="D2" s="31" t="n">
        <v>3704.76</v>
      </c>
      <c r="E2" s="31" t="n">
        <v>4445.71</v>
      </c>
      <c r="F2" s="31" t="n">
        <v>740.95</v>
      </c>
      <c r="G2" s="80" t="s">
        <v>1389</v>
      </c>
      <c r="H2" s="85"/>
      <c r="I2" s="85"/>
      <c r="J2" s="31"/>
      <c r="L2" s="85"/>
      <c r="M2" s="85"/>
      <c r="P2" s="31"/>
      <c r="Q2" s="31"/>
      <c r="R2" s="31"/>
    </row>
    <row r="3" customFormat="false" ht="15" hidden="false" customHeight="false" outlineLevel="0" collapsed="false">
      <c r="A3" s="31" t="s">
        <v>1407</v>
      </c>
      <c r="B3" s="31" t="s">
        <v>1408</v>
      </c>
      <c r="C3" s="83" t="n">
        <v>45688</v>
      </c>
      <c r="D3" s="31" t="n">
        <v>9137.95</v>
      </c>
      <c r="E3" s="31" t="n">
        <v>10965.54</v>
      </c>
      <c r="F3" s="31" t="n">
        <v>1827.59</v>
      </c>
      <c r="G3" s="80" t="s">
        <v>1389</v>
      </c>
      <c r="H3" s="85"/>
      <c r="I3" s="85"/>
      <c r="J3" s="31"/>
      <c r="L3" s="85"/>
      <c r="M3" s="85"/>
      <c r="P3" s="31"/>
      <c r="Q3" s="31"/>
      <c r="R3" s="31"/>
    </row>
    <row r="4" customFormat="false" ht="15" hidden="false" customHeight="false" outlineLevel="0" collapsed="false">
      <c r="A4" s="31" t="s">
        <v>1409</v>
      </c>
      <c r="B4" s="31" t="s">
        <v>1410</v>
      </c>
      <c r="C4" s="83" t="n">
        <v>45688</v>
      </c>
      <c r="D4" s="31" t="n">
        <v>7146.08</v>
      </c>
      <c r="E4" s="31" t="n">
        <v>8575.3</v>
      </c>
      <c r="F4" s="31" t="n">
        <v>1429.22</v>
      </c>
      <c r="G4" s="80" t="s">
        <v>1389</v>
      </c>
      <c r="H4" s="85"/>
      <c r="I4" s="85"/>
      <c r="J4" s="31"/>
      <c r="L4" s="85"/>
      <c r="M4" s="85"/>
      <c r="P4" s="31"/>
      <c r="Q4" s="31"/>
      <c r="R4" s="31"/>
    </row>
    <row r="5" customFormat="false" ht="15" hidden="false" customHeight="false" outlineLevel="0" collapsed="false">
      <c r="A5" s="31" t="s">
        <v>1411</v>
      </c>
      <c r="B5" s="31" t="s">
        <v>1412</v>
      </c>
      <c r="C5" s="83" t="n">
        <v>45688</v>
      </c>
      <c r="D5" s="31" t="n">
        <v>13475.46</v>
      </c>
      <c r="E5" s="31" t="n">
        <v>16170.56</v>
      </c>
      <c r="F5" s="31" t="n">
        <v>2695.1</v>
      </c>
      <c r="G5" s="80" t="s">
        <v>1389</v>
      </c>
      <c r="H5" s="85"/>
      <c r="I5" s="85"/>
      <c r="J5" s="31"/>
      <c r="L5" s="85"/>
      <c r="M5" s="85"/>
      <c r="P5" s="31"/>
      <c r="Q5" s="31"/>
      <c r="R5" s="31"/>
    </row>
    <row r="6" customFormat="false" ht="15" hidden="false" customHeight="false" outlineLevel="0" collapsed="false">
      <c r="A6" s="31" t="s">
        <v>1413</v>
      </c>
      <c r="B6" s="31" t="s">
        <v>1414</v>
      </c>
      <c r="C6" s="83" t="n">
        <f aca="false">C5</f>
        <v>45688</v>
      </c>
      <c r="D6" s="31" t="n">
        <v>15248.08</v>
      </c>
      <c r="E6" s="31" t="n">
        <v>18297.7</v>
      </c>
      <c r="F6" s="31" t="n">
        <v>3049.62</v>
      </c>
      <c r="G6" s="80" t="s">
        <v>1415</v>
      </c>
      <c r="H6" s="85"/>
      <c r="I6" s="85"/>
      <c r="J6" s="31"/>
      <c r="L6" s="85"/>
      <c r="M6" s="85"/>
      <c r="P6" s="31"/>
      <c r="Q6" s="31"/>
      <c r="R6" s="31"/>
    </row>
    <row r="7" customFormat="false" ht="15" hidden="false" customHeight="false" outlineLevel="0" collapsed="false">
      <c r="A7" s="31" t="s">
        <v>1416</v>
      </c>
      <c r="B7" s="31" t="s">
        <v>1417</v>
      </c>
      <c r="C7" s="83" t="n">
        <f aca="false">C6</f>
        <v>45688</v>
      </c>
      <c r="D7" s="31" t="n">
        <v>8973.6</v>
      </c>
      <c r="E7" s="31" t="n">
        <v>10768.32</v>
      </c>
      <c r="F7" s="31" t="n">
        <v>1794.72</v>
      </c>
      <c r="G7" s="80" t="s">
        <v>1415</v>
      </c>
      <c r="H7" s="85"/>
      <c r="I7" s="85"/>
      <c r="J7" s="31"/>
      <c r="L7" s="85"/>
      <c r="M7" s="85"/>
      <c r="P7" s="31"/>
      <c r="Q7" s="31"/>
      <c r="R7" s="31"/>
    </row>
    <row r="8" customFormat="false" ht="15" hidden="false" customHeight="false" outlineLevel="0" collapsed="false">
      <c r="A8" s="31" t="s">
        <v>1418</v>
      </c>
      <c r="B8" s="31" t="s">
        <v>1419</v>
      </c>
      <c r="C8" s="83" t="n">
        <f aca="false">C7</f>
        <v>45688</v>
      </c>
      <c r="D8" s="31" t="n">
        <v>8221.75</v>
      </c>
      <c r="E8" s="31" t="n">
        <v>9866.1</v>
      </c>
      <c r="F8" s="31" t="n">
        <v>1644.35</v>
      </c>
      <c r="G8" s="80" t="s">
        <v>1415</v>
      </c>
      <c r="H8" s="85"/>
      <c r="I8" s="85"/>
      <c r="J8" s="31"/>
      <c r="L8" s="85"/>
      <c r="M8" s="85"/>
      <c r="P8" s="31"/>
      <c r="Q8" s="31"/>
      <c r="R8" s="31"/>
    </row>
    <row r="9" customFormat="false" ht="15" hidden="false" customHeight="false" outlineLevel="0" collapsed="false">
      <c r="A9" s="31" t="s">
        <v>1420</v>
      </c>
      <c r="B9" s="31" t="s">
        <v>1421</v>
      </c>
      <c r="C9" s="83" t="n">
        <f aca="false">C8</f>
        <v>45688</v>
      </c>
      <c r="D9" s="31" t="n">
        <v>6290.29</v>
      </c>
      <c r="E9" s="31" t="n">
        <v>7548.35</v>
      </c>
      <c r="F9" s="31" t="n">
        <v>1258.06</v>
      </c>
      <c r="G9" s="80" t="s">
        <v>1389</v>
      </c>
      <c r="H9" s="85"/>
      <c r="I9" s="85"/>
      <c r="J9" s="31"/>
      <c r="L9" s="85"/>
      <c r="M9" s="85"/>
      <c r="P9" s="31"/>
      <c r="Q9" s="31"/>
      <c r="R9" s="31"/>
    </row>
    <row r="10" customFormat="false" ht="15" hidden="false" customHeight="false" outlineLevel="0" collapsed="false">
      <c r="A10" s="31" t="s">
        <v>1422</v>
      </c>
      <c r="B10" s="31" t="s">
        <v>1423</v>
      </c>
      <c r="C10" s="83" t="n">
        <f aca="false">C9</f>
        <v>45688</v>
      </c>
      <c r="D10" s="31" t="n">
        <v>7263.95</v>
      </c>
      <c r="E10" s="31" t="n">
        <v>8716.74</v>
      </c>
      <c r="F10" s="31" t="n">
        <v>1452.79</v>
      </c>
      <c r="G10" s="80" t="s">
        <v>1389</v>
      </c>
      <c r="H10" s="85"/>
      <c r="I10" s="85"/>
      <c r="J10" s="31"/>
      <c r="L10" s="85"/>
      <c r="M10" s="85"/>
      <c r="P10" s="31"/>
      <c r="Q10" s="31"/>
      <c r="R10" s="31"/>
    </row>
    <row r="11" customFormat="false" ht="15" hidden="false" customHeight="false" outlineLevel="0" collapsed="false">
      <c r="A11" s="31" t="s">
        <v>1424</v>
      </c>
      <c r="B11" s="31" t="s">
        <v>1425</v>
      </c>
      <c r="C11" s="83" t="n">
        <f aca="false">C10</f>
        <v>45688</v>
      </c>
      <c r="D11" s="31" t="n">
        <v>15271.56</v>
      </c>
      <c r="E11" s="31" t="n">
        <v>18325.87</v>
      </c>
      <c r="F11" s="31" t="n">
        <v>3054.31</v>
      </c>
      <c r="G11" s="80" t="s">
        <v>1389</v>
      </c>
      <c r="H11" s="85"/>
      <c r="I11" s="85"/>
      <c r="J11" s="31"/>
      <c r="L11" s="85"/>
      <c r="M11" s="85"/>
      <c r="P11" s="31"/>
      <c r="Q11" s="31"/>
      <c r="R11" s="31"/>
    </row>
    <row r="12" customFormat="false" ht="15" hidden="false" customHeight="false" outlineLevel="0" collapsed="false">
      <c r="A12" s="31" t="s">
        <v>1426</v>
      </c>
      <c r="B12" s="31" t="s">
        <v>1427</v>
      </c>
      <c r="C12" s="83" t="n">
        <f aca="false">C11</f>
        <v>45688</v>
      </c>
      <c r="D12" s="31" t="n">
        <v>5331.75</v>
      </c>
      <c r="E12" s="31" t="n">
        <v>6398.1</v>
      </c>
      <c r="F12" s="31" t="n">
        <v>1066.35</v>
      </c>
      <c r="G12" s="80" t="s">
        <v>1389</v>
      </c>
      <c r="H12" s="85"/>
      <c r="I12" s="85"/>
      <c r="J12" s="31"/>
      <c r="L12" s="85"/>
      <c r="M12" s="85"/>
      <c r="P12" s="31"/>
      <c r="Q12" s="31"/>
      <c r="R12" s="31"/>
    </row>
    <row r="13" customFormat="false" ht="15" hidden="false" customHeight="false" outlineLevel="0" collapsed="false">
      <c r="A13" s="31" t="s">
        <v>1428</v>
      </c>
      <c r="B13" s="31" t="s">
        <v>1429</v>
      </c>
      <c r="C13" s="83" t="n">
        <f aca="false">C12</f>
        <v>45688</v>
      </c>
      <c r="D13" s="31" t="n">
        <v>7864.36</v>
      </c>
      <c r="E13" s="31" t="n">
        <v>9437.22</v>
      </c>
      <c r="F13" s="31" t="n">
        <v>1572.86</v>
      </c>
      <c r="G13" s="80" t="s">
        <v>1389</v>
      </c>
      <c r="H13" s="85"/>
      <c r="I13" s="85"/>
      <c r="J13" s="31"/>
      <c r="L13" s="85"/>
      <c r="M13" s="85"/>
      <c r="P13" s="31"/>
      <c r="Q13" s="31"/>
      <c r="R13" s="31"/>
    </row>
    <row r="14" customFormat="false" ht="15" hidden="false" customHeight="false" outlineLevel="0" collapsed="false">
      <c r="A14" s="31" t="s">
        <v>1430</v>
      </c>
      <c r="B14" s="31" t="s">
        <v>1431</v>
      </c>
      <c r="C14" s="83" t="n">
        <f aca="false">C13</f>
        <v>45688</v>
      </c>
      <c r="D14" s="31" t="n">
        <v>10700.41</v>
      </c>
      <c r="E14" s="31" t="n">
        <v>12840.49</v>
      </c>
      <c r="F14" s="31" t="n">
        <v>2140.08</v>
      </c>
      <c r="G14" s="80" t="s">
        <v>1415</v>
      </c>
      <c r="H14" s="85"/>
      <c r="I14" s="85"/>
      <c r="J14" s="31"/>
      <c r="L14" s="85"/>
      <c r="M14" s="85"/>
      <c r="P14" s="31"/>
      <c r="Q14" s="31"/>
      <c r="R14" s="31"/>
    </row>
    <row r="15" customFormat="false" ht="15" hidden="false" customHeight="false" outlineLevel="0" collapsed="false">
      <c r="A15" s="31" t="s">
        <v>1432</v>
      </c>
      <c r="B15" s="31" t="s">
        <v>1433</v>
      </c>
      <c r="C15" s="83" t="n">
        <f aca="false">C14</f>
        <v>45688</v>
      </c>
      <c r="D15" s="31" t="n">
        <v>6894.42</v>
      </c>
      <c r="E15" s="31" t="n">
        <v>8273.3</v>
      </c>
      <c r="F15" s="31" t="n">
        <v>1378.88</v>
      </c>
      <c r="G15" s="80" t="s">
        <v>1415</v>
      </c>
      <c r="H15" s="85"/>
      <c r="I15" s="85"/>
      <c r="J15" s="31"/>
      <c r="L15" s="85"/>
      <c r="M15" s="85"/>
      <c r="P15" s="31"/>
      <c r="Q15" s="31"/>
      <c r="R15" s="31"/>
    </row>
    <row r="16" customFormat="false" ht="15" hidden="false" customHeight="false" outlineLevel="0" collapsed="false">
      <c r="A16" s="31" t="s">
        <v>1434</v>
      </c>
      <c r="B16" s="31" t="s">
        <v>1435</v>
      </c>
      <c r="C16" s="83" t="n">
        <f aca="false">C15</f>
        <v>45688</v>
      </c>
      <c r="D16" s="31" t="n">
        <v>7972.41</v>
      </c>
      <c r="E16" s="31" t="n">
        <v>9566.9</v>
      </c>
      <c r="F16" s="31" t="n">
        <v>1594.49</v>
      </c>
      <c r="G16" s="80" t="s">
        <v>1389</v>
      </c>
      <c r="H16" s="85"/>
      <c r="I16" s="85"/>
      <c r="J16" s="31"/>
      <c r="L16" s="85"/>
      <c r="M16" s="85"/>
      <c r="P16" s="31"/>
      <c r="Q16" s="31"/>
      <c r="R16" s="31"/>
    </row>
    <row r="17" customFormat="false" ht="15" hidden="false" customHeight="false" outlineLevel="0" collapsed="false">
      <c r="A17" s="31" t="s">
        <v>1436</v>
      </c>
      <c r="B17" s="31" t="s">
        <v>1437</v>
      </c>
      <c r="C17" s="83" t="n">
        <f aca="false">C16</f>
        <v>45688</v>
      </c>
      <c r="D17" s="31" t="n">
        <v>7774.92</v>
      </c>
      <c r="E17" s="31" t="n">
        <v>9329.9</v>
      </c>
      <c r="F17" s="31" t="n">
        <v>1554.98</v>
      </c>
      <c r="G17" s="80" t="s">
        <v>1389</v>
      </c>
      <c r="H17" s="85"/>
      <c r="I17" s="85"/>
      <c r="J17" s="31"/>
      <c r="L17" s="85"/>
      <c r="M17" s="85"/>
      <c r="P17" s="31"/>
      <c r="Q17" s="31"/>
      <c r="R17" s="31"/>
    </row>
    <row r="18" customFormat="false" ht="15" hidden="false" customHeight="false" outlineLevel="0" collapsed="false">
      <c r="A18" s="31" t="s">
        <v>1438</v>
      </c>
      <c r="B18" s="31" t="s">
        <v>1439</v>
      </c>
      <c r="C18" s="83" t="n">
        <f aca="false">C17</f>
        <v>45688</v>
      </c>
      <c r="D18" s="31" t="n">
        <v>23417.57</v>
      </c>
      <c r="E18" s="31" t="n">
        <v>28101.07</v>
      </c>
      <c r="F18" s="31" t="n">
        <v>4683.5</v>
      </c>
      <c r="G18" s="80" t="s">
        <v>1389</v>
      </c>
      <c r="H18" s="85"/>
      <c r="I18" s="85"/>
      <c r="J18" s="31"/>
      <c r="L18" s="85"/>
      <c r="M18" s="85"/>
      <c r="P18" s="31"/>
      <c r="Q18" s="31"/>
      <c r="R18" s="31"/>
    </row>
    <row r="19" customFormat="false" ht="15" hidden="false" customHeight="false" outlineLevel="0" collapsed="false">
      <c r="A19" s="31" t="s">
        <v>1440</v>
      </c>
      <c r="B19" s="31" t="s">
        <v>1441</v>
      </c>
      <c r="C19" s="83" t="n">
        <f aca="false">C18</f>
        <v>45688</v>
      </c>
      <c r="D19" s="31" t="n">
        <v>6677.78</v>
      </c>
      <c r="E19" s="31" t="n">
        <v>8013.34</v>
      </c>
      <c r="F19" s="31" t="n">
        <v>1335.56</v>
      </c>
      <c r="G19" s="80" t="s">
        <v>1389</v>
      </c>
      <c r="H19" s="85"/>
      <c r="I19" s="85"/>
      <c r="J19" s="31"/>
      <c r="L19" s="85"/>
      <c r="M19" s="85"/>
      <c r="P19" s="31"/>
      <c r="Q19" s="31"/>
      <c r="R19" s="31"/>
    </row>
    <row r="20" customFormat="false" ht="15" hidden="false" customHeight="false" outlineLevel="0" collapsed="false">
      <c r="A20" s="31" t="s">
        <v>1442</v>
      </c>
      <c r="B20" s="31" t="s">
        <v>1443</v>
      </c>
      <c r="C20" s="83" t="n">
        <f aca="false">C19</f>
        <v>45688</v>
      </c>
      <c r="D20" s="31" t="n">
        <v>2833.26</v>
      </c>
      <c r="E20" s="31" t="n">
        <v>3399.91</v>
      </c>
      <c r="F20" s="31" t="n">
        <v>566.65</v>
      </c>
      <c r="G20" s="80" t="s">
        <v>1415</v>
      </c>
      <c r="H20" s="85"/>
      <c r="I20" s="85"/>
      <c r="J20" s="31"/>
      <c r="L20" s="85"/>
      <c r="M20" s="85"/>
      <c r="P20" s="31"/>
      <c r="Q20" s="31"/>
      <c r="R20" s="31"/>
    </row>
    <row r="21" customFormat="false" ht="15" hidden="false" customHeight="false" outlineLevel="0" collapsed="false">
      <c r="A21" s="31" t="s">
        <v>1444</v>
      </c>
      <c r="B21" s="31" t="s">
        <v>1445</v>
      </c>
      <c r="C21" s="83" t="n">
        <f aca="false">C20</f>
        <v>45688</v>
      </c>
      <c r="D21" s="31" t="n">
        <v>6831.76</v>
      </c>
      <c r="E21" s="31" t="n">
        <v>8198.12</v>
      </c>
      <c r="F21" s="31" t="n">
        <v>1366.36</v>
      </c>
      <c r="G21" s="80" t="s">
        <v>1389</v>
      </c>
      <c r="H21" s="85"/>
      <c r="I21" s="85"/>
      <c r="J21" s="31"/>
      <c r="L21" s="85"/>
      <c r="M21" s="85"/>
      <c r="P21" s="31"/>
      <c r="Q21" s="31"/>
      <c r="R21" s="31"/>
    </row>
    <row r="22" customFormat="false" ht="15" hidden="false" customHeight="false" outlineLevel="0" collapsed="false">
      <c r="A22" s="31" t="s">
        <v>1446</v>
      </c>
      <c r="B22" s="31" t="s">
        <v>1447</v>
      </c>
      <c r="C22" s="83" t="n">
        <f aca="false">C21</f>
        <v>45688</v>
      </c>
      <c r="D22" s="31" t="n">
        <v>6918.03</v>
      </c>
      <c r="E22" s="31" t="n">
        <v>8301.64</v>
      </c>
      <c r="F22" s="31" t="n">
        <v>1383.61</v>
      </c>
      <c r="G22" s="80" t="s">
        <v>1389</v>
      </c>
      <c r="H22" s="85"/>
      <c r="I22" s="85"/>
      <c r="J22" s="31"/>
      <c r="L22" s="85"/>
      <c r="M22" s="85"/>
      <c r="P22" s="31"/>
      <c r="Q22" s="31"/>
      <c r="R22" s="31"/>
    </row>
    <row r="23" customFormat="false" ht="15" hidden="false" customHeight="false" outlineLevel="0" collapsed="false">
      <c r="A23" s="31" t="s">
        <v>1448</v>
      </c>
      <c r="B23" s="31" t="s">
        <v>1449</v>
      </c>
      <c r="C23" s="83" t="n">
        <f aca="false">C22</f>
        <v>45688</v>
      </c>
      <c r="D23" s="31" t="n">
        <v>8174.13</v>
      </c>
      <c r="E23" s="31" t="n">
        <v>9808.95</v>
      </c>
      <c r="F23" s="31" t="n">
        <v>1634.82</v>
      </c>
      <c r="G23" s="80" t="s">
        <v>1389</v>
      </c>
      <c r="H23" s="85"/>
      <c r="I23" s="85"/>
      <c r="J23" s="31"/>
      <c r="L23" s="85"/>
      <c r="M23" s="85"/>
      <c r="P23" s="31"/>
      <c r="Q23" s="31"/>
      <c r="R23" s="31"/>
    </row>
    <row r="24" customFormat="false" ht="15" hidden="false" customHeight="false" outlineLevel="0" collapsed="false">
      <c r="A24" s="31" t="s">
        <v>1450</v>
      </c>
      <c r="B24" s="31" t="s">
        <v>1451</v>
      </c>
      <c r="C24" s="83" t="n">
        <f aca="false">C23</f>
        <v>45688</v>
      </c>
      <c r="D24" s="31" t="n">
        <v>5691.69</v>
      </c>
      <c r="E24" s="31" t="n">
        <v>6830.03</v>
      </c>
      <c r="F24" s="31" t="n">
        <v>1138.34</v>
      </c>
      <c r="G24" s="80" t="s">
        <v>1389</v>
      </c>
      <c r="H24" s="85"/>
      <c r="I24" s="85"/>
      <c r="J24" s="31"/>
      <c r="L24" s="85"/>
      <c r="M24" s="85"/>
      <c r="P24" s="31"/>
      <c r="Q24" s="31"/>
      <c r="R24" s="31"/>
    </row>
    <row r="25" customFormat="false" ht="15" hidden="false" customHeight="false" outlineLevel="0" collapsed="false">
      <c r="A25" s="31" t="s">
        <v>1452</v>
      </c>
      <c r="B25" s="31" t="s">
        <v>1453</v>
      </c>
      <c r="C25" s="83" t="n">
        <f aca="false">C24</f>
        <v>45688</v>
      </c>
      <c r="D25" s="31" t="n">
        <v>6175.39</v>
      </c>
      <c r="E25" s="31" t="n">
        <v>7410.47</v>
      </c>
      <c r="F25" s="31" t="n">
        <v>1235.08</v>
      </c>
      <c r="G25" s="80" t="s">
        <v>1389</v>
      </c>
      <c r="H25" s="85"/>
      <c r="I25" s="85"/>
      <c r="J25" s="31"/>
      <c r="L25" s="85"/>
      <c r="M25" s="85"/>
      <c r="P25" s="31"/>
      <c r="Q25" s="31"/>
      <c r="R25" s="31"/>
    </row>
    <row r="26" customFormat="false" ht="15" hidden="false" customHeight="false" outlineLevel="0" collapsed="false">
      <c r="A26" s="31" t="s">
        <v>1454</v>
      </c>
      <c r="B26" s="31" t="s">
        <v>1455</v>
      </c>
      <c r="C26" s="83" t="n">
        <f aca="false">C25</f>
        <v>45688</v>
      </c>
      <c r="D26" s="31" t="n">
        <v>7182.48</v>
      </c>
      <c r="E26" s="31" t="n">
        <v>8618.97</v>
      </c>
      <c r="F26" s="31" t="n">
        <v>1436.49</v>
      </c>
      <c r="G26" s="80" t="s">
        <v>1415</v>
      </c>
      <c r="H26" s="85"/>
      <c r="I26" s="85"/>
      <c r="J26" s="31"/>
      <c r="L26" s="85"/>
      <c r="M26" s="85"/>
      <c r="P26" s="31"/>
      <c r="Q26" s="31"/>
      <c r="R26" s="31"/>
    </row>
    <row r="27" customFormat="false" ht="15" hidden="false" customHeight="false" outlineLevel="0" collapsed="false">
      <c r="A27" s="31" t="s">
        <v>1456</v>
      </c>
      <c r="B27" s="31" t="s">
        <v>1457</v>
      </c>
      <c r="C27" s="83" t="n">
        <f aca="false">C26</f>
        <v>45688</v>
      </c>
      <c r="D27" s="31" t="n">
        <v>7489.28</v>
      </c>
      <c r="E27" s="31" t="n">
        <v>8987.14</v>
      </c>
      <c r="F27" s="31" t="n">
        <v>1497.86</v>
      </c>
      <c r="G27" s="80" t="s">
        <v>1415</v>
      </c>
      <c r="H27" s="85"/>
      <c r="I27" s="85"/>
      <c r="J27" s="31"/>
      <c r="L27" s="85"/>
      <c r="M27" s="85"/>
      <c r="P27" s="31"/>
      <c r="Q27" s="31"/>
      <c r="R27" s="31"/>
    </row>
    <row r="28" customFormat="false" ht="15" hidden="false" customHeight="false" outlineLevel="0" collapsed="false">
      <c r="A28" s="31" t="s">
        <v>1458</v>
      </c>
      <c r="B28" s="31" t="s">
        <v>1459</v>
      </c>
      <c r="C28" s="83" t="n">
        <f aca="false">C27</f>
        <v>45688</v>
      </c>
      <c r="D28" s="31" t="n">
        <v>8213.79</v>
      </c>
      <c r="E28" s="31" t="n">
        <v>9856.55</v>
      </c>
      <c r="F28" s="31" t="n">
        <v>1642.76</v>
      </c>
      <c r="G28" s="80" t="s">
        <v>1415</v>
      </c>
      <c r="H28" s="85"/>
      <c r="I28" s="85"/>
      <c r="J28" s="31"/>
      <c r="L28" s="85"/>
      <c r="M28" s="85"/>
      <c r="P28" s="31"/>
      <c r="Q28" s="31"/>
      <c r="R28" s="31"/>
    </row>
    <row r="29" customFormat="false" ht="15" hidden="false" customHeight="false" outlineLevel="0" collapsed="false">
      <c r="A29" s="31" t="s">
        <v>1460</v>
      </c>
      <c r="B29" s="31" t="s">
        <v>1461</v>
      </c>
      <c r="C29" s="83" t="n">
        <f aca="false">C28</f>
        <v>45688</v>
      </c>
      <c r="D29" s="31" t="n">
        <v>6998.86</v>
      </c>
      <c r="E29" s="31" t="n">
        <v>8398.63</v>
      </c>
      <c r="F29" s="31" t="n">
        <v>1399.77</v>
      </c>
      <c r="G29" s="80" t="s">
        <v>1415</v>
      </c>
      <c r="H29" s="85"/>
      <c r="I29" s="85"/>
      <c r="J29" s="31"/>
      <c r="L29" s="85"/>
      <c r="M29" s="85"/>
      <c r="P29" s="31"/>
      <c r="Q29" s="31"/>
      <c r="R29" s="31"/>
    </row>
    <row r="30" customFormat="false" ht="15" hidden="false" customHeight="false" outlineLevel="0" collapsed="false">
      <c r="A30" s="31" t="s">
        <v>1462</v>
      </c>
      <c r="B30" s="31" t="s">
        <v>1463</v>
      </c>
      <c r="C30" s="83" t="n">
        <f aca="false">C29</f>
        <v>45688</v>
      </c>
      <c r="D30" s="31" t="n">
        <v>8752.27</v>
      </c>
      <c r="E30" s="31" t="n">
        <v>10502.73</v>
      </c>
      <c r="F30" s="31" t="n">
        <v>1750.46</v>
      </c>
      <c r="G30" s="80" t="s">
        <v>1389</v>
      </c>
      <c r="H30" s="85"/>
      <c r="I30" s="85"/>
      <c r="J30" s="31"/>
      <c r="L30" s="85"/>
      <c r="M30" s="85"/>
      <c r="P30" s="31"/>
      <c r="Q30" s="31"/>
      <c r="R30" s="31"/>
    </row>
    <row r="31" customFormat="false" ht="15" hidden="false" customHeight="false" outlineLevel="0" collapsed="false">
      <c r="A31" s="31" t="s">
        <v>1464</v>
      </c>
      <c r="B31" s="31" t="s">
        <v>1465</v>
      </c>
      <c r="C31" s="83" t="n">
        <f aca="false">C30</f>
        <v>45688</v>
      </c>
      <c r="D31" s="31" t="n">
        <v>6350.46</v>
      </c>
      <c r="E31" s="31" t="n">
        <v>7620.54</v>
      </c>
      <c r="F31" s="31" t="n">
        <v>1270.08</v>
      </c>
      <c r="G31" s="80" t="s">
        <v>1415</v>
      </c>
      <c r="H31" s="85"/>
      <c r="I31" s="85"/>
      <c r="J31" s="31"/>
      <c r="L31" s="85"/>
      <c r="M31" s="85"/>
      <c r="P31" s="31"/>
      <c r="Q31" s="31"/>
      <c r="R31" s="31"/>
    </row>
    <row r="32" customFormat="false" ht="15" hidden="false" customHeight="false" outlineLevel="0" collapsed="false">
      <c r="A32" s="31" t="s">
        <v>1466</v>
      </c>
      <c r="B32" s="31" t="s">
        <v>1467</v>
      </c>
      <c r="C32" s="83" t="n">
        <f aca="false">C31</f>
        <v>45688</v>
      </c>
      <c r="D32" s="31" t="n">
        <v>5266.09</v>
      </c>
      <c r="E32" s="31" t="n">
        <v>6319.3</v>
      </c>
      <c r="F32" s="31" t="n">
        <v>1053.21</v>
      </c>
      <c r="G32" s="80" t="s">
        <v>1389</v>
      </c>
      <c r="H32" s="85"/>
      <c r="I32" s="85"/>
      <c r="J32" s="31"/>
      <c r="L32" s="85"/>
      <c r="M32" s="85"/>
      <c r="P32" s="31"/>
      <c r="Q32" s="31"/>
      <c r="R32" s="31"/>
    </row>
    <row r="33" customFormat="false" ht="15" hidden="false" customHeight="false" outlineLevel="0" collapsed="false">
      <c r="A33" s="31" t="s">
        <v>1468</v>
      </c>
      <c r="B33" s="31" t="s">
        <v>1469</v>
      </c>
      <c r="C33" s="83" t="n">
        <f aca="false">C32</f>
        <v>45688</v>
      </c>
      <c r="D33" s="31" t="n">
        <v>14140.18</v>
      </c>
      <c r="E33" s="31" t="n">
        <v>16968.22</v>
      </c>
      <c r="F33" s="31" t="n">
        <v>2828.04</v>
      </c>
      <c r="G33" s="80" t="s">
        <v>1415</v>
      </c>
      <c r="H33" s="85"/>
      <c r="I33" s="85"/>
      <c r="J33" s="31"/>
      <c r="L33" s="85"/>
      <c r="M33" s="85"/>
      <c r="P33" s="31"/>
      <c r="Q33" s="31"/>
      <c r="R33" s="31"/>
    </row>
    <row r="34" customFormat="false" ht="15" hidden="false" customHeight="false" outlineLevel="0" collapsed="false">
      <c r="A34" s="31" t="s">
        <v>1470</v>
      </c>
      <c r="B34" s="31" t="s">
        <v>1471</v>
      </c>
      <c r="C34" s="83" t="n">
        <f aca="false">C33</f>
        <v>45688</v>
      </c>
      <c r="D34" s="31" t="n">
        <v>10842.03</v>
      </c>
      <c r="E34" s="31" t="n">
        <v>13010.44</v>
      </c>
      <c r="F34" s="31" t="n">
        <v>2168.41</v>
      </c>
      <c r="G34" s="80" t="s">
        <v>1389</v>
      </c>
      <c r="H34" s="85"/>
      <c r="I34" s="85"/>
      <c r="J34" s="31"/>
      <c r="L34" s="85"/>
      <c r="M34" s="85"/>
      <c r="P34" s="31"/>
      <c r="Q34" s="31"/>
      <c r="R34" s="31"/>
    </row>
    <row r="35" customFormat="false" ht="15" hidden="false" customHeight="false" outlineLevel="0" collapsed="false">
      <c r="A35" s="31" t="s">
        <v>1472</v>
      </c>
      <c r="B35" s="31" t="s">
        <v>1473</v>
      </c>
      <c r="C35" s="83" t="n">
        <f aca="false">C34</f>
        <v>45688</v>
      </c>
      <c r="D35" s="31" t="n">
        <v>6075.16</v>
      </c>
      <c r="E35" s="31" t="n">
        <v>7290.19</v>
      </c>
      <c r="F35" s="31" t="n">
        <v>1215.03</v>
      </c>
      <c r="G35" s="80" t="s">
        <v>1389</v>
      </c>
      <c r="H35" s="85"/>
      <c r="I35" s="85"/>
      <c r="J35" s="31"/>
      <c r="L35" s="85"/>
      <c r="M35" s="85"/>
      <c r="P35" s="31"/>
      <c r="Q35" s="31"/>
      <c r="R35" s="31"/>
    </row>
    <row r="36" customFormat="false" ht="15" hidden="false" customHeight="true" outlineLevel="0" collapsed="false">
      <c r="A36" s="31" t="s">
        <v>1474</v>
      </c>
      <c r="B36" s="31" t="s">
        <v>1423</v>
      </c>
      <c r="C36" s="83" t="n">
        <f aca="false">C35</f>
        <v>45688</v>
      </c>
      <c r="D36" s="31" t="n">
        <v>8252.57</v>
      </c>
      <c r="E36" s="31" t="n">
        <v>9903.08</v>
      </c>
      <c r="F36" s="31" t="n">
        <v>1650.51</v>
      </c>
      <c r="G36" s="80" t="s">
        <v>1389</v>
      </c>
    </row>
    <row r="37" customFormat="false" ht="15" hidden="false" customHeight="true" outlineLevel="0" collapsed="false">
      <c r="A37" s="31" t="s">
        <v>1475</v>
      </c>
      <c r="B37" s="31" t="s">
        <v>1425</v>
      </c>
      <c r="C37" s="83" t="n">
        <f aca="false">C36</f>
        <v>45688</v>
      </c>
      <c r="D37" s="31" t="n">
        <v>7633.42</v>
      </c>
      <c r="E37" s="31" t="n">
        <v>9160.11</v>
      </c>
      <c r="F37" s="31" t="n">
        <v>1526.69</v>
      </c>
      <c r="G37" s="80" t="s">
        <v>1389</v>
      </c>
    </row>
    <row r="38" customFormat="false" ht="15" hidden="false" customHeight="true" outlineLevel="0" collapsed="false">
      <c r="A38" s="31" t="s">
        <v>1476</v>
      </c>
      <c r="B38" s="31" t="s">
        <v>1427</v>
      </c>
      <c r="C38" s="83" t="n">
        <f aca="false">C37</f>
        <v>45688</v>
      </c>
      <c r="D38" s="31" t="n">
        <v>11523.89</v>
      </c>
      <c r="E38" s="31" t="n">
        <v>13828.68</v>
      </c>
      <c r="F38" s="31" t="n">
        <v>2304.79</v>
      </c>
      <c r="G38" s="80" t="s">
        <v>1415</v>
      </c>
    </row>
    <row r="39" customFormat="false" ht="15" hidden="false" customHeight="true" outlineLevel="0" collapsed="false">
      <c r="A39" s="31" t="s">
        <v>1477</v>
      </c>
      <c r="B39" s="31" t="s">
        <v>1478</v>
      </c>
      <c r="C39" s="83" t="n">
        <f aca="false">C38</f>
        <v>45688</v>
      </c>
      <c r="D39" s="31" t="n">
        <v>15246.25</v>
      </c>
      <c r="E39" s="31" t="n">
        <v>18295.5</v>
      </c>
      <c r="F39" s="31" t="n">
        <v>3049.25</v>
      </c>
      <c r="G39" s="80" t="s">
        <v>1389</v>
      </c>
    </row>
    <row r="40" customFormat="false" ht="15" hidden="false" customHeight="true" outlineLevel="0" collapsed="false">
      <c r="A40" s="31" t="s">
        <v>1479</v>
      </c>
      <c r="B40" s="31" t="s">
        <v>1480</v>
      </c>
      <c r="C40" s="83" t="n">
        <f aca="false">C39</f>
        <v>45688</v>
      </c>
      <c r="D40" s="31" t="n">
        <v>10645.15</v>
      </c>
      <c r="E40" s="31" t="n">
        <v>12774.18</v>
      </c>
      <c r="F40" s="31" t="n">
        <v>2129.03</v>
      </c>
      <c r="G40" s="80" t="s">
        <v>1415</v>
      </c>
    </row>
    <row r="41" customFormat="false" ht="15" hidden="false" customHeight="true" outlineLevel="0" collapsed="false">
      <c r="A41" s="31" t="s">
        <v>1481</v>
      </c>
      <c r="B41" s="31" t="s">
        <v>1482</v>
      </c>
      <c r="C41" s="83" t="n">
        <f aca="false">C40</f>
        <v>45688</v>
      </c>
      <c r="D41" s="31" t="n">
        <v>10444.63</v>
      </c>
      <c r="E41" s="31" t="n">
        <v>12533.56</v>
      </c>
      <c r="F41" s="31" t="n">
        <v>2088.93</v>
      </c>
      <c r="G41" s="80" t="s">
        <v>1389</v>
      </c>
    </row>
    <row r="42" customFormat="false" ht="15" hidden="false" customHeight="true" outlineLevel="0" collapsed="false">
      <c r="A42" s="31" t="s">
        <v>1483</v>
      </c>
      <c r="B42" s="31" t="s">
        <v>1484</v>
      </c>
      <c r="C42" s="83" t="n">
        <f aca="false">C41</f>
        <v>45688</v>
      </c>
      <c r="D42" s="31" t="n">
        <v>14466.74</v>
      </c>
      <c r="E42" s="31" t="n">
        <v>17360.09</v>
      </c>
      <c r="F42" s="31" t="n">
        <v>2893.35</v>
      </c>
      <c r="G42" s="80" t="s">
        <v>1415</v>
      </c>
    </row>
    <row r="43" customFormat="false" ht="15" hidden="false" customHeight="true" outlineLevel="0" collapsed="false">
      <c r="A43" s="31" t="s">
        <v>1485</v>
      </c>
      <c r="B43" s="31" t="s">
        <v>1486</v>
      </c>
      <c r="C43" s="83" t="n">
        <f aca="false">C42</f>
        <v>45688</v>
      </c>
      <c r="D43" s="31" t="n">
        <v>4852.07</v>
      </c>
      <c r="E43" s="31" t="n">
        <v>5822.49</v>
      </c>
      <c r="F43" s="31" t="n">
        <v>970.42</v>
      </c>
      <c r="G43" s="80" t="s">
        <v>1415</v>
      </c>
    </row>
    <row r="44" customFormat="false" ht="15" hidden="false" customHeight="true" outlineLevel="0" collapsed="false">
      <c r="A44" s="31" t="s">
        <v>1487</v>
      </c>
      <c r="B44" s="31" t="s">
        <v>1488</v>
      </c>
      <c r="C44" s="83" t="n">
        <f aca="false">C43</f>
        <v>45688</v>
      </c>
      <c r="D44" s="31" t="n">
        <v>9043.54</v>
      </c>
      <c r="E44" s="31" t="n">
        <v>10852.25</v>
      </c>
      <c r="F44" s="31" t="n">
        <v>1808.71</v>
      </c>
      <c r="G44" s="80" t="s">
        <v>1389</v>
      </c>
    </row>
    <row r="45" customFormat="false" ht="15" hidden="false" customHeight="true" outlineLevel="0" collapsed="false">
      <c r="A45" s="31" t="s">
        <v>1489</v>
      </c>
      <c r="B45" s="31" t="s">
        <v>1490</v>
      </c>
      <c r="C45" s="83" t="n">
        <f aca="false">C44</f>
        <v>45688</v>
      </c>
      <c r="D45" s="31" t="n">
        <v>13160.69</v>
      </c>
      <c r="E45" s="31" t="n">
        <v>15792.83</v>
      </c>
      <c r="F45" s="31" t="n">
        <v>2632.14</v>
      </c>
      <c r="G45" s="80" t="s">
        <v>1389</v>
      </c>
    </row>
    <row r="46" customFormat="false" ht="15" hidden="false" customHeight="true" outlineLevel="0" collapsed="false">
      <c r="A46" s="31" t="s">
        <v>1491</v>
      </c>
      <c r="B46" s="31" t="s">
        <v>1492</v>
      </c>
      <c r="C46" s="83" t="n">
        <f aca="false">C45</f>
        <v>45688</v>
      </c>
      <c r="D46" s="31" t="n">
        <v>10510.49</v>
      </c>
      <c r="E46" s="31" t="n">
        <v>12612.59</v>
      </c>
      <c r="F46" s="31" t="n">
        <v>2102.1</v>
      </c>
      <c r="G46" s="80" t="s">
        <v>1389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3" activeCellId="0" sqref="J3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1" width="9.7"/>
    <col collapsed="false" customWidth="true" hidden="false" outlineLevel="0" max="2" min="2" style="31" width="18"/>
    <col collapsed="false" customWidth="true" hidden="false" outlineLevel="0" max="4" min="4" style="31" width="9.12"/>
    <col collapsed="false" customWidth="true" hidden="false" outlineLevel="0" max="5" min="5" style="31" width="9.53"/>
    <col collapsed="false" customWidth="true" hidden="false" outlineLevel="0" max="6" min="6" style="31" width="9.95"/>
    <col collapsed="false" customWidth="true" hidden="false" outlineLevel="0" max="7" min="7" style="31" width="12.18"/>
  </cols>
  <sheetData>
    <row r="1" customFormat="false" ht="12.8" hidden="false" customHeight="true" outlineLevel="0" collapsed="false">
      <c r="A1" s="86" t="s">
        <v>1493</v>
      </c>
      <c r="B1" s="86" t="s">
        <v>1399</v>
      </c>
      <c r="C1" s="86" t="s">
        <v>1400</v>
      </c>
      <c r="D1" s="86" t="s">
        <v>1401</v>
      </c>
      <c r="E1" s="86" t="s">
        <v>1402</v>
      </c>
      <c r="F1" s="86" t="s">
        <v>1403</v>
      </c>
      <c r="G1" s="86" t="s">
        <v>1404</v>
      </c>
      <c r="H1" s="31" t="s">
        <v>1494</v>
      </c>
    </row>
    <row r="2" customFormat="false" ht="12.8" hidden="false" customHeight="true" outlineLevel="0" collapsed="false">
      <c r="A2" s="31" t="s">
        <v>1495</v>
      </c>
      <c r="B2" s="31" t="s">
        <v>1496</v>
      </c>
      <c r="C2" s="87" t="n">
        <v>45688</v>
      </c>
      <c r="D2" s="31" t="n">
        <v>1634.12</v>
      </c>
      <c r="E2" s="31" t="n">
        <v>1960.94</v>
      </c>
      <c r="F2" s="31" t="n">
        <v>326.82</v>
      </c>
      <c r="G2" s="87" t="n">
        <v>45709</v>
      </c>
      <c r="H2" s="86" t="s">
        <v>1497</v>
      </c>
    </row>
    <row r="3" customFormat="false" ht="12.8" hidden="false" customHeight="true" outlineLevel="0" collapsed="false">
      <c r="A3" s="31" t="s">
        <v>1495</v>
      </c>
      <c r="B3" s="31" t="s">
        <v>1498</v>
      </c>
      <c r="C3" s="87" t="n">
        <v>45688</v>
      </c>
      <c r="D3" s="31" t="n">
        <v>3741.26</v>
      </c>
      <c r="E3" s="31" t="n">
        <v>4489.51</v>
      </c>
      <c r="F3" s="31" t="n">
        <v>748.25</v>
      </c>
      <c r="G3" s="87" t="n">
        <v>45708</v>
      </c>
      <c r="H3" s="86" t="s">
        <v>1499</v>
      </c>
    </row>
    <row r="4" customFormat="false" ht="12.8" hidden="false" customHeight="true" outlineLevel="0" collapsed="false">
      <c r="A4" s="31" t="s">
        <v>1495</v>
      </c>
      <c r="B4" s="31" t="s">
        <v>1500</v>
      </c>
      <c r="C4" s="87" t="n">
        <v>45688</v>
      </c>
      <c r="D4" s="31" t="n">
        <v>1369.94</v>
      </c>
      <c r="E4" s="31" t="n">
        <v>1643.93</v>
      </c>
      <c r="F4" s="31" t="n">
        <v>273.99</v>
      </c>
      <c r="G4" s="87" t="n">
        <v>45716</v>
      </c>
      <c r="H4" s="31" t="s">
        <v>1501</v>
      </c>
    </row>
    <row r="5" customFormat="false" ht="12.8" hidden="false" customHeight="true" outlineLevel="0" collapsed="false">
      <c r="A5" s="31" t="s">
        <v>1495</v>
      </c>
      <c r="B5" s="31" t="s">
        <v>1502</v>
      </c>
      <c r="C5" s="87" t="n">
        <v>45688</v>
      </c>
      <c r="D5" s="31" t="n">
        <v>1552.15</v>
      </c>
      <c r="E5" s="31" t="n">
        <v>1862.58</v>
      </c>
      <c r="F5" s="31" t="n">
        <v>310.43</v>
      </c>
      <c r="G5" s="87" t="n">
        <v>45709</v>
      </c>
      <c r="H5" s="31" t="s">
        <v>1503</v>
      </c>
    </row>
    <row r="6" customFormat="false" ht="12.8" hidden="false" customHeight="true" outlineLevel="0" collapsed="false">
      <c r="A6" s="31" t="s">
        <v>1495</v>
      </c>
      <c r="B6" s="31" t="s">
        <v>1504</v>
      </c>
      <c r="C6" s="87" t="n">
        <v>45688</v>
      </c>
      <c r="D6" s="31" t="n">
        <v>3430.43</v>
      </c>
      <c r="E6" s="31" t="n">
        <v>4116.52</v>
      </c>
      <c r="F6" s="31" t="n">
        <v>686.09</v>
      </c>
      <c r="G6" s="87" t="n">
        <v>45711</v>
      </c>
      <c r="H6" s="31" t="s">
        <v>1505</v>
      </c>
    </row>
    <row r="7" customFormat="false" ht="12.8" hidden="false" customHeight="true" outlineLevel="0" collapsed="false">
      <c r="A7" s="31" t="s">
        <v>1495</v>
      </c>
      <c r="B7" s="31" t="s">
        <v>1506</v>
      </c>
      <c r="C7" s="87" t="n">
        <v>45688</v>
      </c>
      <c r="D7" s="31" t="n">
        <v>2106.24</v>
      </c>
      <c r="E7" s="31" t="n">
        <v>2527.49</v>
      </c>
      <c r="F7" s="31" t="n">
        <v>421.25</v>
      </c>
      <c r="G7" s="87" t="n">
        <v>45708</v>
      </c>
      <c r="H7" s="31" t="s">
        <v>1507</v>
      </c>
    </row>
    <row r="8" customFormat="false" ht="12.8" hidden="false" customHeight="true" outlineLevel="0" collapsed="false">
      <c r="A8" s="31" t="s">
        <v>1495</v>
      </c>
      <c r="B8" s="31" t="s">
        <v>1508</v>
      </c>
      <c r="C8" s="87" t="n">
        <v>45688</v>
      </c>
      <c r="D8" s="31" t="n">
        <v>1669.42</v>
      </c>
      <c r="E8" s="31" t="n">
        <v>2003.3</v>
      </c>
      <c r="F8" s="31" t="n">
        <v>333.88</v>
      </c>
      <c r="G8" s="87" t="n">
        <v>45710</v>
      </c>
      <c r="H8" s="31" t="s">
        <v>1509</v>
      </c>
    </row>
    <row r="9" customFormat="false" ht="12.8" hidden="false" customHeight="true" outlineLevel="0" collapsed="false">
      <c r="A9" s="31" t="s">
        <v>1495</v>
      </c>
      <c r="B9" s="31" t="s">
        <v>1510</v>
      </c>
      <c r="C9" s="87" t="n">
        <v>45688</v>
      </c>
      <c r="D9" s="31" t="n">
        <v>2686.96</v>
      </c>
      <c r="E9" s="31" t="n">
        <v>3224.35</v>
      </c>
      <c r="F9" s="31" t="n">
        <v>537.39</v>
      </c>
      <c r="G9" s="87" t="n">
        <v>45716</v>
      </c>
      <c r="H9" s="31" t="s">
        <v>1511</v>
      </c>
    </row>
    <row r="10" customFormat="false" ht="12.8" hidden="false" customHeight="true" outlineLevel="0" collapsed="false">
      <c r="A10" s="31" t="s">
        <v>1495</v>
      </c>
      <c r="B10" s="31" t="s">
        <v>1512</v>
      </c>
      <c r="C10" s="87" t="n">
        <v>45688</v>
      </c>
      <c r="D10" s="31" t="n">
        <v>1314.59</v>
      </c>
      <c r="E10" s="31" t="n">
        <v>1577.51</v>
      </c>
      <c r="F10" s="31" t="n">
        <v>262.92</v>
      </c>
      <c r="G10" s="87" t="n">
        <v>45714</v>
      </c>
      <c r="H10" s="31" t="s">
        <v>1513</v>
      </c>
    </row>
    <row r="11" customFormat="false" ht="12.8" hidden="false" customHeight="true" outlineLevel="0" collapsed="false">
      <c r="A11" s="31" t="s">
        <v>1495</v>
      </c>
      <c r="B11" s="31" t="s">
        <v>1514</v>
      </c>
      <c r="C11" s="87" t="n">
        <v>45688</v>
      </c>
      <c r="D11" s="31" t="n">
        <v>3581.7</v>
      </c>
      <c r="E11" s="31" t="n">
        <v>4298.04</v>
      </c>
      <c r="F11" s="31" t="n">
        <v>716.34</v>
      </c>
      <c r="G11" s="87" t="n">
        <v>45717</v>
      </c>
      <c r="H11" s="31" t="s">
        <v>1515</v>
      </c>
    </row>
    <row r="12" customFormat="false" ht="12.8" hidden="false" customHeight="true" outlineLevel="0" collapsed="false">
      <c r="A12" s="31" t="s">
        <v>1495</v>
      </c>
      <c r="B12" s="31" t="s">
        <v>1516</v>
      </c>
      <c r="C12" s="87" t="n">
        <v>45688</v>
      </c>
      <c r="D12" s="31" t="n">
        <v>2003.53</v>
      </c>
      <c r="E12" s="31" t="n">
        <v>2404.24</v>
      </c>
      <c r="F12" s="31" t="n">
        <v>400.71</v>
      </c>
      <c r="G12" s="87" t="n">
        <v>45708</v>
      </c>
      <c r="H12" s="31" t="s">
        <v>1517</v>
      </c>
    </row>
    <row r="13" customFormat="false" ht="12.8" hidden="false" customHeight="true" outlineLevel="0" collapsed="false">
      <c r="A13" s="31" t="s">
        <v>1495</v>
      </c>
      <c r="B13" s="31" t="s">
        <v>1518</v>
      </c>
      <c r="C13" s="87" t="n">
        <v>45688</v>
      </c>
      <c r="D13" s="31" t="n">
        <v>3206.46</v>
      </c>
      <c r="E13" s="31" t="n">
        <v>3847.75</v>
      </c>
      <c r="F13" s="31" t="n">
        <v>641.29</v>
      </c>
      <c r="G13" s="87" t="n">
        <v>45714</v>
      </c>
      <c r="H13" s="31" t="s">
        <v>1519</v>
      </c>
    </row>
    <row r="14" customFormat="false" ht="12.8" hidden="false" customHeight="true" outlineLevel="0" collapsed="false">
      <c r="A14" s="31" t="s">
        <v>1495</v>
      </c>
      <c r="B14" s="31" t="s">
        <v>1520</v>
      </c>
      <c r="C14" s="87" t="n">
        <v>45688</v>
      </c>
      <c r="D14" s="31" t="n">
        <v>1106.81</v>
      </c>
      <c r="E14" s="31" t="n">
        <v>1328.17</v>
      </c>
      <c r="F14" s="31" t="n">
        <v>221.36</v>
      </c>
      <c r="G14" s="87" t="n">
        <v>45709</v>
      </c>
      <c r="H14" s="31" t="s">
        <v>1521</v>
      </c>
    </row>
    <row r="15" customFormat="false" ht="12.8" hidden="false" customHeight="true" outlineLevel="0" collapsed="false">
      <c r="A15" s="31" t="s">
        <v>1495</v>
      </c>
      <c r="B15" s="31" t="s">
        <v>1522</v>
      </c>
      <c r="C15" s="87" t="n">
        <v>45689</v>
      </c>
      <c r="D15" s="31" t="n">
        <v>2681.06</v>
      </c>
      <c r="E15" s="31" t="n">
        <v>3217.27</v>
      </c>
      <c r="F15" s="31" t="n">
        <v>536.21</v>
      </c>
      <c r="G15" s="87" t="n">
        <v>45710</v>
      </c>
      <c r="H15" s="31" t="s">
        <v>1523</v>
      </c>
    </row>
    <row r="16" customFormat="false" ht="12.8" hidden="false" customHeight="true" outlineLevel="0" collapsed="false">
      <c r="A16" s="31" t="s">
        <v>1495</v>
      </c>
      <c r="B16" s="31" t="s">
        <v>1524</v>
      </c>
      <c r="C16" s="87" t="n">
        <v>45689</v>
      </c>
      <c r="D16" s="31" t="n">
        <v>2429.01</v>
      </c>
      <c r="E16" s="31" t="n">
        <v>2914.81</v>
      </c>
      <c r="F16" s="31" t="n">
        <v>485.8</v>
      </c>
      <c r="G16" s="87" t="n">
        <v>45714</v>
      </c>
      <c r="H16" s="31" t="s">
        <v>1525</v>
      </c>
    </row>
    <row r="17" customFormat="false" ht="12.8" hidden="false" customHeight="true" outlineLevel="0" collapsed="false">
      <c r="A17" s="31" t="s">
        <v>1495</v>
      </c>
      <c r="B17" s="31" t="s">
        <v>1526</v>
      </c>
      <c r="C17" s="87" t="n">
        <v>45689</v>
      </c>
      <c r="D17" s="31" t="n">
        <v>2732.82</v>
      </c>
      <c r="E17" s="31" t="n">
        <v>3279.38</v>
      </c>
      <c r="F17" s="31" t="n">
        <v>546.56</v>
      </c>
      <c r="G17" s="87" t="n">
        <v>45715</v>
      </c>
      <c r="H17" s="31" t="s">
        <v>1527</v>
      </c>
    </row>
    <row r="18" customFormat="false" ht="12.8" hidden="false" customHeight="true" outlineLevel="0" collapsed="false">
      <c r="A18" s="31" t="s">
        <v>1495</v>
      </c>
      <c r="B18" s="31" t="s">
        <v>1528</v>
      </c>
      <c r="C18" s="87" t="n">
        <v>45689</v>
      </c>
      <c r="D18" s="31" t="n">
        <v>2153.1</v>
      </c>
      <c r="E18" s="31" t="n">
        <v>2583.72</v>
      </c>
      <c r="F18" s="31" t="n">
        <v>430.62</v>
      </c>
      <c r="G18" s="87" t="n">
        <v>45709</v>
      </c>
      <c r="H18" s="31" t="s">
        <v>1529</v>
      </c>
    </row>
    <row r="19" customFormat="false" ht="12.8" hidden="false" customHeight="true" outlineLevel="0" collapsed="false">
      <c r="A19" s="31" t="s">
        <v>1495</v>
      </c>
      <c r="B19" s="31" t="s">
        <v>1530</v>
      </c>
      <c r="C19" s="87" t="n">
        <v>45689</v>
      </c>
      <c r="D19" s="31" t="n">
        <v>3440.22</v>
      </c>
      <c r="E19" s="31" t="n">
        <v>4128.26</v>
      </c>
      <c r="F19" s="31" t="n">
        <v>688.04</v>
      </c>
      <c r="G19" s="87" t="n">
        <v>45714</v>
      </c>
      <c r="H19" s="31" t="s">
        <v>1531</v>
      </c>
    </row>
    <row r="20" customFormat="false" ht="12.8" hidden="false" customHeight="true" outlineLevel="0" collapsed="false">
      <c r="A20" s="31" t="s">
        <v>1495</v>
      </c>
      <c r="B20" s="31" t="s">
        <v>1532</v>
      </c>
      <c r="C20" s="87" t="n">
        <v>45689</v>
      </c>
      <c r="D20" s="31" t="n">
        <v>3152.33</v>
      </c>
      <c r="E20" s="31" t="n">
        <v>3782.8</v>
      </c>
      <c r="F20" s="31" t="n">
        <v>630.47</v>
      </c>
      <c r="G20" s="87" t="n">
        <v>45715</v>
      </c>
      <c r="H20" s="31" t="s">
        <v>1533</v>
      </c>
    </row>
    <row r="21" customFormat="false" ht="12.8" hidden="false" customHeight="true" outlineLevel="0" collapsed="false">
      <c r="A21" s="31" t="s">
        <v>1495</v>
      </c>
      <c r="B21" s="31" t="s">
        <v>1534</v>
      </c>
      <c r="C21" s="87" t="n">
        <v>45689</v>
      </c>
      <c r="D21" s="31" t="n">
        <v>2463.23</v>
      </c>
      <c r="E21" s="31" t="n">
        <v>2955.88</v>
      </c>
      <c r="F21" s="31" t="n">
        <v>492.65</v>
      </c>
      <c r="G21" s="87" t="n">
        <v>45711</v>
      </c>
      <c r="H21" s="31" t="s">
        <v>1535</v>
      </c>
    </row>
    <row r="22" customFormat="false" ht="12.8" hidden="false" customHeight="true" outlineLevel="0" collapsed="false">
      <c r="A22" s="31" t="s">
        <v>1495</v>
      </c>
      <c r="B22" s="31" t="s">
        <v>1536</v>
      </c>
      <c r="C22" s="87" t="n">
        <v>45689</v>
      </c>
      <c r="D22" s="31" t="n">
        <v>3817.81</v>
      </c>
      <c r="E22" s="31" t="n">
        <v>4581.37</v>
      </c>
      <c r="F22" s="31" t="n">
        <v>763.56</v>
      </c>
      <c r="G22" s="87" t="n">
        <v>45716</v>
      </c>
      <c r="H22" s="31" t="s">
        <v>1537</v>
      </c>
    </row>
    <row r="23" customFormat="false" ht="12.8" hidden="false" customHeight="true" outlineLevel="0" collapsed="false">
      <c r="A23" s="31" t="s">
        <v>1495</v>
      </c>
      <c r="B23" s="31" t="s">
        <v>1538</v>
      </c>
      <c r="C23" s="87" t="n">
        <v>45689</v>
      </c>
      <c r="D23" s="31" t="n">
        <v>3013.64</v>
      </c>
      <c r="E23" s="31" t="n">
        <v>3616.37</v>
      </c>
      <c r="F23" s="31" t="n">
        <v>602.73</v>
      </c>
      <c r="G23" s="87" t="n">
        <v>45714</v>
      </c>
      <c r="H23" s="31" t="s">
        <v>1539</v>
      </c>
    </row>
    <row r="24" customFormat="false" ht="12.8" hidden="false" customHeight="true" outlineLevel="0" collapsed="false">
      <c r="A24" s="31" t="s">
        <v>1495</v>
      </c>
      <c r="B24" s="31" t="s">
        <v>1540</v>
      </c>
      <c r="C24" s="87" t="n">
        <v>45689</v>
      </c>
      <c r="D24" s="31" t="n">
        <v>2155.98</v>
      </c>
      <c r="E24" s="31" t="n">
        <v>2587.18</v>
      </c>
      <c r="F24" s="31" t="n">
        <v>431.2</v>
      </c>
      <c r="G24" s="87" t="n">
        <v>45716</v>
      </c>
      <c r="H24" s="31" t="s">
        <v>1541</v>
      </c>
    </row>
    <row r="25" customFormat="false" ht="12.8" hidden="false" customHeight="true" outlineLevel="0" collapsed="false">
      <c r="A25" s="31" t="s">
        <v>1495</v>
      </c>
      <c r="B25" s="31" t="s">
        <v>1542</v>
      </c>
      <c r="C25" s="87" t="n">
        <v>45689</v>
      </c>
      <c r="D25" s="31" t="n">
        <v>2982.48</v>
      </c>
      <c r="E25" s="31" t="n">
        <v>3578.98</v>
      </c>
      <c r="F25" s="31" t="n">
        <v>596.5</v>
      </c>
      <c r="G25" s="87" t="n">
        <v>45718</v>
      </c>
      <c r="H25" s="31" t="s">
        <v>1543</v>
      </c>
    </row>
    <row r="26" customFormat="false" ht="12.8" hidden="false" customHeight="true" outlineLevel="0" collapsed="false">
      <c r="A26" s="31" t="s">
        <v>1495</v>
      </c>
      <c r="B26" s="31" t="s">
        <v>1544</v>
      </c>
      <c r="C26" s="87" t="n">
        <v>45689</v>
      </c>
      <c r="D26" s="31" t="n">
        <v>2403.15</v>
      </c>
      <c r="E26" s="31" t="n">
        <v>2883.78</v>
      </c>
      <c r="F26" s="31" t="n">
        <v>480.63</v>
      </c>
      <c r="G26" s="87" t="n">
        <v>45712</v>
      </c>
      <c r="H26" s="31" t="s">
        <v>1545</v>
      </c>
    </row>
    <row r="27" customFormat="false" ht="12.8" hidden="false" customHeight="true" outlineLevel="0" collapsed="false">
      <c r="A27" s="31" t="s">
        <v>1495</v>
      </c>
      <c r="B27" s="31" t="s">
        <v>1546</v>
      </c>
      <c r="C27" s="87" t="n">
        <v>45689</v>
      </c>
      <c r="D27" s="31" t="n">
        <v>1138.41</v>
      </c>
      <c r="E27" s="31" t="n">
        <v>1366.09</v>
      </c>
      <c r="F27" s="31" t="n">
        <v>227.68</v>
      </c>
      <c r="G27" s="87" t="n">
        <v>45715</v>
      </c>
      <c r="H27" s="31" t="s">
        <v>1547</v>
      </c>
    </row>
    <row r="28" customFormat="false" ht="12.8" hidden="false" customHeight="true" outlineLevel="0" collapsed="false">
      <c r="A28" s="31" t="s">
        <v>1495</v>
      </c>
      <c r="B28" s="31" t="s">
        <v>1548</v>
      </c>
      <c r="C28" s="87" t="n">
        <v>45689</v>
      </c>
      <c r="D28" s="31" t="n">
        <v>1613.75</v>
      </c>
      <c r="E28" s="31" t="n">
        <v>1936.5</v>
      </c>
      <c r="F28" s="31" t="n">
        <v>322.75</v>
      </c>
      <c r="G28" s="87" t="n">
        <v>45716</v>
      </c>
      <c r="H28" s="31" t="s">
        <v>1549</v>
      </c>
    </row>
    <row r="29" customFormat="false" ht="12.8" hidden="false" customHeight="true" outlineLevel="0" collapsed="false">
      <c r="A29" s="31" t="s">
        <v>1495</v>
      </c>
      <c r="B29" s="31" t="s">
        <v>1550</v>
      </c>
      <c r="C29" s="87" t="n">
        <v>45689</v>
      </c>
      <c r="D29" s="31" t="n">
        <v>3678.24</v>
      </c>
      <c r="E29" s="31" t="n">
        <v>4413.89</v>
      </c>
      <c r="F29" s="31" t="n">
        <v>735.65</v>
      </c>
      <c r="G29" s="87" t="n">
        <v>45710</v>
      </c>
      <c r="H29" s="31" t="s">
        <v>1475</v>
      </c>
    </row>
    <row r="30" customFormat="false" ht="12.8" hidden="false" customHeight="true" outlineLevel="0" collapsed="false">
      <c r="A30" s="31" t="s">
        <v>1495</v>
      </c>
      <c r="B30" s="31" t="s">
        <v>1551</v>
      </c>
      <c r="C30" s="87" t="n">
        <v>45689</v>
      </c>
      <c r="D30" s="31" t="n">
        <v>1260.93</v>
      </c>
      <c r="E30" s="31" t="n">
        <v>1513.12</v>
      </c>
      <c r="F30" s="31" t="n">
        <v>252.19</v>
      </c>
      <c r="G30" s="87" t="n">
        <v>45713</v>
      </c>
      <c r="H30" s="31" t="s">
        <v>1552</v>
      </c>
    </row>
    <row r="31" customFormat="false" ht="12.8" hidden="false" customHeight="true" outlineLevel="0" collapsed="false">
      <c r="A31" s="31" t="s">
        <v>1495</v>
      </c>
      <c r="B31" s="31" t="s">
        <v>1553</v>
      </c>
      <c r="C31" s="87" t="n">
        <v>45689</v>
      </c>
      <c r="D31" s="31" t="n">
        <v>3849.35</v>
      </c>
      <c r="E31" s="31" t="n">
        <v>4619.22</v>
      </c>
      <c r="F31" s="31" t="n">
        <v>769.87</v>
      </c>
      <c r="G31" s="87" t="n">
        <v>45713</v>
      </c>
      <c r="H31" s="31" t="s">
        <v>1554</v>
      </c>
    </row>
    <row r="32" customFormat="false" ht="12.8" hidden="false" customHeight="true" outlineLevel="0" collapsed="false">
      <c r="A32" s="31" t="s">
        <v>1495</v>
      </c>
      <c r="B32" s="31" t="s">
        <v>1555</v>
      </c>
      <c r="C32" s="87" t="n">
        <v>45689</v>
      </c>
      <c r="D32" s="31" t="n">
        <v>3705.9</v>
      </c>
      <c r="E32" s="31" t="n">
        <v>4447.08</v>
      </c>
      <c r="F32" s="31" t="n">
        <v>741.18</v>
      </c>
      <c r="G32" s="87" t="n">
        <v>45713</v>
      </c>
      <c r="H32" s="31" t="s">
        <v>1556</v>
      </c>
    </row>
    <row r="33" customFormat="false" ht="12.8" hidden="false" customHeight="true" outlineLevel="0" collapsed="false">
      <c r="A33" s="31" t="s">
        <v>1495</v>
      </c>
      <c r="B33" s="31" t="s">
        <v>1557</v>
      </c>
      <c r="C33" s="87" t="n">
        <v>45689</v>
      </c>
      <c r="D33" s="31" t="n">
        <v>2055.15</v>
      </c>
      <c r="E33" s="31" t="n">
        <v>2466.18</v>
      </c>
      <c r="F33" s="31" t="n">
        <v>411.03</v>
      </c>
      <c r="G33" s="87" t="n">
        <v>45714</v>
      </c>
      <c r="H33" s="31" t="s">
        <v>1558</v>
      </c>
    </row>
    <row r="34" customFormat="false" ht="12.8" hidden="false" customHeight="true" outlineLevel="0" collapsed="false">
      <c r="A34" s="31" t="s">
        <v>1495</v>
      </c>
      <c r="B34" s="31" t="s">
        <v>1559</v>
      </c>
      <c r="C34" s="87" t="n">
        <v>45689</v>
      </c>
      <c r="D34" s="31" t="n">
        <v>3456.9</v>
      </c>
      <c r="E34" s="31" t="n">
        <v>4148.28</v>
      </c>
      <c r="F34" s="31" t="n">
        <v>691.38</v>
      </c>
      <c r="G34" s="87" t="n">
        <v>45716</v>
      </c>
      <c r="H34" s="31" t="s">
        <v>1560</v>
      </c>
    </row>
    <row r="35" customFormat="false" ht="12.8" hidden="false" customHeight="true" outlineLevel="0" collapsed="false">
      <c r="A35" s="31" t="s">
        <v>1495</v>
      </c>
      <c r="B35" s="31" t="s">
        <v>1561</v>
      </c>
      <c r="C35" s="87" t="n">
        <v>45689</v>
      </c>
      <c r="D35" s="31" t="n">
        <v>1455.12</v>
      </c>
      <c r="E35" s="31" t="n">
        <v>1746.14</v>
      </c>
      <c r="F35" s="31" t="n">
        <v>291.02</v>
      </c>
      <c r="G35" s="87" t="n">
        <v>45710</v>
      </c>
      <c r="H35" s="31" t="s">
        <v>1562</v>
      </c>
    </row>
    <row r="36" customFormat="false" ht="12.8" hidden="false" customHeight="true" outlineLevel="0" collapsed="false">
      <c r="A36" s="31" t="s">
        <v>1495</v>
      </c>
      <c r="B36" s="31" t="s">
        <v>1563</v>
      </c>
      <c r="C36" s="87" t="n">
        <v>45689</v>
      </c>
      <c r="D36" s="31" t="n">
        <v>1565.58</v>
      </c>
      <c r="E36" s="31" t="n">
        <v>1878.7</v>
      </c>
      <c r="F36" s="31" t="n">
        <v>313.12</v>
      </c>
      <c r="G36" s="87" t="n">
        <v>45711</v>
      </c>
      <c r="H36" s="31" t="s">
        <v>1564</v>
      </c>
    </row>
    <row r="37" customFormat="false" ht="12.8" hidden="false" customHeight="true" outlineLevel="0" collapsed="false">
      <c r="A37" s="31" t="s">
        <v>1495</v>
      </c>
      <c r="B37" s="31" t="s">
        <v>1565</v>
      </c>
      <c r="C37" s="87" t="n">
        <v>45689</v>
      </c>
      <c r="D37" s="31" t="n">
        <v>2078.6</v>
      </c>
      <c r="E37" s="31" t="n">
        <v>2494.32</v>
      </c>
      <c r="F37" s="31" t="n">
        <v>415.72</v>
      </c>
      <c r="G37" s="87" t="n">
        <v>45711</v>
      </c>
      <c r="H37" s="31" t="s">
        <v>1566</v>
      </c>
    </row>
    <row r="38" customFormat="false" ht="12.8" hidden="false" customHeight="true" outlineLevel="0" collapsed="false">
      <c r="A38" s="31" t="s">
        <v>1495</v>
      </c>
      <c r="B38" s="31" t="s">
        <v>1567</v>
      </c>
      <c r="C38" s="87" t="n">
        <v>45689</v>
      </c>
      <c r="D38" s="31" t="n">
        <v>1760.26</v>
      </c>
      <c r="E38" s="31" t="n">
        <v>2112.31</v>
      </c>
      <c r="F38" s="31" t="n">
        <v>352.05</v>
      </c>
      <c r="G38" s="87" t="n">
        <v>45715</v>
      </c>
      <c r="H38" s="31" t="s">
        <v>1568</v>
      </c>
    </row>
    <row r="39" customFormat="false" ht="12.8" hidden="false" customHeight="true" outlineLevel="0" collapsed="false">
      <c r="A39" s="31" t="s">
        <v>1495</v>
      </c>
      <c r="B39" s="31" t="s">
        <v>1569</v>
      </c>
      <c r="C39" s="87" t="n">
        <v>45689</v>
      </c>
      <c r="D39" s="31" t="n">
        <v>3760.26</v>
      </c>
      <c r="E39" s="31" t="n">
        <v>4512.31</v>
      </c>
      <c r="F39" s="31" t="n">
        <v>752.05</v>
      </c>
      <c r="G39" s="87" t="n">
        <v>45711</v>
      </c>
      <c r="H39" s="31" t="s">
        <v>1570</v>
      </c>
    </row>
    <row r="40" customFormat="false" ht="12.8" hidden="false" customHeight="true" outlineLevel="0" collapsed="false">
      <c r="A40" s="31" t="s">
        <v>1495</v>
      </c>
      <c r="B40" s="31" t="s">
        <v>1571</v>
      </c>
      <c r="C40" s="87" t="n">
        <v>45689</v>
      </c>
      <c r="D40" s="31" t="n">
        <v>3446</v>
      </c>
      <c r="E40" s="31" t="n">
        <v>4135.2</v>
      </c>
      <c r="F40" s="31" t="n">
        <v>689.2</v>
      </c>
      <c r="G40" s="87" t="n">
        <v>45712</v>
      </c>
      <c r="H40" s="31" t="s">
        <v>1572</v>
      </c>
    </row>
    <row r="41" customFormat="false" ht="12.8" hidden="false" customHeight="true" outlineLevel="0" collapsed="false">
      <c r="A41" s="31" t="s">
        <v>1495</v>
      </c>
      <c r="B41" s="31" t="s">
        <v>1573</v>
      </c>
      <c r="C41" s="87" t="n">
        <v>45689</v>
      </c>
      <c r="D41" s="31" t="n">
        <v>3184.67</v>
      </c>
      <c r="E41" s="31" t="n">
        <v>3821.6</v>
      </c>
      <c r="F41" s="31" t="n">
        <v>636.93</v>
      </c>
      <c r="G41" s="87" t="n">
        <v>45709</v>
      </c>
      <c r="H41" s="31" t="s">
        <v>1574</v>
      </c>
    </row>
    <row r="42" customFormat="false" ht="12.8" hidden="false" customHeight="true" outlineLevel="0" collapsed="false">
      <c r="A42" s="31" t="s">
        <v>1495</v>
      </c>
      <c r="B42" s="31" t="s">
        <v>1575</v>
      </c>
      <c r="C42" s="87" t="n">
        <v>45689</v>
      </c>
      <c r="D42" s="31" t="n">
        <v>1842.98</v>
      </c>
      <c r="E42" s="31" t="n">
        <v>2211.58</v>
      </c>
      <c r="F42" s="31" t="n">
        <v>368.6</v>
      </c>
      <c r="G42" s="87" t="n">
        <v>45717</v>
      </c>
      <c r="H42" s="31" t="s">
        <v>1576</v>
      </c>
    </row>
    <row r="43" customFormat="false" ht="12.8" hidden="false" customHeight="true" outlineLevel="0" collapsed="false">
      <c r="A43" s="31" t="s">
        <v>1495</v>
      </c>
      <c r="B43" s="31" t="s">
        <v>1577</v>
      </c>
      <c r="C43" s="87" t="n">
        <v>45689</v>
      </c>
      <c r="D43" s="31" t="n">
        <v>1158.56</v>
      </c>
      <c r="E43" s="31" t="n">
        <v>1390.27</v>
      </c>
      <c r="F43" s="31" t="n">
        <v>231.71</v>
      </c>
      <c r="G43" s="87" t="n">
        <v>45713</v>
      </c>
      <c r="H43" s="31" t="s">
        <v>1578</v>
      </c>
    </row>
    <row r="44" customFormat="false" ht="12.8" hidden="false" customHeight="true" outlineLevel="0" collapsed="false">
      <c r="A44" s="31" t="s">
        <v>1495</v>
      </c>
      <c r="B44" s="31" t="s">
        <v>1579</v>
      </c>
      <c r="C44" s="87" t="n">
        <v>45689</v>
      </c>
      <c r="D44" s="31" t="n">
        <v>3880.3</v>
      </c>
      <c r="E44" s="31" t="n">
        <v>4656.36</v>
      </c>
      <c r="F44" s="31" t="n">
        <v>776.06</v>
      </c>
      <c r="G44" s="87" t="n">
        <v>45716</v>
      </c>
      <c r="H44" s="31" t="s">
        <v>1580</v>
      </c>
    </row>
    <row r="45" customFormat="false" ht="12.8" hidden="false" customHeight="true" outlineLevel="0" collapsed="false">
      <c r="A45" s="31" t="s">
        <v>1495</v>
      </c>
      <c r="B45" s="31" t="s">
        <v>1581</v>
      </c>
      <c r="C45" s="87" t="n">
        <v>45689</v>
      </c>
      <c r="D45" s="31" t="n">
        <v>1192.34</v>
      </c>
      <c r="E45" s="31" t="n">
        <v>1430.81</v>
      </c>
      <c r="F45" s="31" t="n">
        <v>238.47</v>
      </c>
      <c r="G45" s="87" t="n">
        <v>45716</v>
      </c>
      <c r="H45" s="31" t="s">
        <v>1582</v>
      </c>
    </row>
    <row r="46" customFormat="false" ht="12.8" hidden="false" customHeight="true" outlineLevel="0" collapsed="false">
      <c r="A46" s="31" t="s">
        <v>1495</v>
      </c>
      <c r="B46" s="31" t="s">
        <v>1583</v>
      </c>
      <c r="C46" s="87" t="n">
        <v>45689</v>
      </c>
      <c r="D46" s="31" t="n">
        <v>1604</v>
      </c>
      <c r="E46" s="31" t="n">
        <v>1924.8</v>
      </c>
      <c r="F46" s="31" t="n">
        <v>320.8</v>
      </c>
      <c r="G46" s="87" t="n">
        <v>45717</v>
      </c>
      <c r="H46" s="31" t="s">
        <v>1584</v>
      </c>
    </row>
    <row r="47" customFormat="false" ht="12.8" hidden="false" customHeight="true" outlineLevel="0" collapsed="false">
      <c r="A47" s="31" t="s">
        <v>1495</v>
      </c>
      <c r="B47" s="31" t="s">
        <v>1585</v>
      </c>
      <c r="C47" s="87" t="n">
        <v>45689</v>
      </c>
      <c r="D47" s="31" t="n">
        <v>1168.62</v>
      </c>
      <c r="E47" s="31" t="n">
        <v>1402.34</v>
      </c>
      <c r="F47" s="31" t="n">
        <v>233.72</v>
      </c>
      <c r="G47" s="87" t="n">
        <v>45714</v>
      </c>
      <c r="H47" s="31" t="s">
        <v>1586</v>
      </c>
    </row>
    <row r="48" customFormat="false" ht="12.8" hidden="false" customHeight="true" outlineLevel="0" collapsed="false">
      <c r="A48" s="31" t="s">
        <v>1495</v>
      </c>
      <c r="B48" s="31" t="s">
        <v>1587</v>
      </c>
      <c r="C48" s="87" t="n">
        <v>45689</v>
      </c>
      <c r="D48" s="31" t="n">
        <v>1800.04</v>
      </c>
      <c r="E48" s="31" t="n">
        <v>2160.05</v>
      </c>
      <c r="F48" s="31" t="n">
        <v>360.01</v>
      </c>
      <c r="G48" s="87" t="n">
        <v>45715</v>
      </c>
      <c r="H48" s="31" t="s">
        <v>1588</v>
      </c>
    </row>
    <row r="49" customFormat="false" ht="12.8" hidden="false" customHeight="true" outlineLevel="0" collapsed="false">
      <c r="A49" s="31" t="s">
        <v>1495</v>
      </c>
      <c r="B49" s="31" t="s">
        <v>1589</v>
      </c>
      <c r="C49" s="87" t="n">
        <v>45689</v>
      </c>
      <c r="D49" s="31" t="n">
        <v>3202.15</v>
      </c>
      <c r="E49" s="31" t="n">
        <v>3842.58</v>
      </c>
      <c r="F49" s="31" t="n">
        <v>640.43</v>
      </c>
      <c r="G49" s="87" t="n">
        <v>45713</v>
      </c>
      <c r="H49" s="31" t="s">
        <v>1590</v>
      </c>
    </row>
    <row r="50" customFormat="false" ht="12.8" hidden="false" customHeight="true" outlineLevel="0" collapsed="false">
      <c r="A50" s="31" t="s">
        <v>1495</v>
      </c>
      <c r="B50" s="31" t="s">
        <v>1591</v>
      </c>
      <c r="C50" s="87" t="n">
        <v>45689</v>
      </c>
      <c r="D50" s="31" t="n">
        <v>1085.74</v>
      </c>
      <c r="E50" s="31" t="n">
        <v>1302.89</v>
      </c>
      <c r="F50" s="31" t="n">
        <v>217.15</v>
      </c>
      <c r="G50" s="87" t="n">
        <v>45709</v>
      </c>
      <c r="H50" s="31" t="s">
        <v>1592</v>
      </c>
    </row>
    <row r="51" customFormat="false" ht="12.8" hidden="false" customHeight="true" outlineLevel="0" collapsed="false">
      <c r="A51" s="31" t="s">
        <v>1495</v>
      </c>
      <c r="B51" s="31" t="s">
        <v>1593</v>
      </c>
      <c r="C51" s="87" t="n">
        <v>45689</v>
      </c>
      <c r="D51" s="31" t="n">
        <v>2060.88</v>
      </c>
      <c r="E51" s="31" t="n">
        <v>2473.06</v>
      </c>
      <c r="F51" s="31" t="n">
        <v>412.18</v>
      </c>
      <c r="G51" s="87" t="n">
        <v>45715</v>
      </c>
      <c r="H51" s="31" t="s">
        <v>1594</v>
      </c>
    </row>
    <row r="52" customFormat="false" ht="12.8" hidden="false" customHeight="true" outlineLevel="0" collapsed="false">
      <c r="C52" s="8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false" showOutlineSymbols="true" defaultGridColor="true" view="normal" topLeftCell="A88" colorId="64" zoomScale="55" zoomScaleNormal="55" zoomScalePageLayoutView="100" workbookViewId="0">
      <selection pane="topLeft" activeCell="E108" activeCellId="0" sqref="E108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1" width="18.42"/>
    <col collapsed="false" customWidth="true" hidden="false" outlineLevel="0" max="3" min="3" style="31" width="13.14"/>
    <col collapsed="false" customWidth="true" hidden="false" outlineLevel="0" max="4" min="4" style="31" width="15.83"/>
    <col collapsed="false" customWidth="true" hidden="false" outlineLevel="0" max="5" min="5" style="31" width="17.17"/>
    <col collapsed="false" customWidth="true" hidden="false" outlineLevel="0" max="6" min="6" style="31" width="13.82"/>
    <col collapsed="false" customWidth="true" hidden="false" outlineLevel="0" max="7" min="7" style="31" width="22.6"/>
    <col collapsed="false" customWidth="true" hidden="false" outlineLevel="0" max="15" min="15" style="31" width="53.15"/>
  </cols>
  <sheetData>
    <row r="1" customFormat="false" ht="15" hidden="false" customHeight="false" outlineLevel="0" collapsed="false">
      <c r="A1" s="31" t="s">
        <v>1595</v>
      </c>
      <c r="B1" s="31" t="s">
        <v>1596</v>
      </c>
      <c r="C1" s="31" t="s">
        <v>1597</v>
      </c>
      <c r="D1" s="31" t="s">
        <v>1598</v>
      </c>
      <c r="E1" s="31" t="s">
        <v>1599</v>
      </c>
      <c r="F1" s="88"/>
      <c r="G1" s="88"/>
      <c r="H1" s="84"/>
      <c r="I1" s="89"/>
      <c r="J1" s="84"/>
      <c r="K1" s="89"/>
      <c r="L1" s="84"/>
      <c r="M1" s="84"/>
      <c r="N1" s="84"/>
      <c r="O1" s="84"/>
    </row>
    <row r="2" customFormat="false" ht="15" hidden="false" customHeight="false" outlineLevel="0" collapsed="false">
      <c r="A2" s="31" t="s">
        <v>1489</v>
      </c>
      <c r="B2" s="31" t="n">
        <v>22805.69</v>
      </c>
      <c r="C2" s="85" t="n">
        <v>45697</v>
      </c>
      <c r="D2" s="80" t="s">
        <v>1600</v>
      </c>
      <c r="E2" s="85" t="n">
        <v>45711</v>
      </c>
      <c r="F2" s="90"/>
      <c r="G2" s="90"/>
      <c r="H2" s="31"/>
      <c r="I2" s="85"/>
      <c r="J2" s="31"/>
      <c r="K2" s="85"/>
      <c r="L2" s="31"/>
      <c r="M2" s="31"/>
      <c r="N2" s="31"/>
    </row>
    <row r="3" customFormat="false" ht="15" hidden="false" customHeight="false" outlineLevel="0" collapsed="false">
      <c r="A3" s="31" t="s">
        <v>1601</v>
      </c>
      <c r="B3" s="31" t="n">
        <v>22306.02</v>
      </c>
      <c r="C3" s="85" t="n">
        <v>45705</v>
      </c>
      <c r="D3" s="80" t="s">
        <v>1602</v>
      </c>
      <c r="E3" s="85" t="n">
        <v>45714</v>
      </c>
      <c r="F3" s="90"/>
      <c r="G3" s="90"/>
      <c r="H3" s="31"/>
      <c r="I3" s="85"/>
      <c r="J3" s="31"/>
      <c r="K3" s="85"/>
      <c r="L3" s="31"/>
      <c r="M3" s="31"/>
      <c r="N3" s="31"/>
    </row>
    <row r="4" customFormat="false" ht="15" hidden="false" customHeight="false" outlineLevel="0" collapsed="false">
      <c r="A4" s="31" t="s">
        <v>1603</v>
      </c>
      <c r="B4" s="31" t="n">
        <v>49572.31</v>
      </c>
      <c r="C4" s="85" t="n">
        <v>45708</v>
      </c>
      <c r="D4" s="80" t="s">
        <v>1604</v>
      </c>
      <c r="E4" s="85" t="n">
        <v>45721</v>
      </c>
      <c r="F4" s="90"/>
      <c r="G4" s="90"/>
      <c r="H4" s="31"/>
      <c r="I4" s="85"/>
      <c r="J4" s="31"/>
      <c r="K4" s="85"/>
      <c r="L4" s="31"/>
      <c r="M4" s="31"/>
      <c r="N4" s="31"/>
    </row>
    <row r="5" customFormat="false" ht="15" hidden="false" customHeight="false" outlineLevel="0" collapsed="false">
      <c r="A5" s="31" t="s">
        <v>1605</v>
      </c>
      <c r="B5" s="31" t="n">
        <v>29273.07</v>
      </c>
      <c r="C5" s="85" t="n">
        <v>45704</v>
      </c>
      <c r="D5" s="80" t="s">
        <v>1606</v>
      </c>
      <c r="E5" s="85" t="n">
        <v>45713</v>
      </c>
      <c r="F5" s="90"/>
      <c r="G5" s="90"/>
      <c r="H5" s="31"/>
      <c r="I5" s="85"/>
      <c r="J5" s="31"/>
      <c r="K5" s="85"/>
      <c r="L5" s="31"/>
      <c r="M5" s="31"/>
      <c r="N5" s="31"/>
    </row>
    <row r="6" customFormat="false" ht="15" hidden="false" customHeight="false" outlineLevel="0" collapsed="false">
      <c r="A6" s="31" t="s">
        <v>1607</v>
      </c>
      <c r="B6" s="31" t="n">
        <v>14577.22</v>
      </c>
      <c r="C6" s="85" t="n">
        <v>45697</v>
      </c>
      <c r="D6" s="80" t="s">
        <v>1608</v>
      </c>
      <c r="E6" s="85" t="n">
        <v>45710</v>
      </c>
      <c r="F6" s="90"/>
      <c r="G6" s="90"/>
      <c r="H6" s="31"/>
      <c r="I6" s="85"/>
      <c r="J6" s="31"/>
      <c r="K6" s="85"/>
      <c r="L6" s="31"/>
      <c r="M6" s="31"/>
      <c r="N6" s="31"/>
    </row>
    <row r="7" customFormat="false" ht="15" hidden="false" customHeight="false" outlineLevel="0" collapsed="false">
      <c r="A7" s="31" t="s">
        <v>1609</v>
      </c>
      <c r="B7" s="31" t="n">
        <v>20405.3</v>
      </c>
      <c r="C7" s="85" t="n">
        <v>45704</v>
      </c>
      <c r="D7" s="80" t="s">
        <v>1610</v>
      </c>
      <c r="E7" s="85" t="n">
        <v>45713</v>
      </c>
      <c r="F7" s="90"/>
      <c r="G7" s="90"/>
      <c r="H7" s="31"/>
      <c r="I7" s="85"/>
      <c r="J7" s="31"/>
      <c r="K7" s="85"/>
      <c r="L7" s="31"/>
      <c r="M7" s="31"/>
      <c r="N7" s="31"/>
    </row>
    <row r="8" customFormat="false" ht="15" hidden="false" customHeight="false" outlineLevel="0" collapsed="false">
      <c r="A8" s="31" t="s">
        <v>1611</v>
      </c>
      <c r="B8" s="31" t="n">
        <v>36084.33</v>
      </c>
      <c r="C8" s="85" t="n">
        <v>45706</v>
      </c>
      <c r="D8" s="80" t="s">
        <v>1612</v>
      </c>
      <c r="E8" s="85" t="n">
        <v>45714</v>
      </c>
      <c r="H8" s="31"/>
      <c r="I8" s="85"/>
      <c r="J8" s="31"/>
      <c r="K8" s="85"/>
      <c r="L8" s="31"/>
      <c r="M8" s="31"/>
      <c r="N8" s="31"/>
    </row>
    <row r="9" customFormat="false" ht="15" hidden="false" customHeight="false" outlineLevel="0" collapsed="false">
      <c r="A9" s="31" t="s">
        <v>1613</v>
      </c>
      <c r="B9" s="31" t="n">
        <v>46571.09</v>
      </c>
      <c r="C9" s="85" t="n">
        <v>45702</v>
      </c>
      <c r="D9" s="80" t="s">
        <v>1614</v>
      </c>
      <c r="E9" s="85" t="n">
        <v>45709</v>
      </c>
      <c r="H9" s="31"/>
      <c r="I9" s="85"/>
      <c r="J9" s="31"/>
      <c r="K9" s="85"/>
      <c r="L9" s="31"/>
      <c r="M9" s="31"/>
      <c r="N9" s="31"/>
    </row>
    <row r="10" customFormat="false" ht="15" hidden="false" customHeight="false" outlineLevel="0" collapsed="false">
      <c r="A10" s="31" t="s">
        <v>1615</v>
      </c>
      <c r="B10" s="31" t="n">
        <v>36976.68</v>
      </c>
      <c r="C10" s="85" t="n">
        <v>45695</v>
      </c>
      <c r="D10" s="80" t="s">
        <v>1616</v>
      </c>
      <c r="E10" s="85" t="n">
        <v>45704</v>
      </c>
      <c r="H10" s="31"/>
      <c r="I10" s="85"/>
      <c r="J10" s="31"/>
      <c r="K10" s="85"/>
      <c r="L10" s="31"/>
      <c r="M10" s="31"/>
      <c r="N10" s="31"/>
    </row>
    <row r="11" customFormat="false" ht="15" hidden="false" customHeight="false" outlineLevel="0" collapsed="false">
      <c r="A11" s="31" t="s">
        <v>1617</v>
      </c>
      <c r="B11" s="31" t="n">
        <v>32020.73</v>
      </c>
      <c r="C11" s="85" t="n">
        <v>45693</v>
      </c>
      <c r="D11" s="80" t="s">
        <v>1618</v>
      </c>
      <c r="E11" s="85" t="n">
        <v>45705</v>
      </c>
      <c r="H11" s="31"/>
      <c r="I11" s="85"/>
      <c r="J11" s="31"/>
      <c r="K11" s="85"/>
      <c r="L11" s="31"/>
      <c r="M11" s="31"/>
      <c r="N11" s="31"/>
    </row>
    <row r="12" customFormat="false" ht="15" hidden="false" customHeight="false" outlineLevel="0" collapsed="false">
      <c r="A12" s="31" t="s">
        <v>1619</v>
      </c>
      <c r="B12" s="31" t="n">
        <v>4967.91</v>
      </c>
      <c r="C12" s="85" t="n">
        <v>45704</v>
      </c>
      <c r="D12" s="80" t="s">
        <v>1620</v>
      </c>
      <c r="E12" s="85" t="n">
        <v>45711</v>
      </c>
      <c r="H12" s="31"/>
      <c r="I12" s="85"/>
      <c r="J12" s="31"/>
      <c r="K12" s="85"/>
      <c r="L12" s="31"/>
      <c r="M12" s="31"/>
      <c r="N12" s="31"/>
    </row>
    <row r="13" customFormat="false" ht="15" hidden="false" customHeight="false" outlineLevel="0" collapsed="false">
      <c r="A13" s="31" t="s">
        <v>1621</v>
      </c>
      <c r="B13" s="31" t="n">
        <v>36087.59</v>
      </c>
      <c r="C13" s="85" t="n">
        <v>45693</v>
      </c>
      <c r="D13" s="80" t="s">
        <v>1622</v>
      </c>
      <c r="E13" s="85" t="n">
        <v>45706</v>
      </c>
      <c r="H13" s="31"/>
      <c r="I13" s="85"/>
      <c r="J13" s="31"/>
      <c r="K13" s="85"/>
      <c r="L13" s="31"/>
      <c r="M13" s="31"/>
      <c r="N13" s="31"/>
    </row>
    <row r="14" customFormat="false" ht="15" hidden="false" customHeight="false" outlineLevel="0" collapsed="false">
      <c r="A14" s="31" t="s">
        <v>1623</v>
      </c>
      <c r="B14" s="31" t="n">
        <v>9715.99</v>
      </c>
      <c r="C14" s="85" t="n">
        <v>45703</v>
      </c>
      <c r="D14" s="80" t="s">
        <v>1624</v>
      </c>
      <c r="E14" s="85" t="n">
        <v>45715</v>
      </c>
      <c r="H14" s="31"/>
      <c r="I14" s="85"/>
      <c r="J14" s="31"/>
      <c r="K14" s="85"/>
      <c r="L14" s="31"/>
      <c r="M14" s="31"/>
      <c r="N14" s="31"/>
    </row>
    <row r="15" customFormat="false" ht="15" hidden="false" customHeight="false" outlineLevel="0" collapsed="false">
      <c r="A15" s="31" t="s">
        <v>1625</v>
      </c>
      <c r="B15" s="31" t="n">
        <v>35110.94</v>
      </c>
      <c r="C15" s="85" t="n">
        <v>45694</v>
      </c>
      <c r="D15" s="80" t="s">
        <v>1626</v>
      </c>
      <c r="E15" s="85" t="n">
        <v>45707</v>
      </c>
      <c r="H15" s="31"/>
      <c r="I15" s="85"/>
      <c r="J15" s="31"/>
      <c r="K15" s="85"/>
      <c r="L15" s="31"/>
      <c r="M15" s="31"/>
      <c r="N15" s="31"/>
    </row>
    <row r="16" customFormat="false" ht="15" hidden="false" customHeight="false" outlineLevel="0" collapsed="false">
      <c r="A16" s="31" t="s">
        <v>1627</v>
      </c>
      <c r="B16" s="31" t="n">
        <v>35982.25</v>
      </c>
      <c r="C16" s="85" t="n">
        <v>45704</v>
      </c>
      <c r="D16" s="80" t="s">
        <v>1628</v>
      </c>
      <c r="E16" s="85" t="n">
        <v>45716</v>
      </c>
      <c r="H16" s="31"/>
      <c r="I16" s="85"/>
      <c r="J16" s="31"/>
      <c r="K16" s="85"/>
      <c r="L16" s="31"/>
      <c r="M16" s="31"/>
      <c r="N16" s="31"/>
    </row>
    <row r="17" customFormat="false" ht="15" hidden="false" customHeight="false" outlineLevel="0" collapsed="false">
      <c r="A17" s="31" t="s">
        <v>1629</v>
      </c>
      <c r="B17" s="31" t="n">
        <v>33329.23</v>
      </c>
      <c r="C17" s="85" t="n">
        <v>45697</v>
      </c>
      <c r="D17" s="80" t="s">
        <v>1630</v>
      </c>
      <c r="E17" s="85" t="n">
        <v>45707</v>
      </c>
      <c r="H17" s="31"/>
      <c r="I17" s="85"/>
      <c r="J17" s="31"/>
      <c r="K17" s="85"/>
      <c r="L17" s="31"/>
      <c r="M17" s="31"/>
      <c r="N17" s="31"/>
    </row>
    <row r="18" customFormat="false" ht="15" hidden="false" customHeight="false" outlineLevel="0" collapsed="false">
      <c r="A18" s="31" t="s">
        <v>1631</v>
      </c>
      <c r="B18" s="31" t="n">
        <v>43886.7</v>
      </c>
      <c r="C18" s="85" t="n">
        <v>45698</v>
      </c>
      <c r="D18" s="80" t="s">
        <v>1632</v>
      </c>
      <c r="E18" s="85" t="n">
        <v>45709</v>
      </c>
      <c r="H18" s="31"/>
      <c r="I18" s="85"/>
      <c r="J18" s="31"/>
      <c r="K18" s="85"/>
      <c r="L18" s="31"/>
      <c r="M18" s="31"/>
      <c r="N18" s="31"/>
    </row>
    <row r="19" customFormat="false" ht="15" hidden="false" customHeight="false" outlineLevel="0" collapsed="false">
      <c r="A19" s="31" t="s">
        <v>1633</v>
      </c>
      <c r="B19" s="31" t="n">
        <v>2392.42</v>
      </c>
      <c r="C19" s="85" t="n">
        <v>45695</v>
      </c>
      <c r="D19" s="80" t="s">
        <v>1634</v>
      </c>
      <c r="E19" s="85" t="n">
        <v>45710</v>
      </c>
      <c r="H19" s="31"/>
      <c r="I19" s="85"/>
      <c r="J19" s="31"/>
      <c r="K19" s="85"/>
      <c r="L19" s="31"/>
      <c r="M19" s="31"/>
      <c r="N19" s="31"/>
    </row>
    <row r="20" customFormat="false" ht="15" hidden="false" customHeight="false" outlineLevel="0" collapsed="false">
      <c r="A20" s="31" t="s">
        <v>1635</v>
      </c>
      <c r="B20" s="31" t="n">
        <v>12400.16</v>
      </c>
      <c r="C20" s="85" t="n">
        <v>45700</v>
      </c>
      <c r="D20" s="80" t="s">
        <v>1636</v>
      </c>
      <c r="E20" s="85" t="n">
        <v>45712</v>
      </c>
      <c r="H20" s="31"/>
      <c r="I20" s="85"/>
      <c r="J20" s="31"/>
      <c r="K20" s="85"/>
      <c r="L20" s="31"/>
      <c r="M20" s="31"/>
      <c r="N20" s="31"/>
    </row>
    <row r="21" customFormat="false" ht="15" hidden="false" customHeight="false" outlineLevel="0" collapsed="false">
      <c r="A21" s="31" t="s">
        <v>1637</v>
      </c>
      <c r="B21" s="31" t="n">
        <v>48147.83</v>
      </c>
      <c r="C21" s="85" t="n">
        <v>45707</v>
      </c>
      <c r="D21" s="80" t="s">
        <v>1638</v>
      </c>
      <c r="E21" s="85" t="n">
        <v>45716</v>
      </c>
      <c r="H21" s="31"/>
      <c r="I21" s="85"/>
      <c r="J21" s="31"/>
      <c r="K21" s="85"/>
      <c r="L21" s="31"/>
      <c r="M21" s="31"/>
      <c r="N21" s="31"/>
    </row>
    <row r="22" customFormat="false" ht="15" hidden="false" customHeight="false" outlineLevel="0" collapsed="false">
      <c r="A22" s="31" t="s">
        <v>1639</v>
      </c>
      <c r="B22" s="31" t="n">
        <v>14712.78</v>
      </c>
      <c r="C22" s="85" t="n">
        <v>45707</v>
      </c>
      <c r="D22" s="80" t="s">
        <v>1640</v>
      </c>
      <c r="E22" s="85" t="n">
        <v>45717</v>
      </c>
      <c r="H22" s="31"/>
      <c r="I22" s="85"/>
      <c r="J22" s="31"/>
      <c r="K22" s="85"/>
      <c r="L22" s="31"/>
      <c r="M22" s="31"/>
      <c r="N22" s="31"/>
    </row>
    <row r="23" customFormat="false" ht="15" hidden="false" customHeight="false" outlineLevel="0" collapsed="false">
      <c r="A23" s="31" t="s">
        <v>1641</v>
      </c>
      <c r="B23" s="31" t="n">
        <v>24346.62</v>
      </c>
      <c r="C23" s="85" t="n">
        <v>45697</v>
      </c>
      <c r="D23" s="80" t="s">
        <v>1642</v>
      </c>
      <c r="E23" s="85" t="n">
        <v>45711</v>
      </c>
      <c r="H23" s="31"/>
      <c r="I23" s="85"/>
      <c r="J23" s="31"/>
      <c r="K23" s="85"/>
      <c r="L23" s="31"/>
      <c r="M23" s="31"/>
      <c r="N23" s="31"/>
    </row>
    <row r="24" customFormat="false" ht="15" hidden="false" customHeight="false" outlineLevel="0" collapsed="false">
      <c r="A24" s="31" t="s">
        <v>1643</v>
      </c>
      <c r="B24" s="31" t="n">
        <v>27857.64</v>
      </c>
      <c r="C24" s="85" t="n">
        <v>45695</v>
      </c>
      <c r="D24" s="80" t="s">
        <v>1644</v>
      </c>
      <c r="E24" s="85" t="n">
        <v>45707</v>
      </c>
      <c r="H24" s="31"/>
      <c r="I24" s="85"/>
      <c r="J24" s="31"/>
      <c r="K24" s="85"/>
      <c r="L24" s="31"/>
      <c r="M24" s="31"/>
      <c r="N24" s="31"/>
    </row>
    <row r="25" customFormat="false" ht="15" hidden="false" customHeight="false" outlineLevel="0" collapsed="false">
      <c r="A25" s="31" t="s">
        <v>1645</v>
      </c>
      <c r="B25" s="31" t="n">
        <v>43376.76</v>
      </c>
      <c r="C25" s="85" t="n">
        <v>45706</v>
      </c>
      <c r="D25" s="80" t="s">
        <v>1646</v>
      </c>
      <c r="E25" s="85" t="n">
        <v>45715</v>
      </c>
      <c r="H25" s="31"/>
      <c r="I25" s="85"/>
      <c r="J25" s="31"/>
      <c r="K25" s="85"/>
      <c r="L25" s="31"/>
      <c r="M25" s="31"/>
      <c r="N25" s="31"/>
    </row>
    <row r="26" customFormat="false" ht="15" hidden="false" customHeight="false" outlineLevel="0" collapsed="false">
      <c r="A26" s="31" t="s">
        <v>1647</v>
      </c>
      <c r="B26" s="31" t="n">
        <v>4676.29</v>
      </c>
      <c r="C26" s="85" t="n">
        <v>45701</v>
      </c>
      <c r="D26" s="80" t="s">
        <v>1648</v>
      </c>
      <c r="E26" s="85" t="n">
        <v>45709</v>
      </c>
      <c r="H26" s="31"/>
      <c r="I26" s="85"/>
      <c r="J26" s="31"/>
      <c r="K26" s="85"/>
      <c r="L26" s="31"/>
      <c r="M26" s="31"/>
      <c r="N26" s="31"/>
    </row>
    <row r="27" customFormat="false" ht="15" hidden="false" customHeight="false" outlineLevel="0" collapsed="false">
      <c r="A27" s="31" t="s">
        <v>1649</v>
      </c>
      <c r="B27" s="31" t="n">
        <v>26281.1</v>
      </c>
      <c r="C27" s="85" t="n">
        <v>45698</v>
      </c>
      <c r="D27" s="80" t="s">
        <v>1650</v>
      </c>
      <c r="E27" s="85" t="n">
        <v>45709</v>
      </c>
      <c r="H27" s="31"/>
      <c r="I27" s="85"/>
      <c r="J27" s="31"/>
      <c r="K27" s="85"/>
      <c r="L27" s="31"/>
      <c r="M27" s="31"/>
      <c r="N27" s="31"/>
    </row>
    <row r="28" customFormat="false" ht="15" hidden="false" customHeight="false" outlineLevel="0" collapsed="false">
      <c r="A28" s="31" t="s">
        <v>1651</v>
      </c>
      <c r="B28" s="31" t="n">
        <v>7781.02</v>
      </c>
      <c r="C28" s="85" t="n">
        <v>45696</v>
      </c>
      <c r="D28" s="80" t="s">
        <v>1652</v>
      </c>
      <c r="E28" s="85" t="n">
        <v>45710</v>
      </c>
      <c r="H28" s="31"/>
      <c r="I28" s="85"/>
      <c r="J28" s="31"/>
      <c r="K28" s="85"/>
      <c r="L28" s="31"/>
      <c r="M28" s="31"/>
      <c r="N28" s="31"/>
    </row>
    <row r="29" customFormat="false" ht="15" hidden="false" customHeight="false" outlineLevel="0" collapsed="false">
      <c r="A29" s="31" t="s">
        <v>1653</v>
      </c>
      <c r="B29" s="31" t="n">
        <v>30711.82</v>
      </c>
      <c r="C29" s="85" t="n">
        <v>45699</v>
      </c>
      <c r="D29" s="80" t="s">
        <v>1654</v>
      </c>
      <c r="E29" s="85" t="n">
        <v>45708</v>
      </c>
      <c r="H29" s="31"/>
      <c r="I29" s="85"/>
      <c r="J29" s="31"/>
      <c r="K29" s="85"/>
      <c r="L29" s="31"/>
      <c r="M29" s="31"/>
      <c r="N29" s="31"/>
    </row>
    <row r="30" customFormat="false" ht="15" hidden="false" customHeight="false" outlineLevel="0" collapsed="false">
      <c r="A30" s="31" t="s">
        <v>1655</v>
      </c>
      <c r="B30" s="31" t="n">
        <v>8903.64</v>
      </c>
      <c r="C30" s="85" t="n">
        <v>45707</v>
      </c>
      <c r="D30" s="80" t="s">
        <v>1656</v>
      </c>
      <c r="E30" s="85" t="n">
        <v>45720</v>
      </c>
      <c r="H30" s="31"/>
      <c r="I30" s="85"/>
      <c r="J30" s="31"/>
      <c r="K30" s="85"/>
      <c r="L30" s="31"/>
      <c r="M30" s="31"/>
      <c r="N30" s="31"/>
    </row>
    <row r="31" customFormat="false" ht="15" hidden="false" customHeight="false" outlineLevel="0" collapsed="false">
      <c r="A31" s="31" t="s">
        <v>1657</v>
      </c>
      <c r="B31" s="31" t="n">
        <v>17787.72</v>
      </c>
      <c r="C31" s="85" t="n">
        <v>45698</v>
      </c>
      <c r="D31" s="80" t="s">
        <v>1658</v>
      </c>
      <c r="E31" s="85" t="n">
        <v>45713</v>
      </c>
      <c r="H31" s="31"/>
      <c r="I31" s="85"/>
      <c r="J31" s="31"/>
      <c r="K31" s="85"/>
      <c r="L31" s="31"/>
      <c r="M31" s="31"/>
      <c r="N31" s="31"/>
    </row>
    <row r="32" customFormat="false" ht="15" hidden="false" customHeight="false" outlineLevel="0" collapsed="false">
      <c r="A32" s="31" t="s">
        <v>1659</v>
      </c>
      <c r="B32" s="31" t="n">
        <v>42760.66</v>
      </c>
      <c r="C32" s="85" t="n">
        <v>45704</v>
      </c>
      <c r="D32" s="80" t="s">
        <v>1660</v>
      </c>
      <c r="E32" s="85" t="n">
        <v>45714</v>
      </c>
      <c r="H32" s="31"/>
      <c r="I32" s="85"/>
      <c r="J32" s="31"/>
      <c r="K32" s="85"/>
      <c r="L32" s="31"/>
      <c r="M32" s="31"/>
      <c r="N32" s="31"/>
    </row>
    <row r="33" customFormat="false" ht="15" hidden="false" customHeight="false" outlineLevel="0" collapsed="false">
      <c r="A33" s="31" t="s">
        <v>1661</v>
      </c>
      <c r="B33" s="31" t="n">
        <v>11879.75</v>
      </c>
      <c r="C33" s="85" t="n">
        <v>45693</v>
      </c>
      <c r="D33" s="80" t="s">
        <v>1662</v>
      </c>
      <c r="E33" s="85" t="n">
        <v>45708</v>
      </c>
      <c r="H33" s="31"/>
      <c r="I33" s="85"/>
      <c r="J33" s="31"/>
      <c r="K33" s="85"/>
      <c r="L33" s="31"/>
      <c r="M33" s="31"/>
      <c r="N33" s="31"/>
    </row>
    <row r="34" customFormat="false" ht="15" hidden="false" customHeight="false" outlineLevel="0" collapsed="false">
      <c r="A34" s="31" t="s">
        <v>1663</v>
      </c>
      <c r="B34" s="31" t="n">
        <v>31072.54</v>
      </c>
      <c r="C34" s="85" t="n">
        <v>45705</v>
      </c>
      <c r="D34" s="80" t="s">
        <v>1664</v>
      </c>
      <c r="E34" s="85" t="n">
        <v>45719</v>
      </c>
      <c r="H34" s="31"/>
      <c r="I34" s="85"/>
      <c r="J34" s="31"/>
      <c r="K34" s="85"/>
      <c r="L34" s="31"/>
      <c r="M34" s="31"/>
      <c r="N34" s="31"/>
    </row>
    <row r="35" customFormat="false" ht="15" hidden="false" customHeight="false" outlineLevel="0" collapsed="false">
      <c r="A35" s="31" t="s">
        <v>1665</v>
      </c>
      <c r="B35" s="31" t="n">
        <v>28660.33</v>
      </c>
      <c r="C35" s="85" t="n">
        <v>45699</v>
      </c>
      <c r="D35" s="80" t="s">
        <v>1666</v>
      </c>
      <c r="E35" s="85" t="n">
        <v>45713</v>
      </c>
      <c r="H35" s="31"/>
      <c r="I35" s="85"/>
      <c r="J35" s="31"/>
      <c r="K35" s="85"/>
      <c r="L35" s="31"/>
      <c r="M35" s="31"/>
      <c r="N35" s="31"/>
    </row>
    <row r="36" customFormat="false" ht="15" hidden="false" customHeight="false" outlineLevel="0" collapsed="false">
      <c r="A36" s="31" t="s">
        <v>1667</v>
      </c>
      <c r="B36" s="31" t="n">
        <v>31791.39</v>
      </c>
      <c r="C36" s="85" t="n">
        <v>45696</v>
      </c>
      <c r="D36" s="80" t="s">
        <v>1668</v>
      </c>
      <c r="E36" s="85" t="n">
        <v>45704</v>
      </c>
      <c r="H36" s="31"/>
      <c r="I36" s="85"/>
      <c r="J36" s="31"/>
      <c r="K36" s="85"/>
      <c r="L36" s="31"/>
      <c r="M36" s="31"/>
      <c r="N36" s="31"/>
    </row>
    <row r="37" customFormat="false" ht="15" hidden="false" customHeight="false" outlineLevel="0" collapsed="false">
      <c r="A37" s="31" t="s">
        <v>1669</v>
      </c>
      <c r="B37" s="31" t="n">
        <v>17578.04</v>
      </c>
      <c r="C37" s="85" t="n">
        <v>45695</v>
      </c>
      <c r="D37" s="80" t="s">
        <v>1670</v>
      </c>
      <c r="E37" s="85" t="n">
        <v>45709</v>
      </c>
      <c r="H37" s="31"/>
      <c r="I37" s="85"/>
      <c r="J37" s="31"/>
      <c r="K37" s="85"/>
      <c r="L37" s="31"/>
      <c r="M37" s="31"/>
      <c r="N37" s="31"/>
    </row>
    <row r="38" customFormat="false" ht="15" hidden="false" customHeight="false" outlineLevel="0" collapsed="false">
      <c r="A38" s="31" t="s">
        <v>1671</v>
      </c>
      <c r="B38" s="31" t="n">
        <v>46212.64</v>
      </c>
      <c r="C38" s="85" t="n">
        <v>45698</v>
      </c>
      <c r="D38" s="80" t="s">
        <v>1672</v>
      </c>
      <c r="E38" s="85" t="n">
        <v>45706</v>
      </c>
      <c r="H38" s="31"/>
      <c r="I38" s="85"/>
      <c r="J38" s="31"/>
      <c r="K38" s="85"/>
      <c r="L38" s="31"/>
      <c r="M38" s="31"/>
      <c r="N38" s="31"/>
    </row>
    <row r="39" customFormat="false" ht="15" hidden="false" customHeight="false" outlineLevel="0" collapsed="false">
      <c r="A39" s="31" t="s">
        <v>1673</v>
      </c>
      <c r="B39" s="31" t="n">
        <v>45622.8</v>
      </c>
      <c r="C39" s="85" t="n">
        <v>45706</v>
      </c>
      <c r="D39" s="80" t="s">
        <v>1674</v>
      </c>
      <c r="E39" s="85" t="n">
        <v>45715</v>
      </c>
      <c r="H39" s="31"/>
      <c r="I39" s="85"/>
      <c r="J39" s="31"/>
      <c r="K39" s="85"/>
      <c r="L39" s="31"/>
      <c r="M39" s="31"/>
      <c r="N39" s="31"/>
    </row>
    <row r="40" customFormat="false" ht="15" hidden="false" customHeight="false" outlineLevel="0" collapsed="false">
      <c r="A40" s="31" t="s">
        <v>1675</v>
      </c>
      <c r="B40" s="31" t="n">
        <v>47227.32</v>
      </c>
      <c r="C40" s="85" t="n">
        <v>45708</v>
      </c>
      <c r="D40" s="80" t="s">
        <v>1676</v>
      </c>
      <c r="E40" s="85" t="n">
        <v>45716</v>
      </c>
      <c r="H40" s="31"/>
      <c r="I40" s="85"/>
      <c r="J40" s="31"/>
      <c r="K40" s="85"/>
      <c r="L40" s="31"/>
      <c r="M40" s="31"/>
      <c r="N40" s="31"/>
    </row>
    <row r="41" customFormat="false" ht="15" hidden="false" customHeight="false" outlineLevel="0" collapsed="false">
      <c r="A41" s="31" t="s">
        <v>1677</v>
      </c>
      <c r="B41" s="31" t="n">
        <v>48296.99</v>
      </c>
      <c r="C41" s="85" t="n">
        <v>45701</v>
      </c>
      <c r="D41" s="80" t="s">
        <v>1678</v>
      </c>
      <c r="E41" s="85" t="n">
        <v>45715</v>
      </c>
      <c r="H41" s="31"/>
      <c r="I41" s="85"/>
      <c r="J41" s="31"/>
      <c r="K41" s="85"/>
      <c r="L41" s="31"/>
      <c r="M41" s="31"/>
      <c r="N41" s="31"/>
    </row>
    <row r="42" customFormat="false" ht="15" hidden="false" customHeight="false" outlineLevel="0" collapsed="false">
      <c r="A42" s="31" t="s">
        <v>1679</v>
      </c>
      <c r="B42" s="31" t="n">
        <v>5161.72</v>
      </c>
      <c r="C42" s="85" t="n">
        <v>45707</v>
      </c>
      <c r="D42" s="80" t="s">
        <v>1680</v>
      </c>
      <c r="E42" s="85" t="n">
        <v>45718</v>
      </c>
      <c r="H42" s="31"/>
      <c r="I42" s="85"/>
      <c r="J42" s="31"/>
      <c r="K42" s="85"/>
      <c r="L42" s="31"/>
      <c r="M42" s="31"/>
      <c r="N42" s="31"/>
    </row>
    <row r="43" customFormat="false" ht="15" hidden="false" customHeight="false" outlineLevel="0" collapsed="false">
      <c r="A43" s="31" t="s">
        <v>1681</v>
      </c>
      <c r="B43" s="31" t="n">
        <v>16865.61</v>
      </c>
      <c r="C43" s="85" t="n">
        <v>45701</v>
      </c>
      <c r="D43" s="80" t="s">
        <v>1682</v>
      </c>
      <c r="E43" s="85" t="n">
        <v>45716</v>
      </c>
      <c r="H43" s="31"/>
      <c r="I43" s="85"/>
      <c r="J43" s="31"/>
      <c r="K43" s="85"/>
      <c r="L43" s="31"/>
      <c r="M43" s="31"/>
      <c r="N43" s="31"/>
    </row>
    <row r="44" customFormat="false" ht="15" hidden="false" customHeight="false" outlineLevel="0" collapsed="false">
      <c r="A44" s="31" t="s">
        <v>1683</v>
      </c>
      <c r="B44" s="31" t="n">
        <v>29752.62</v>
      </c>
      <c r="C44" s="85" t="n">
        <v>45706</v>
      </c>
      <c r="D44" s="80" t="s">
        <v>1684</v>
      </c>
      <c r="E44" s="85" t="n">
        <v>45720</v>
      </c>
      <c r="H44" s="31"/>
      <c r="I44" s="85"/>
      <c r="J44" s="31"/>
      <c r="K44" s="85"/>
      <c r="L44" s="31"/>
      <c r="M44" s="31"/>
      <c r="N44" s="31"/>
    </row>
    <row r="45" customFormat="false" ht="15" hidden="false" customHeight="false" outlineLevel="0" collapsed="false">
      <c r="A45" s="31" t="s">
        <v>1685</v>
      </c>
      <c r="B45" s="31" t="n">
        <v>12734.01</v>
      </c>
      <c r="C45" s="85" t="n">
        <v>45704</v>
      </c>
      <c r="D45" s="80" t="s">
        <v>1686</v>
      </c>
      <c r="E45" s="85" t="n">
        <v>45718</v>
      </c>
      <c r="H45" s="31"/>
      <c r="I45" s="85"/>
      <c r="J45" s="31"/>
      <c r="K45" s="85"/>
      <c r="L45" s="31"/>
      <c r="M45" s="31"/>
      <c r="N45" s="31"/>
    </row>
    <row r="46" customFormat="false" ht="15" hidden="false" customHeight="false" outlineLevel="0" collapsed="false">
      <c r="A46" s="31" t="s">
        <v>1687</v>
      </c>
      <c r="B46" s="31" t="n">
        <v>3866.8</v>
      </c>
      <c r="C46" s="85" t="n">
        <v>45694</v>
      </c>
      <c r="D46" s="80" t="s">
        <v>1688</v>
      </c>
      <c r="E46" s="85" t="n">
        <v>45708</v>
      </c>
      <c r="H46" s="31"/>
      <c r="I46" s="85"/>
      <c r="J46" s="31"/>
      <c r="K46" s="85"/>
      <c r="L46" s="31"/>
      <c r="M46" s="31"/>
      <c r="N46" s="31"/>
    </row>
    <row r="47" customFormat="false" ht="15" hidden="false" customHeight="false" outlineLevel="0" collapsed="false">
      <c r="A47" s="31" t="s">
        <v>1689</v>
      </c>
      <c r="B47" s="31" t="n">
        <v>7631.66</v>
      </c>
      <c r="C47" s="85" t="n">
        <v>45701</v>
      </c>
      <c r="D47" s="80" t="s">
        <v>1690</v>
      </c>
      <c r="E47" s="85" t="n">
        <v>45709</v>
      </c>
      <c r="H47" s="31"/>
      <c r="I47" s="85"/>
      <c r="J47" s="31"/>
      <c r="K47" s="85"/>
      <c r="L47" s="31"/>
      <c r="M47" s="31"/>
      <c r="N47" s="31"/>
    </row>
    <row r="48" customFormat="false" ht="15" hidden="false" customHeight="false" outlineLevel="0" collapsed="false">
      <c r="A48" s="31" t="s">
        <v>1691</v>
      </c>
      <c r="B48" s="31" t="n">
        <v>7826.02</v>
      </c>
      <c r="C48" s="85" t="n">
        <v>45705</v>
      </c>
      <c r="D48" s="80" t="s">
        <v>1692</v>
      </c>
      <c r="E48" s="85" t="n">
        <v>45713</v>
      </c>
      <c r="H48" s="31"/>
      <c r="I48" s="85"/>
      <c r="J48" s="31"/>
      <c r="K48" s="85"/>
      <c r="L48" s="31"/>
      <c r="M48" s="31"/>
      <c r="N48" s="31"/>
    </row>
    <row r="49" customFormat="false" ht="15" hidden="false" customHeight="false" outlineLevel="0" collapsed="false">
      <c r="A49" s="31" t="s">
        <v>1470</v>
      </c>
      <c r="B49" s="31" t="n">
        <v>35560.16</v>
      </c>
      <c r="C49" s="85" t="n">
        <v>45701</v>
      </c>
      <c r="D49" s="80" t="s">
        <v>1693</v>
      </c>
      <c r="E49" s="85" t="n">
        <v>45715</v>
      </c>
      <c r="H49" s="31"/>
      <c r="I49" s="85"/>
      <c r="J49" s="31"/>
      <c r="K49" s="85"/>
      <c r="L49" s="31"/>
      <c r="M49" s="31"/>
      <c r="N49" s="31"/>
    </row>
    <row r="50" customFormat="false" ht="15" hidden="false" customHeight="false" outlineLevel="0" collapsed="false">
      <c r="A50" s="31" t="s">
        <v>1694</v>
      </c>
      <c r="B50" s="31" t="n">
        <v>45197.42</v>
      </c>
      <c r="C50" s="85" t="n">
        <v>45693</v>
      </c>
      <c r="D50" s="80" t="s">
        <v>1695</v>
      </c>
      <c r="E50" s="85" t="n">
        <v>45700</v>
      </c>
      <c r="H50" s="31"/>
      <c r="I50" s="85"/>
      <c r="J50" s="31"/>
      <c r="K50" s="85"/>
      <c r="L50" s="31"/>
      <c r="M50" s="31"/>
      <c r="N50" s="31"/>
    </row>
    <row r="51" customFormat="false" ht="15" hidden="false" customHeight="false" outlineLevel="0" collapsed="false">
      <c r="A51" s="31" t="s">
        <v>1696</v>
      </c>
      <c r="B51" s="31" t="n">
        <v>36708.26</v>
      </c>
      <c r="C51" s="85" t="n">
        <v>45699</v>
      </c>
      <c r="D51" s="80" t="s">
        <v>1697</v>
      </c>
      <c r="E51" s="85" t="n">
        <v>45714</v>
      </c>
      <c r="H51" s="31"/>
      <c r="I51" s="85"/>
      <c r="J51" s="31"/>
      <c r="K51" s="85"/>
      <c r="L51" s="31"/>
      <c r="M51" s="31"/>
      <c r="N51" s="31"/>
    </row>
    <row r="52" customFormat="false" ht="15" hidden="false" customHeight="false" outlineLevel="0" collapsed="false">
      <c r="A52" s="31" t="s">
        <v>1698</v>
      </c>
      <c r="B52" s="31" t="n">
        <v>2961.17</v>
      </c>
      <c r="C52" s="85" t="n">
        <v>45693</v>
      </c>
      <c r="D52" s="80" t="s">
        <v>1699</v>
      </c>
      <c r="E52" s="85" t="n">
        <v>45703</v>
      </c>
      <c r="H52" s="31"/>
      <c r="I52" s="85"/>
      <c r="J52" s="31"/>
      <c r="K52" s="85"/>
      <c r="L52" s="31"/>
      <c r="M52" s="31"/>
      <c r="N52" s="31"/>
    </row>
    <row r="53" customFormat="false" ht="15" hidden="false" customHeight="false" outlineLevel="0" collapsed="false">
      <c r="A53" s="31" t="s">
        <v>1700</v>
      </c>
      <c r="B53" s="31" t="n">
        <v>28846.52</v>
      </c>
      <c r="C53" s="85" t="n">
        <v>45698</v>
      </c>
      <c r="D53" s="80" t="s">
        <v>1701</v>
      </c>
      <c r="E53" s="85" t="n">
        <v>45705</v>
      </c>
      <c r="H53" s="31"/>
      <c r="I53" s="85"/>
      <c r="J53" s="31"/>
      <c r="K53" s="85"/>
      <c r="L53" s="31"/>
      <c r="M53" s="31"/>
      <c r="N53" s="31"/>
    </row>
    <row r="54" customFormat="false" ht="15" hidden="false" customHeight="false" outlineLevel="0" collapsed="false">
      <c r="A54" s="31" t="s">
        <v>1702</v>
      </c>
      <c r="B54" s="31" t="n">
        <v>31579.35</v>
      </c>
      <c r="C54" s="85" t="n">
        <v>45706</v>
      </c>
      <c r="D54" s="80" t="s">
        <v>1703</v>
      </c>
      <c r="E54" s="85" t="n">
        <v>45716</v>
      </c>
      <c r="H54" s="31"/>
      <c r="I54" s="85"/>
      <c r="J54" s="31"/>
      <c r="K54" s="85"/>
      <c r="L54" s="31"/>
      <c r="M54" s="31"/>
      <c r="N54" s="31"/>
    </row>
    <row r="55" customFormat="false" ht="15" hidden="false" customHeight="false" outlineLevel="0" collapsed="false">
      <c r="A55" s="31" t="s">
        <v>1704</v>
      </c>
      <c r="B55" s="31" t="n">
        <v>28614.8</v>
      </c>
      <c r="C55" s="85" t="n">
        <v>45698</v>
      </c>
      <c r="D55" s="80" t="s">
        <v>1705</v>
      </c>
      <c r="E55" s="85" t="n">
        <v>45712</v>
      </c>
      <c r="H55" s="31"/>
      <c r="I55" s="85"/>
      <c r="J55" s="31"/>
      <c r="K55" s="85"/>
      <c r="L55" s="31"/>
      <c r="M55" s="31"/>
      <c r="N55" s="31"/>
    </row>
    <row r="56" customFormat="false" ht="15" hidden="false" customHeight="false" outlineLevel="0" collapsed="false">
      <c r="A56" s="31" t="s">
        <v>1706</v>
      </c>
      <c r="B56" s="31" t="n">
        <v>27081.83</v>
      </c>
      <c r="C56" s="85" t="n">
        <v>45703</v>
      </c>
      <c r="D56" s="80" t="s">
        <v>1707</v>
      </c>
      <c r="E56" s="85" t="n">
        <v>45712</v>
      </c>
      <c r="H56" s="31"/>
      <c r="I56" s="85"/>
      <c r="J56" s="31"/>
      <c r="K56" s="85"/>
      <c r="L56" s="31"/>
      <c r="M56" s="31"/>
      <c r="N56" s="31"/>
    </row>
    <row r="57" customFormat="false" ht="15" hidden="false" customHeight="false" outlineLevel="0" collapsed="false">
      <c r="A57" s="31" t="s">
        <v>1708</v>
      </c>
      <c r="B57" s="31" t="n">
        <v>47505.46</v>
      </c>
      <c r="C57" s="85" t="n">
        <v>45699</v>
      </c>
      <c r="D57" s="80" t="s">
        <v>1709</v>
      </c>
      <c r="E57" s="85" t="n">
        <v>45708</v>
      </c>
      <c r="H57" s="31"/>
      <c r="I57" s="85"/>
      <c r="J57" s="31"/>
      <c r="K57" s="85"/>
      <c r="L57" s="31"/>
      <c r="M57" s="31"/>
      <c r="N57" s="31"/>
    </row>
    <row r="58" customFormat="false" ht="15" hidden="false" customHeight="false" outlineLevel="0" collapsed="false">
      <c r="A58" s="31" t="s">
        <v>1710</v>
      </c>
      <c r="B58" s="31" t="n">
        <v>27238.33</v>
      </c>
      <c r="C58" s="85" t="n">
        <v>45703</v>
      </c>
      <c r="D58" s="80" t="s">
        <v>1711</v>
      </c>
      <c r="E58" s="85" t="n">
        <v>45715</v>
      </c>
      <c r="H58" s="31"/>
      <c r="I58" s="85"/>
      <c r="J58" s="31"/>
      <c r="K58" s="85"/>
      <c r="L58" s="31"/>
      <c r="M58" s="31"/>
      <c r="N58" s="31"/>
    </row>
    <row r="59" customFormat="false" ht="15" hidden="false" customHeight="false" outlineLevel="0" collapsed="false">
      <c r="A59" s="31" t="s">
        <v>1712</v>
      </c>
      <c r="B59" s="31" t="n">
        <v>13392.17</v>
      </c>
      <c r="C59" s="85" t="n">
        <v>45696</v>
      </c>
      <c r="D59" s="80" t="s">
        <v>1713</v>
      </c>
      <c r="E59" s="85" t="n">
        <v>45708</v>
      </c>
      <c r="H59" s="31"/>
      <c r="I59" s="85"/>
      <c r="J59" s="31"/>
      <c r="K59" s="85"/>
      <c r="L59" s="31"/>
      <c r="M59" s="31"/>
      <c r="N59" s="31"/>
    </row>
    <row r="60" customFormat="false" ht="15" hidden="false" customHeight="false" outlineLevel="0" collapsed="false">
      <c r="A60" s="31" t="s">
        <v>1714</v>
      </c>
      <c r="B60" s="31" t="n">
        <v>32109.77</v>
      </c>
      <c r="C60" s="85" t="n">
        <v>45701</v>
      </c>
      <c r="D60" s="80" t="s">
        <v>1715</v>
      </c>
      <c r="E60" s="85" t="n">
        <v>45715</v>
      </c>
      <c r="H60" s="31"/>
      <c r="I60" s="85"/>
      <c r="J60" s="31"/>
      <c r="K60" s="85"/>
      <c r="L60" s="31"/>
      <c r="M60" s="31"/>
      <c r="N60" s="31"/>
    </row>
    <row r="61" customFormat="false" ht="15" hidden="false" customHeight="false" outlineLevel="0" collapsed="false">
      <c r="A61" s="31" t="s">
        <v>1716</v>
      </c>
      <c r="B61" s="31" t="n">
        <v>24688.54</v>
      </c>
      <c r="C61" s="85" t="n">
        <v>45708</v>
      </c>
      <c r="D61" s="80" t="s">
        <v>1717</v>
      </c>
      <c r="E61" s="85" t="n">
        <v>45716</v>
      </c>
      <c r="H61" s="31"/>
      <c r="I61" s="85"/>
      <c r="J61" s="31"/>
      <c r="K61" s="85"/>
      <c r="L61" s="31"/>
      <c r="M61" s="31"/>
      <c r="N61" s="31"/>
    </row>
    <row r="62" customFormat="false" ht="15" hidden="false" customHeight="false" outlineLevel="0" collapsed="false">
      <c r="A62" s="31" t="s">
        <v>1718</v>
      </c>
      <c r="B62" s="31" t="n">
        <v>20924.31</v>
      </c>
      <c r="C62" s="85" t="n">
        <v>45707</v>
      </c>
      <c r="D62" s="80" t="s">
        <v>1719</v>
      </c>
      <c r="E62" s="85" t="n">
        <v>45719</v>
      </c>
      <c r="H62" s="31"/>
      <c r="I62" s="85"/>
      <c r="J62" s="31"/>
      <c r="K62" s="85"/>
      <c r="L62" s="31"/>
      <c r="M62" s="31"/>
      <c r="N62" s="31"/>
    </row>
    <row r="63" customFormat="false" ht="15" hidden="false" customHeight="false" outlineLevel="0" collapsed="false">
      <c r="A63" s="31" t="s">
        <v>1720</v>
      </c>
      <c r="B63" s="31" t="n">
        <v>43605.48</v>
      </c>
      <c r="C63" s="85" t="n">
        <v>45694</v>
      </c>
      <c r="D63" s="80" t="s">
        <v>1721</v>
      </c>
      <c r="E63" s="85" t="n">
        <v>45709</v>
      </c>
      <c r="H63" s="31"/>
      <c r="I63" s="85"/>
      <c r="J63" s="31"/>
      <c r="K63" s="85"/>
      <c r="L63" s="31"/>
      <c r="M63" s="31"/>
      <c r="N63" s="31"/>
    </row>
    <row r="64" customFormat="false" ht="15" hidden="false" customHeight="false" outlineLevel="0" collapsed="false">
      <c r="A64" s="31" t="s">
        <v>1722</v>
      </c>
      <c r="B64" s="31" t="n">
        <v>10818.65</v>
      </c>
      <c r="C64" s="85" t="n">
        <v>45694</v>
      </c>
      <c r="D64" s="80" t="s">
        <v>1723</v>
      </c>
      <c r="E64" s="85" t="n">
        <v>45704</v>
      </c>
      <c r="H64" s="31"/>
      <c r="I64" s="85"/>
      <c r="J64" s="31"/>
      <c r="K64" s="85"/>
      <c r="L64" s="31"/>
      <c r="M64" s="31"/>
      <c r="N64" s="31"/>
    </row>
    <row r="65" customFormat="false" ht="15" hidden="false" customHeight="false" outlineLevel="0" collapsed="false">
      <c r="A65" s="31" t="s">
        <v>1724</v>
      </c>
      <c r="B65" s="31" t="n">
        <v>10996.39</v>
      </c>
      <c r="C65" s="85" t="n">
        <v>45700</v>
      </c>
      <c r="D65" s="80" t="s">
        <v>1725</v>
      </c>
      <c r="E65" s="85" t="n">
        <v>45713</v>
      </c>
      <c r="H65" s="31"/>
      <c r="I65" s="85"/>
      <c r="J65" s="31"/>
      <c r="K65" s="85"/>
      <c r="L65" s="31"/>
      <c r="M65" s="31"/>
      <c r="N65" s="31"/>
    </row>
    <row r="66" customFormat="false" ht="15" hidden="false" customHeight="false" outlineLevel="0" collapsed="false">
      <c r="A66" s="31" t="s">
        <v>1726</v>
      </c>
      <c r="B66" s="31" t="n">
        <v>18242.6</v>
      </c>
      <c r="C66" s="85" t="n">
        <v>45702</v>
      </c>
      <c r="D66" s="80" t="s">
        <v>1727</v>
      </c>
      <c r="E66" s="85" t="n">
        <v>45714</v>
      </c>
      <c r="H66" s="31"/>
      <c r="I66" s="85"/>
      <c r="J66" s="31"/>
      <c r="K66" s="85"/>
      <c r="L66" s="31"/>
      <c r="M66" s="31"/>
      <c r="N66" s="31"/>
    </row>
    <row r="67" customFormat="false" ht="15" hidden="false" customHeight="false" outlineLevel="0" collapsed="false">
      <c r="A67" s="31" t="s">
        <v>1728</v>
      </c>
      <c r="B67" s="31" t="n">
        <v>3184.49</v>
      </c>
      <c r="C67" s="85" t="n">
        <v>45705</v>
      </c>
      <c r="D67" s="80" t="s">
        <v>1729</v>
      </c>
      <c r="E67" s="85" t="n">
        <v>45718</v>
      </c>
      <c r="H67" s="31"/>
      <c r="I67" s="85"/>
      <c r="J67" s="31"/>
      <c r="K67" s="85"/>
      <c r="L67" s="31"/>
      <c r="M67" s="31"/>
      <c r="N67" s="31"/>
    </row>
    <row r="68" customFormat="false" ht="15" hidden="false" customHeight="false" outlineLevel="0" collapsed="false">
      <c r="A68" s="31" t="s">
        <v>1730</v>
      </c>
      <c r="B68" s="31" t="n">
        <v>30793.49</v>
      </c>
      <c r="C68" s="85" t="n">
        <v>45703</v>
      </c>
      <c r="D68" s="80" t="s">
        <v>1731</v>
      </c>
      <c r="E68" s="85" t="n">
        <v>45717</v>
      </c>
      <c r="H68" s="31"/>
      <c r="I68" s="85"/>
      <c r="J68" s="31"/>
      <c r="K68" s="85"/>
      <c r="L68" s="31"/>
      <c r="M68" s="31"/>
      <c r="N68" s="31"/>
    </row>
    <row r="69" customFormat="false" ht="15" hidden="false" customHeight="false" outlineLevel="0" collapsed="false">
      <c r="A69" s="31" t="s">
        <v>1732</v>
      </c>
      <c r="B69" s="31" t="n">
        <v>42184.83</v>
      </c>
      <c r="C69" s="85" t="n">
        <v>45695</v>
      </c>
      <c r="D69" s="80" t="s">
        <v>1733</v>
      </c>
      <c r="E69" s="85" t="n">
        <v>45705</v>
      </c>
      <c r="H69" s="31"/>
      <c r="I69" s="85"/>
      <c r="J69" s="31"/>
      <c r="K69" s="85"/>
      <c r="L69" s="31"/>
      <c r="M69" s="31"/>
      <c r="N69" s="31"/>
    </row>
    <row r="70" customFormat="false" ht="15" hidden="false" customHeight="false" outlineLevel="0" collapsed="false">
      <c r="A70" s="31" t="s">
        <v>1734</v>
      </c>
      <c r="B70" s="31" t="n">
        <v>3386.06</v>
      </c>
      <c r="C70" s="85" t="n">
        <v>45696</v>
      </c>
      <c r="D70" s="80" t="s">
        <v>1735</v>
      </c>
      <c r="E70" s="85" t="n">
        <v>45707</v>
      </c>
      <c r="H70" s="31"/>
      <c r="I70" s="85"/>
      <c r="J70" s="31"/>
      <c r="K70" s="85"/>
      <c r="L70" s="31"/>
      <c r="M70" s="31"/>
      <c r="N70" s="31"/>
    </row>
    <row r="71" customFormat="false" ht="15" hidden="false" customHeight="false" outlineLevel="0" collapsed="false">
      <c r="A71" s="31" t="s">
        <v>1736</v>
      </c>
      <c r="B71" s="31" t="n">
        <v>23815.77</v>
      </c>
      <c r="C71" s="85" t="n">
        <v>45700</v>
      </c>
      <c r="D71" s="80" t="s">
        <v>1737</v>
      </c>
      <c r="E71" s="85" t="n">
        <v>45709</v>
      </c>
      <c r="H71" s="31"/>
      <c r="I71" s="85"/>
      <c r="J71" s="31"/>
      <c r="K71" s="85"/>
      <c r="L71" s="31"/>
      <c r="M71" s="31"/>
      <c r="N71" s="31"/>
    </row>
    <row r="72" customFormat="false" ht="15" hidden="false" customHeight="false" outlineLevel="0" collapsed="false">
      <c r="A72" s="31" t="s">
        <v>1738</v>
      </c>
      <c r="B72" s="31" t="n">
        <v>37286.24</v>
      </c>
      <c r="C72" s="85" t="n">
        <v>45703</v>
      </c>
      <c r="D72" s="80" t="s">
        <v>1739</v>
      </c>
      <c r="E72" s="85" t="n">
        <v>45716</v>
      </c>
      <c r="H72" s="31"/>
      <c r="I72" s="85"/>
      <c r="J72" s="31"/>
      <c r="K72" s="85"/>
      <c r="L72" s="31"/>
      <c r="M72" s="31"/>
      <c r="N72" s="31"/>
    </row>
    <row r="73" customFormat="false" ht="15" hidden="false" customHeight="false" outlineLevel="0" collapsed="false">
      <c r="A73" s="31" t="s">
        <v>1740</v>
      </c>
      <c r="B73" s="31" t="n">
        <v>26554.76</v>
      </c>
      <c r="C73" s="85" t="n">
        <v>45706</v>
      </c>
      <c r="D73" s="80" t="s">
        <v>1741</v>
      </c>
      <c r="E73" s="85" t="n">
        <v>45713</v>
      </c>
      <c r="H73" s="31"/>
      <c r="I73" s="85"/>
      <c r="J73" s="31"/>
      <c r="K73" s="85"/>
      <c r="L73" s="31"/>
      <c r="M73" s="31"/>
      <c r="N73" s="31"/>
    </row>
    <row r="74" customFormat="false" ht="15" hidden="false" customHeight="false" outlineLevel="0" collapsed="false">
      <c r="A74" s="31" t="s">
        <v>1742</v>
      </c>
      <c r="B74" s="31" t="n">
        <v>48051.9</v>
      </c>
      <c r="C74" s="85" t="n">
        <v>45708</v>
      </c>
      <c r="D74" s="80" t="s">
        <v>1743</v>
      </c>
      <c r="E74" s="85" t="n">
        <v>45720</v>
      </c>
      <c r="H74" s="31"/>
      <c r="I74" s="85"/>
      <c r="J74" s="31"/>
      <c r="K74" s="85"/>
      <c r="L74" s="31"/>
      <c r="M74" s="31"/>
      <c r="N74" s="31"/>
    </row>
    <row r="75" customFormat="false" ht="15" hidden="false" customHeight="false" outlineLevel="0" collapsed="false">
      <c r="A75" s="31" t="s">
        <v>1744</v>
      </c>
      <c r="B75" s="31" t="n">
        <v>3505.93</v>
      </c>
      <c r="C75" s="85" t="n">
        <v>45700</v>
      </c>
      <c r="D75" s="80" t="s">
        <v>1745</v>
      </c>
      <c r="E75" s="85" t="n">
        <v>45713</v>
      </c>
      <c r="H75" s="31"/>
      <c r="I75" s="85"/>
      <c r="J75" s="31"/>
      <c r="K75" s="85"/>
      <c r="L75" s="31"/>
      <c r="M75" s="31"/>
      <c r="N75" s="31"/>
    </row>
    <row r="76" customFormat="false" ht="15" hidden="false" customHeight="false" outlineLevel="0" collapsed="false">
      <c r="A76" s="31" t="s">
        <v>1746</v>
      </c>
      <c r="B76" s="31" t="n">
        <v>41417.87</v>
      </c>
      <c r="C76" s="85" t="n">
        <v>45697</v>
      </c>
      <c r="D76" s="80" t="s">
        <v>1747</v>
      </c>
      <c r="E76" s="85" t="n">
        <v>45705</v>
      </c>
      <c r="H76" s="31"/>
      <c r="I76" s="85"/>
      <c r="J76" s="31"/>
      <c r="K76" s="85"/>
      <c r="L76" s="31"/>
      <c r="M76" s="31"/>
      <c r="N76" s="31"/>
    </row>
    <row r="77" customFormat="false" ht="15" hidden="false" customHeight="false" outlineLevel="0" collapsed="false">
      <c r="A77" s="31" t="s">
        <v>1466</v>
      </c>
      <c r="B77" s="31" t="n">
        <v>39046.88</v>
      </c>
      <c r="C77" s="85" t="n">
        <v>45699</v>
      </c>
      <c r="D77" s="80" t="s">
        <v>1748</v>
      </c>
      <c r="E77" s="85" t="n">
        <v>45707</v>
      </c>
      <c r="H77" s="31"/>
      <c r="I77" s="85"/>
      <c r="J77" s="31"/>
      <c r="K77" s="85"/>
      <c r="L77" s="31"/>
      <c r="M77" s="31"/>
      <c r="N77" s="31"/>
    </row>
    <row r="78" customFormat="false" ht="15" hidden="false" customHeight="false" outlineLevel="0" collapsed="false">
      <c r="A78" s="31" t="s">
        <v>1749</v>
      </c>
      <c r="B78" s="31" t="n">
        <v>4138.85</v>
      </c>
      <c r="C78" s="85" t="n">
        <v>45693</v>
      </c>
      <c r="D78" s="80" t="s">
        <v>1750</v>
      </c>
      <c r="E78" s="85" t="n">
        <v>45706</v>
      </c>
      <c r="H78" s="31"/>
      <c r="I78" s="85"/>
      <c r="J78" s="31"/>
      <c r="K78" s="85"/>
      <c r="L78" s="31"/>
      <c r="M78" s="31"/>
      <c r="N78" s="31"/>
    </row>
    <row r="79" customFormat="false" ht="15" hidden="false" customHeight="false" outlineLevel="0" collapsed="false">
      <c r="A79" s="31" t="s">
        <v>1452</v>
      </c>
      <c r="B79" s="31" t="n">
        <v>36732.66</v>
      </c>
      <c r="C79" s="85" t="n">
        <v>45698</v>
      </c>
      <c r="D79" s="80" t="s">
        <v>1751</v>
      </c>
      <c r="E79" s="85" t="n">
        <v>45713</v>
      </c>
      <c r="H79" s="31"/>
      <c r="I79" s="85"/>
      <c r="J79" s="31"/>
      <c r="K79" s="85"/>
      <c r="L79" s="31"/>
      <c r="M79" s="31"/>
      <c r="N79" s="31"/>
    </row>
    <row r="80" customFormat="false" ht="15" hidden="false" customHeight="false" outlineLevel="0" collapsed="false">
      <c r="A80" s="31" t="s">
        <v>1752</v>
      </c>
      <c r="B80" s="31" t="n">
        <v>2799.87</v>
      </c>
      <c r="C80" s="85" t="n">
        <v>45694</v>
      </c>
      <c r="D80" s="80" t="s">
        <v>1753</v>
      </c>
      <c r="E80" s="85" t="n">
        <v>45704</v>
      </c>
      <c r="H80" s="31"/>
      <c r="I80" s="85"/>
      <c r="J80" s="31"/>
      <c r="K80" s="85"/>
      <c r="L80" s="31"/>
      <c r="M80" s="31"/>
      <c r="N80" s="31"/>
    </row>
    <row r="81" customFormat="false" ht="15" hidden="false" customHeight="false" outlineLevel="0" collapsed="false">
      <c r="A81" s="31" t="s">
        <v>1754</v>
      </c>
      <c r="B81" s="31" t="n">
        <v>43446.95</v>
      </c>
      <c r="C81" s="85" t="n">
        <v>45701</v>
      </c>
      <c r="D81" s="80" t="s">
        <v>1755</v>
      </c>
      <c r="E81" s="85" t="n">
        <v>45714</v>
      </c>
      <c r="H81" s="31"/>
      <c r="I81" s="85"/>
      <c r="J81" s="31"/>
      <c r="K81" s="85"/>
      <c r="L81" s="31"/>
      <c r="M81" s="31"/>
      <c r="N81" s="31"/>
    </row>
    <row r="82" customFormat="false" ht="15" hidden="false" customHeight="false" outlineLevel="0" collapsed="false">
      <c r="A82" s="31" t="s">
        <v>1454</v>
      </c>
      <c r="B82" s="31" t="n">
        <v>19951.2</v>
      </c>
      <c r="C82" s="85" t="n">
        <v>45702</v>
      </c>
      <c r="D82" s="80" t="s">
        <v>1756</v>
      </c>
      <c r="E82" s="85" t="n">
        <v>45713</v>
      </c>
      <c r="H82" s="31"/>
      <c r="I82" s="85"/>
      <c r="J82" s="31"/>
      <c r="K82" s="85"/>
      <c r="L82" s="31"/>
      <c r="M82" s="31"/>
      <c r="N82" s="31"/>
    </row>
    <row r="83" customFormat="false" ht="15" hidden="false" customHeight="false" outlineLevel="0" collapsed="false">
      <c r="A83" s="31" t="s">
        <v>1472</v>
      </c>
      <c r="B83" s="31" t="n">
        <v>11624.95</v>
      </c>
      <c r="C83" s="85" t="n">
        <v>45694</v>
      </c>
      <c r="D83" s="80" t="s">
        <v>1757</v>
      </c>
      <c r="E83" s="85" t="n">
        <v>45703</v>
      </c>
      <c r="H83" s="31"/>
      <c r="I83" s="85"/>
      <c r="J83" s="31"/>
      <c r="K83" s="85"/>
      <c r="L83" s="31"/>
      <c r="M83" s="31"/>
      <c r="N83" s="31"/>
    </row>
    <row r="84" customFormat="false" ht="15" hidden="false" customHeight="false" outlineLevel="0" collapsed="false">
      <c r="A84" s="31" t="s">
        <v>1477</v>
      </c>
      <c r="B84" s="31" t="n">
        <v>21498.66</v>
      </c>
      <c r="C84" s="85" t="n">
        <v>45708</v>
      </c>
      <c r="D84" s="80" t="s">
        <v>1758</v>
      </c>
      <c r="E84" s="85" t="n">
        <v>45718</v>
      </c>
      <c r="H84" s="31"/>
      <c r="I84" s="85"/>
      <c r="J84" s="31"/>
      <c r="K84" s="85"/>
      <c r="L84" s="31"/>
      <c r="M84" s="31"/>
      <c r="N84" s="31"/>
    </row>
    <row r="85" customFormat="false" ht="15" hidden="false" customHeight="false" outlineLevel="0" collapsed="false">
      <c r="A85" s="31" t="s">
        <v>1456</v>
      </c>
      <c r="B85" s="31" t="n">
        <v>47562.85</v>
      </c>
      <c r="C85" s="85" t="n">
        <v>45706</v>
      </c>
      <c r="D85" s="80" t="s">
        <v>1759</v>
      </c>
      <c r="E85" s="85" t="n">
        <v>45718</v>
      </c>
      <c r="H85" s="31"/>
      <c r="I85" s="85"/>
      <c r="J85" s="31"/>
      <c r="K85" s="85"/>
      <c r="L85" s="31"/>
      <c r="M85" s="31"/>
      <c r="N85" s="31"/>
    </row>
    <row r="86" customFormat="false" ht="15" hidden="false" customHeight="false" outlineLevel="0" collapsed="false">
      <c r="A86" s="31" t="s">
        <v>1760</v>
      </c>
      <c r="B86" s="31" t="n">
        <v>2090.28</v>
      </c>
      <c r="C86" s="85" t="n">
        <v>45698</v>
      </c>
      <c r="D86" s="80" t="s">
        <v>1761</v>
      </c>
      <c r="E86" s="85" t="n">
        <v>45712</v>
      </c>
      <c r="H86" s="31"/>
      <c r="I86" s="85"/>
      <c r="J86" s="31"/>
      <c r="K86" s="85"/>
      <c r="L86" s="31"/>
      <c r="M86" s="31"/>
      <c r="N86" s="31"/>
    </row>
    <row r="87" customFormat="false" ht="15" hidden="false" customHeight="false" outlineLevel="0" collapsed="false">
      <c r="A87" s="31" t="s">
        <v>1762</v>
      </c>
      <c r="B87" s="31" t="n">
        <v>41330.27</v>
      </c>
      <c r="C87" s="85" t="n">
        <v>45695</v>
      </c>
      <c r="D87" s="80" t="s">
        <v>1763</v>
      </c>
      <c r="E87" s="85" t="n">
        <v>45705</v>
      </c>
      <c r="H87" s="31"/>
      <c r="I87" s="85"/>
      <c r="J87" s="31"/>
      <c r="K87" s="85"/>
      <c r="L87" s="31"/>
      <c r="M87" s="31"/>
      <c r="N87" s="31"/>
    </row>
    <row r="88" customFormat="false" ht="15" hidden="false" customHeight="false" outlineLevel="0" collapsed="false">
      <c r="A88" s="31" t="s">
        <v>1458</v>
      </c>
      <c r="B88" s="31" t="n">
        <v>7307.39</v>
      </c>
      <c r="C88" s="85" t="n">
        <v>45693</v>
      </c>
      <c r="D88" s="80" t="s">
        <v>1764</v>
      </c>
      <c r="E88" s="85" t="n">
        <v>45706</v>
      </c>
      <c r="H88" s="31"/>
      <c r="I88" s="85"/>
      <c r="J88" s="31"/>
      <c r="K88" s="85"/>
      <c r="L88" s="31"/>
      <c r="M88" s="31"/>
      <c r="N88" s="31"/>
    </row>
    <row r="89" customFormat="false" ht="15" hidden="false" customHeight="false" outlineLevel="0" collapsed="false">
      <c r="A89" s="31" t="s">
        <v>1765</v>
      </c>
      <c r="B89" s="31" t="n">
        <v>4121.6</v>
      </c>
      <c r="C89" s="85" t="n">
        <v>45695</v>
      </c>
      <c r="D89" s="80" t="s">
        <v>1766</v>
      </c>
      <c r="E89" s="85" t="n">
        <v>45705</v>
      </c>
      <c r="H89" s="31"/>
      <c r="I89" s="85"/>
      <c r="J89" s="31"/>
      <c r="K89" s="85"/>
      <c r="L89" s="31"/>
      <c r="M89" s="31"/>
      <c r="N89" s="31"/>
    </row>
    <row r="90" customFormat="false" ht="15" hidden="false" customHeight="false" outlineLevel="0" collapsed="false">
      <c r="A90" s="31" t="s">
        <v>1767</v>
      </c>
      <c r="B90" s="31" t="n">
        <v>2146.86</v>
      </c>
      <c r="C90" s="85" t="n">
        <v>45702</v>
      </c>
      <c r="D90" s="80" t="s">
        <v>1768</v>
      </c>
      <c r="E90" s="85" t="n">
        <v>45712</v>
      </c>
      <c r="H90" s="31"/>
      <c r="I90" s="85"/>
      <c r="J90" s="31"/>
      <c r="K90" s="85"/>
      <c r="L90" s="31"/>
      <c r="M90" s="31"/>
      <c r="N90" s="31"/>
    </row>
    <row r="91" customFormat="false" ht="15" hidden="false" customHeight="false" outlineLevel="0" collapsed="false">
      <c r="A91" s="31" t="s">
        <v>1460</v>
      </c>
      <c r="B91" s="31" t="n">
        <v>36140.36</v>
      </c>
      <c r="C91" s="85" t="n">
        <v>45706</v>
      </c>
      <c r="D91" s="80" t="s">
        <v>1769</v>
      </c>
      <c r="E91" s="85" t="n">
        <v>45713</v>
      </c>
      <c r="H91" s="31"/>
      <c r="I91" s="85"/>
      <c r="J91" s="31"/>
      <c r="K91" s="85"/>
      <c r="L91" s="31"/>
      <c r="M91" s="31"/>
      <c r="N91" s="31"/>
    </row>
    <row r="92" customFormat="false" ht="15" hidden="false" customHeight="false" outlineLevel="0" collapsed="false">
      <c r="A92" s="31" t="s">
        <v>1770</v>
      </c>
      <c r="B92" s="31" t="n">
        <v>23723.86</v>
      </c>
      <c r="C92" s="85" t="n">
        <v>45708</v>
      </c>
      <c r="D92" s="80" t="s">
        <v>1771</v>
      </c>
      <c r="E92" s="85" t="n">
        <v>45721</v>
      </c>
      <c r="H92" s="31"/>
      <c r="I92" s="85"/>
      <c r="J92" s="31"/>
      <c r="K92" s="85"/>
      <c r="L92" s="31"/>
      <c r="M92" s="31"/>
      <c r="N92" s="31"/>
    </row>
    <row r="93" customFormat="false" ht="15" hidden="false" customHeight="false" outlineLevel="0" collapsed="false">
      <c r="A93" s="31" t="s">
        <v>1772</v>
      </c>
      <c r="B93" s="31" t="n">
        <v>32967.11</v>
      </c>
      <c r="C93" s="85" t="n">
        <v>45698</v>
      </c>
      <c r="D93" s="80" t="s">
        <v>1773</v>
      </c>
      <c r="E93" s="85" t="n">
        <v>45705</v>
      </c>
      <c r="H93" s="31"/>
      <c r="I93" s="85"/>
      <c r="J93" s="31"/>
      <c r="K93" s="85"/>
      <c r="L93" s="31"/>
      <c r="M93" s="31"/>
      <c r="N93" s="31"/>
    </row>
    <row r="94" customFormat="false" ht="15" hidden="false" customHeight="false" outlineLevel="0" collapsed="false">
      <c r="A94" s="31" t="s">
        <v>1462</v>
      </c>
      <c r="B94" s="31" t="n">
        <v>12012.67</v>
      </c>
      <c r="C94" s="85" t="n">
        <v>45705</v>
      </c>
      <c r="D94" s="80" t="s">
        <v>1774</v>
      </c>
      <c r="E94" s="85" t="n">
        <v>45712</v>
      </c>
      <c r="H94" s="31"/>
      <c r="I94" s="85"/>
      <c r="J94" s="31"/>
      <c r="K94" s="85"/>
      <c r="L94" s="31"/>
      <c r="M94" s="31"/>
      <c r="N94" s="31"/>
    </row>
    <row r="95" customFormat="false" ht="15" hidden="false" customHeight="false" outlineLevel="0" collapsed="false">
      <c r="A95" s="31" t="s">
        <v>1775</v>
      </c>
      <c r="B95" s="31" t="n">
        <v>15481.47</v>
      </c>
      <c r="C95" s="85" t="n">
        <v>45708</v>
      </c>
      <c r="D95" s="80" t="s">
        <v>1776</v>
      </c>
      <c r="E95" s="85" t="n">
        <v>45722</v>
      </c>
      <c r="H95" s="31"/>
      <c r="I95" s="85"/>
      <c r="J95" s="31"/>
      <c r="K95" s="85"/>
      <c r="L95" s="31"/>
      <c r="M95" s="31"/>
      <c r="N95" s="31"/>
    </row>
    <row r="96" customFormat="false" ht="15" hidden="false" customHeight="false" outlineLevel="0" collapsed="false">
      <c r="A96" s="31" t="s">
        <v>1468</v>
      </c>
      <c r="B96" s="31" t="n">
        <v>49375.1</v>
      </c>
      <c r="C96" s="85" t="n">
        <v>45693</v>
      </c>
      <c r="D96" s="80" t="s">
        <v>1777</v>
      </c>
      <c r="E96" s="85" t="n">
        <v>45706</v>
      </c>
      <c r="H96" s="31"/>
      <c r="I96" s="85"/>
      <c r="J96" s="31"/>
      <c r="K96" s="85"/>
      <c r="L96" s="31"/>
      <c r="M96" s="31"/>
      <c r="N96" s="31"/>
    </row>
    <row r="97" customFormat="false" ht="15" hidden="false" customHeight="false" outlineLevel="0" collapsed="false">
      <c r="A97" s="31" t="s">
        <v>1464</v>
      </c>
      <c r="B97" s="31" t="n">
        <v>42586.5</v>
      </c>
      <c r="C97" s="85" t="n">
        <v>45701</v>
      </c>
      <c r="D97" s="80" t="s">
        <v>1778</v>
      </c>
      <c r="E97" s="85" t="n">
        <v>45716</v>
      </c>
      <c r="H97" s="31"/>
      <c r="I97" s="85"/>
      <c r="J97" s="31"/>
      <c r="K97" s="85"/>
      <c r="L97" s="31"/>
      <c r="M97" s="31"/>
      <c r="N97" s="31"/>
    </row>
    <row r="98" customFormat="false" ht="15" hidden="false" customHeight="false" outlineLevel="0" collapsed="false">
      <c r="A98" s="31" t="s">
        <v>1474</v>
      </c>
      <c r="B98" s="31" t="n">
        <v>19440.39</v>
      </c>
      <c r="C98" s="85" t="n">
        <v>45702</v>
      </c>
      <c r="D98" s="80" t="s">
        <v>1779</v>
      </c>
      <c r="E98" s="85" t="n">
        <v>45710</v>
      </c>
      <c r="H98" s="31"/>
      <c r="I98" s="85"/>
      <c r="J98" s="31"/>
      <c r="K98" s="85"/>
      <c r="L98" s="31"/>
      <c r="M98" s="31"/>
      <c r="N98" s="31"/>
    </row>
    <row r="99" customFormat="false" ht="15" hidden="false" customHeight="false" outlineLevel="0" collapsed="false">
      <c r="A99" s="31" t="s">
        <v>1475</v>
      </c>
      <c r="B99" s="31" t="n">
        <v>49152.46</v>
      </c>
      <c r="C99" s="85" t="n">
        <v>45708</v>
      </c>
      <c r="D99" s="80" t="s">
        <v>1780</v>
      </c>
      <c r="E99" s="85" t="n">
        <v>45720</v>
      </c>
      <c r="H99" s="31"/>
      <c r="I99" s="85"/>
      <c r="J99" s="31"/>
      <c r="K99" s="85"/>
      <c r="L99" s="31"/>
      <c r="M99" s="31"/>
      <c r="N99" s="31"/>
    </row>
    <row r="100" customFormat="false" ht="15" hidden="false" customHeight="false" outlineLevel="0" collapsed="false">
      <c r="A100" s="31" t="s">
        <v>1781</v>
      </c>
      <c r="B100" s="31" t="n">
        <v>15221.41</v>
      </c>
      <c r="C100" s="85" t="n">
        <v>45701</v>
      </c>
      <c r="D100" s="80" t="s">
        <v>1782</v>
      </c>
      <c r="E100" s="85" t="n">
        <v>45712</v>
      </c>
      <c r="H100" s="31"/>
      <c r="I100" s="31"/>
      <c r="J100" s="85"/>
      <c r="K100" s="31"/>
      <c r="L100" s="31"/>
      <c r="M100" s="31"/>
      <c r="N100" s="31"/>
    </row>
    <row r="10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D1" colorId="64" zoomScale="55" zoomScaleNormal="55" zoomScalePageLayoutView="100" workbookViewId="0">
      <selection pane="topLeft" activeCell="F1" activeCellId="0" sqref="F1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1" width="20.86"/>
    <col collapsed="false" customWidth="true" hidden="false" outlineLevel="0" max="2" min="2" style="91" width="12.99"/>
    <col collapsed="false" customWidth="true" hidden="false" outlineLevel="0" max="3" min="3" style="91" width="20.9"/>
    <col collapsed="false" customWidth="true" hidden="false" outlineLevel="0" max="4" min="4" style="91" width="18.42"/>
    <col collapsed="false" customWidth="true" hidden="false" outlineLevel="0" max="5" min="5" style="91" width="16.64"/>
    <col collapsed="false" customWidth="true" hidden="false" outlineLevel="0" max="9" min="9" style="91" width="14.32"/>
    <col collapsed="false" customWidth="true" hidden="false" outlineLevel="0" max="10" min="10" style="91" width="26.98"/>
    <col collapsed="false" customWidth="true" hidden="false" outlineLevel="0" max="11" min="11" style="31" width="8.36"/>
    <col collapsed="false" customWidth="true" hidden="false" outlineLevel="0" max="12" min="12" style="31" width="20.78"/>
    <col collapsed="false" customWidth="true" hidden="false" outlineLevel="0" max="16" min="16" style="31" width="17.47"/>
  </cols>
  <sheetData>
    <row r="1" customFormat="false" ht="15" hidden="false" customHeight="false" outlineLevel="0" collapsed="false">
      <c r="A1" s="31" t="s">
        <v>1783</v>
      </c>
      <c r="B1" s="31" t="s">
        <v>1596</v>
      </c>
      <c r="C1" s="31" t="s">
        <v>1597</v>
      </c>
      <c r="D1" s="31" t="s">
        <v>1598</v>
      </c>
      <c r="F1" s="92" t="s">
        <v>1784</v>
      </c>
      <c r="G1" s="84" t="s">
        <v>1784</v>
      </c>
      <c r="H1" s="84"/>
      <c r="I1" s="93"/>
      <c r="J1" s="93"/>
      <c r="K1" s="84"/>
      <c r="L1" s="84"/>
      <c r="M1" s="84"/>
      <c r="N1" s="84"/>
      <c r="O1" s="84"/>
      <c r="P1" s="84"/>
    </row>
    <row r="2" customFormat="false" ht="15" hidden="false" customHeight="false" outlineLevel="0" collapsed="false">
      <c r="A2" s="31" t="s">
        <v>1785</v>
      </c>
      <c r="B2" s="31" t="n">
        <v>7879</v>
      </c>
      <c r="C2" s="87" t="n">
        <v>45697</v>
      </c>
      <c r="D2" s="80" t="s">
        <v>1786</v>
      </c>
      <c r="E2" s="94"/>
      <c r="F2" s="95" t="s">
        <v>1784</v>
      </c>
      <c r="G2" s="31" t="s">
        <v>1784</v>
      </c>
      <c r="H2" s="31"/>
      <c r="M2" s="85"/>
      <c r="N2" s="31"/>
      <c r="O2" s="31"/>
    </row>
    <row r="3" customFormat="false" ht="15" hidden="false" customHeight="false" outlineLevel="0" collapsed="false">
      <c r="A3" s="31" t="s">
        <v>1787</v>
      </c>
      <c r="B3" s="31" t="n">
        <v>565.81</v>
      </c>
      <c r="C3" s="87" t="n">
        <v>45714</v>
      </c>
      <c r="D3" s="80" t="s">
        <v>1788</v>
      </c>
      <c r="E3" s="94"/>
      <c r="F3" s="92" t="s">
        <v>1784</v>
      </c>
      <c r="G3" s="31" t="s">
        <v>1784</v>
      </c>
      <c r="H3" s="31"/>
      <c r="M3" s="85"/>
      <c r="N3" s="31"/>
      <c r="O3" s="31"/>
    </row>
    <row r="4" customFormat="false" ht="15" hidden="false" customHeight="false" outlineLevel="0" collapsed="false">
      <c r="A4" s="31" t="s">
        <v>1789</v>
      </c>
      <c r="B4" s="31" t="n">
        <v>7507.88</v>
      </c>
      <c r="C4" s="87" t="n">
        <v>45708</v>
      </c>
      <c r="D4" s="80" t="s">
        <v>1790</v>
      </c>
      <c r="E4" s="94"/>
      <c r="F4" s="95" t="s">
        <v>1389</v>
      </c>
      <c r="G4" s="31" t="s">
        <v>1389</v>
      </c>
      <c r="H4" s="31"/>
      <c r="M4" s="85"/>
      <c r="N4" s="31"/>
      <c r="O4" s="31"/>
    </row>
    <row r="5" customFormat="false" ht="15" hidden="false" customHeight="false" outlineLevel="0" collapsed="false">
      <c r="A5" s="31" t="s">
        <v>1791</v>
      </c>
      <c r="B5" s="31" t="n">
        <v>642.11</v>
      </c>
      <c r="C5" s="87" t="n">
        <v>45702</v>
      </c>
      <c r="D5" s="80" t="s">
        <v>1792</v>
      </c>
      <c r="E5" s="94"/>
      <c r="F5" s="92" t="s">
        <v>1389</v>
      </c>
      <c r="G5" s="31" t="s">
        <v>1389</v>
      </c>
      <c r="H5" s="31"/>
      <c r="M5" s="85"/>
      <c r="N5" s="31"/>
      <c r="O5" s="31"/>
    </row>
    <row r="6" customFormat="false" ht="15" hidden="false" customHeight="false" outlineLevel="0" collapsed="false">
      <c r="A6" s="31" t="s">
        <v>1793</v>
      </c>
      <c r="B6" s="31" t="n">
        <v>2165.48</v>
      </c>
      <c r="C6" s="87" t="n">
        <v>45700</v>
      </c>
      <c r="D6" s="80" t="s">
        <v>1794</v>
      </c>
      <c r="E6" s="94"/>
      <c r="F6" s="95" t="s">
        <v>1784</v>
      </c>
      <c r="G6" s="31" t="s">
        <v>1784</v>
      </c>
      <c r="H6" s="31"/>
      <c r="M6" s="85"/>
      <c r="N6" s="31"/>
      <c r="O6" s="31"/>
    </row>
    <row r="7" customFormat="false" ht="15" hidden="false" customHeight="false" outlineLevel="0" collapsed="false">
      <c r="A7" s="31" t="s">
        <v>1795</v>
      </c>
      <c r="B7" s="31" t="n">
        <v>2349.51</v>
      </c>
      <c r="C7" s="87" t="n">
        <v>45701</v>
      </c>
      <c r="D7" s="80" t="s">
        <v>1796</v>
      </c>
      <c r="E7" s="94"/>
      <c r="F7" s="92" t="s">
        <v>1784</v>
      </c>
      <c r="G7" s="31" t="s">
        <v>1784</v>
      </c>
      <c r="H7" s="31"/>
      <c r="M7" s="85"/>
      <c r="N7" s="31"/>
      <c r="O7" s="31"/>
    </row>
    <row r="8" customFormat="false" ht="15" hidden="false" customHeight="false" outlineLevel="0" collapsed="false">
      <c r="A8" s="31" t="s">
        <v>1797</v>
      </c>
      <c r="B8" s="31" t="n">
        <v>7723.3</v>
      </c>
      <c r="C8" s="87" t="n">
        <v>45694</v>
      </c>
      <c r="D8" s="80" t="s">
        <v>1798</v>
      </c>
      <c r="E8" s="94"/>
      <c r="F8" s="95" t="s">
        <v>1784</v>
      </c>
      <c r="G8" s="31" t="s">
        <v>1784</v>
      </c>
      <c r="H8" s="31"/>
      <c r="M8" s="85"/>
      <c r="N8" s="31"/>
      <c r="O8" s="31"/>
    </row>
    <row r="9" customFormat="false" ht="15" hidden="false" customHeight="false" outlineLevel="0" collapsed="false">
      <c r="A9" s="31" t="s">
        <v>1799</v>
      </c>
      <c r="B9" s="31" t="n">
        <v>7687.94</v>
      </c>
      <c r="C9" s="87" t="n">
        <v>45689</v>
      </c>
      <c r="D9" s="80" t="s">
        <v>1800</v>
      </c>
      <c r="E9" s="94"/>
      <c r="F9" s="92" t="s">
        <v>1389</v>
      </c>
      <c r="G9" s="31" t="s">
        <v>1389</v>
      </c>
      <c r="H9" s="31"/>
      <c r="M9" s="85"/>
      <c r="N9" s="31"/>
      <c r="O9" s="31"/>
    </row>
    <row r="10" customFormat="false" ht="15" hidden="false" customHeight="false" outlineLevel="0" collapsed="false">
      <c r="A10" s="31" t="s">
        <v>1801</v>
      </c>
      <c r="B10" s="31" t="n">
        <v>3911.38</v>
      </c>
      <c r="C10" s="87" t="n">
        <v>45707</v>
      </c>
      <c r="D10" s="80" t="s">
        <v>1802</v>
      </c>
      <c r="E10" s="94"/>
      <c r="F10" s="95" t="s">
        <v>1389</v>
      </c>
      <c r="G10" s="31" t="s">
        <v>1389</v>
      </c>
      <c r="H10" s="31"/>
      <c r="M10" s="85"/>
      <c r="N10" s="31"/>
      <c r="O10" s="31"/>
    </row>
    <row r="11" customFormat="false" ht="15" hidden="false" customHeight="false" outlineLevel="0" collapsed="false">
      <c r="A11" s="31" t="s">
        <v>1803</v>
      </c>
      <c r="B11" s="31" t="n">
        <v>8670.25</v>
      </c>
      <c r="C11" s="87" t="n">
        <v>45708</v>
      </c>
      <c r="D11" s="80" t="s">
        <v>1804</v>
      </c>
      <c r="E11" s="94"/>
      <c r="F11" s="92" t="s">
        <v>1784</v>
      </c>
      <c r="G11" s="31" t="s">
        <v>1784</v>
      </c>
      <c r="H11" s="31"/>
      <c r="M11" s="85"/>
      <c r="N11" s="31"/>
      <c r="O11" s="31"/>
    </row>
    <row r="12" customFormat="false" ht="15" hidden="false" customHeight="false" outlineLevel="0" collapsed="false">
      <c r="A12" s="31" t="s">
        <v>1805</v>
      </c>
      <c r="B12" s="31" t="n">
        <v>9011.44</v>
      </c>
      <c r="C12" s="87" t="n">
        <v>45712</v>
      </c>
      <c r="D12" s="80" t="s">
        <v>1806</v>
      </c>
      <c r="E12" s="94"/>
      <c r="F12" s="95" t="s">
        <v>1784</v>
      </c>
      <c r="G12" s="31" t="s">
        <v>1784</v>
      </c>
      <c r="H12" s="31"/>
      <c r="M12" s="85"/>
      <c r="N12" s="31"/>
      <c r="O12" s="31"/>
    </row>
    <row r="13" customFormat="false" ht="15" hidden="false" customHeight="false" outlineLevel="0" collapsed="false">
      <c r="A13" s="31" t="s">
        <v>1807</v>
      </c>
      <c r="B13" s="31" t="n">
        <v>2669.24</v>
      </c>
      <c r="C13" s="87" t="n">
        <v>45691</v>
      </c>
      <c r="D13" s="80" t="s">
        <v>1808</v>
      </c>
      <c r="E13" s="94"/>
      <c r="F13" s="92" t="s">
        <v>1784</v>
      </c>
      <c r="G13" s="31" t="s">
        <v>1784</v>
      </c>
      <c r="H13" s="31"/>
      <c r="M13" s="85"/>
      <c r="N13" s="31"/>
      <c r="O13" s="31"/>
    </row>
    <row r="14" customFormat="false" ht="15" hidden="false" customHeight="false" outlineLevel="0" collapsed="false">
      <c r="A14" s="31" t="s">
        <v>1809</v>
      </c>
      <c r="B14" s="31" t="n">
        <v>8328.15</v>
      </c>
      <c r="C14" s="87" t="n">
        <v>45711</v>
      </c>
      <c r="D14" s="80" t="s">
        <v>1810</v>
      </c>
      <c r="E14" s="94"/>
      <c r="F14" s="95" t="s">
        <v>1389</v>
      </c>
      <c r="G14" s="31" t="s">
        <v>1389</v>
      </c>
      <c r="H14" s="31"/>
      <c r="M14" s="85"/>
      <c r="N14" s="31"/>
      <c r="O14" s="31"/>
    </row>
    <row r="15" customFormat="false" ht="15" hidden="false" customHeight="false" outlineLevel="0" collapsed="false">
      <c r="A15" s="31" t="s">
        <v>1811</v>
      </c>
      <c r="B15" s="31" t="n">
        <v>11324.91</v>
      </c>
      <c r="C15" s="87" t="n">
        <v>45693</v>
      </c>
      <c r="D15" s="80" t="s">
        <v>1812</v>
      </c>
      <c r="E15" s="94"/>
      <c r="F15" s="92" t="s">
        <v>1389</v>
      </c>
      <c r="G15" s="31" t="s">
        <v>1389</v>
      </c>
      <c r="H15" s="31"/>
      <c r="M15" s="85"/>
      <c r="N15" s="31"/>
      <c r="O15" s="31"/>
    </row>
    <row r="16" customFormat="false" ht="15" hidden="false" customHeight="false" outlineLevel="0" collapsed="false">
      <c r="A16" s="31" t="s">
        <v>1811</v>
      </c>
      <c r="B16" s="31" t="n">
        <v>11367.81</v>
      </c>
      <c r="C16" s="87" t="n">
        <v>45704</v>
      </c>
      <c r="D16" s="80" t="s">
        <v>1813</v>
      </c>
      <c r="E16" s="94"/>
      <c r="F16" s="95" t="s">
        <v>1784</v>
      </c>
      <c r="G16" s="31" t="s">
        <v>1784</v>
      </c>
      <c r="H16" s="31"/>
      <c r="M16" s="85"/>
      <c r="N16" s="31"/>
      <c r="O16" s="31"/>
    </row>
    <row r="17" customFormat="false" ht="15" hidden="false" customHeight="false" outlineLevel="0" collapsed="false">
      <c r="A17" s="31" t="s">
        <v>1785</v>
      </c>
      <c r="B17" s="31" t="n">
        <v>5497.3</v>
      </c>
      <c r="C17" s="87" t="n">
        <v>45703</v>
      </c>
      <c r="D17" s="80" t="s">
        <v>1814</v>
      </c>
      <c r="E17" s="94"/>
      <c r="F17" s="92" t="s">
        <v>1784</v>
      </c>
      <c r="G17" s="31" t="s">
        <v>1784</v>
      </c>
      <c r="H17" s="31"/>
      <c r="M17" s="85"/>
      <c r="N17" s="31"/>
      <c r="O17" s="31"/>
    </row>
    <row r="18" customFormat="false" ht="15" hidden="false" customHeight="false" outlineLevel="0" collapsed="false">
      <c r="A18" s="31" t="s">
        <v>1787</v>
      </c>
      <c r="B18" s="31" t="n">
        <v>6677.01</v>
      </c>
      <c r="C18" s="87" t="n">
        <v>45707</v>
      </c>
      <c r="D18" s="80" t="s">
        <v>1815</v>
      </c>
      <c r="E18" s="94"/>
      <c r="F18" s="95" t="s">
        <v>1784</v>
      </c>
      <c r="G18" s="31" t="s">
        <v>1784</v>
      </c>
      <c r="H18" s="31"/>
      <c r="M18" s="85"/>
      <c r="N18" s="31"/>
      <c r="O18" s="31"/>
    </row>
    <row r="19" customFormat="false" ht="15" hidden="false" customHeight="false" outlineLevel="0" collapsed="false">
      <c r="A19" s="31" t="s">
        <v>1789</v>
      </c>
      <c r="B19" s="31" t="n">
        <v>6257.96</v>
      </c>
      <c r="C19" s="87" t="n">
        <v>45691</v>
      </c>
      <c r="D19" s="80" t="s">
        <v>1816</v>
      </c>
      <c r="E19" s="94"/>
      <c r="F19" s="92" t="s">
        <v>1389</v>
      </c>
      <c r="G19" s="31" t="s">
        <v>1389</v>
      </c>
      <c r="H19" s="31"/>
      <c r="M19" s="85"/>
      <c r="N19" s="31"/>
      <c r="O19" s="31"/>
    </row>
    <row r="20" customFormat="false" ht="15" hidden="false" customHeight="false" outlineLevel="0" collapsed="false">
      <c r="A20" s="31" t="s">
        <v>1791</v>
      </c>
      <c r="B20" s="31" t="n">
        <v>10862.66</v>
      </c>
      <c r="C20" s="87" t="n">
        <v>45706</v>
      </c>
      <c r="D20" s="80" t="s">
        <v>1817</v>
      </c>
      <c r="E20" s="94"/>
      <c r="F20" s="95" t="s">
        <v>1389</v>
      </c>
      <c r="G20" s="31" t="s">
        <v>1389</v>
      </c>
      <c r="H20" s="31"/>
      <c r="M20" s="85"/>
      <c r="N20" s="31"/>
      <c r="O20" s="31"/>
    </row>
    <row r="21" customFormat="false" ht="15" hidden="false" customHeight="false" outlineLevel="0" collapsed="false">
      <c r="A21" s="31" t="s">
        <v>1793</v>
      </c>
      <c r="B21" s="31" t="n">
        <v>8452.29</v>
      </c>
      <c r="C21" s="87" t="n">
        <v>45693</v>
      </c>
      <c r="D21" s="80" t="s">
        <v>1818</v>
      </c>
      <c r="E21" s="94"/>
      <c r="F21" s="92" t="s">
        <v>1784</v>
      </c>
      <c r="G21" s="31" t="s">
        <v>1784</v>
      </c>
      <c r="H21" s="31"/>
      <c r="M21" s="85"/>
      <c r="N21" s="31"/>
      <c r="O21" s="31"/>
    </row>
    <row r="22" customFormat="false" ht="15" hidden="false" customHeight="false" outlineLevel="0" collapsed="false">
      <c r="A22" s="31" t="s">
        <v>1795</v>
      </c>
      <c r="B22" s="31" t="n">
        <v>3316.93</v>
      </c>
      <c r="C22" s="87" t="n">
        <v>45705</v>
      </c>
      <c r="D22" s="80" t="s">
        <v>1819</v>
      </c>
      <c r="E22" s="94"/>
      <c r="F22" s="95" t="s">
        <v>1784</v>
      </c>
      <c r="G22" s="31" t="s">
        <v>1784</v>
      </c>
      <c r="H22" s="31"/>
      <c r="M22" s="85"/>
      <c r="N22" s="31"/>
      <c r="O22" s="31"/>
    </row>
    <row r="23" customFormat="false" ht="15" hidden="false" customHeight="false" outlineLevel="0" collapsed="false">
      <c r="A23" s="31" t="s">
        <v>1797</v>
      </c>
      <c r="B23" s="31" t="n">
        <v>9939.27</v>
      </c>
      <c r="C23" s="87" t="n">
        <v>45695</v>
      </c>
      <c r="D23" s="80" t="s">
        <v>1820</v>
      </c>
      <c r="E23" s="94"/>
      <c r="F23" s="92" t="s">
        <v>1784</v>
      </c>
      <c r="G23" s="31" t="s">
        <v>1784</v>
      </c>
      <c r="H23" s="31"/>
      <c r="M23" s="85"/>
      <c r="N23" s="31"/>
      <c r="O23" s="31"/>
    </row>
    <row r="24" customFormat="false" ht="15" hidden="false" customHeight="false" outlineLevel="0" collapsed="false">
      <c r="A24" s="31" t="s">
        <v>1799</v>
      </c>
      <c r="B24" s="31" t="n">
        <v>8997.7</v>
      </c>
      <c r="C24" s="87" t="n">
        <v>45708</v>
      </c>
      <c r="D24" s="80" t="s">
        <v>1821</v>
      </c>
      <c r="E24" s="94"/>
      <c r="F24" s="95" t="s">
        <v>1415</v>
      </c>
      <c r="G24" s="31" t="s">
        <v>1415</v>
      </c>
      <c r="H24" s="31"/>
      <c r="M24" s="85"/>
      <c r="N24" s="31"/>
      <c r="O24" s="31"/>
    </row>
    <row r="25" customFormat="false" ht="15" hidden="false" customHeight="false" outlineLevel="0" collapsed="false">
      <c r="A25" s="31" t="s">
        <v>1801</v>
      </c>
      <c r="B25" s="31" t="n">
        <v>9954.64</v>
      </c>
      <c r="C25" s="87" t="n">
        <v>45705</v>
      </c>
      <c r="D25" s="80" t="s">
        <v>1822</v>
      </c>
      <c r="E25" s="94"/>
      <c r="F25" s="92" t="s">
        <v>1415</v>
      </c>
      <c r="G25" s="31" t="s">
        <v>1415</v>
      </c>
      <c r="H25" s="31"/>
      <c r="M25" s="85"/>
      <c r="N25" s="31"/>
      <c r="O25" s="31"/>
    </row>
    <row r="26" customFormat="false" ht="15" hidden="false" customHeight="false" outlineLevel="0" collapsed="false">
      <c r="A26" s="31" t="s">
        <v>1803</v>
      </c>
      <c r="B26" s="31" t="n">
        <v>1761.82</v>
      </c>
      <c r="C26" s="87" t="n">
        <v>45713</v>
      </c>
      <c r="D26" s="80" t="s">
        <v>1823</v>
      </c>
      <c r="E26" s="94"/>
      <c r="F26" s="95" t="s">
        <v>1784</v>
      </c>
      <c r="G26" s="31" t="s">
        <v>1784</v>
      </c>
      <c r="H26" s="31"/>
      <c r="M26" s="85"/>
      <c r="N26" s="31"/>
      <c r="O26" s="31"/>
    </row>
    <row r="27" customFormat="false" ht="15" hidden="false" customHeight="false" outlineLevel="0" collapsed="false">
      <c r="A27" s="31" t="s">
        <v>1805</v>
      </c>
      <c r="B27" s="31" t="n">
        <v>9358.31</v>
      </c>
      <c r="C27" s="87" t="n">
        <v>45709</v>
      </c>
      <c r="D27" s="80" t="s">
        <v>1824</v>
      </c>
      <c r="E27" s="94"/>
      <c r="F27" s="92" t="s">
        <v>1784</v>
      </c>
      <c r="G27" s="31" t="s">
        <v>1784</v>
      </c>
      <c r="H27" s="31"/>
      <c r="M27" s="85"/>
      <c r="N27" s="31"/>
      <c r="O27" s="31"/>
    </row>
    <row r="28" customFormat="false" ht="15" hidden="false" customHeight="false" outlineLevel="0" collapsed="false">
      <c r="A28" s="31" t="s">
        <v>1807</v>
      </c>
      <c r="B28" s="31" t="n">
        <v>964.76</v>
      </c>
      <c r="C28" s="87" t="n">
        <v>45707</v>
      </c>
      <c r="D28" s="80" t="s">
        <v>1825</v>
      </c>
      <c r="E28" s="94"/>
      <c r="F28" s="95" t="s">
        <v>1784</v>
      </c>
      <c r="G28" s="31" t="s">
        <v>1784</v>
      </c>
      <c r="H28" s="31"/>
      <c r="M28" s="85"/>
      <c r="N28" s="31"/>
      <c r="O28" s="31"/>
    </row>
    <row r="29" customFormat="false" ht="15" hidden="false" customHeight="false" outlineLevel="0" collapsed="false">
      <c r="A29" s="31" t="s">
        <v>1809</v>
      </c>
      <c r="B29" s="31" t="n">
        <v>3770.71</v>
      </c>
      <c r="C29" s="87" t="n">
        <v>45704</v>
      </c>
      <c r="D29" s="80" t="s">
        <v>1826</v>
      </c>
      <c r="E29" s="94"/>
      <c r="F29" s="95" t="s">
        <v>1415</v>
      </c>
      <c r="G29" s="31" t="s">
        <v>1415</v>
      </c>
      <c r="H29" s="31"/>
      <c r="M29" s="85"/>
      <c r="N29" s="31"/>
      <c r="O29" s="31"/>
    </row>
    <row r="30" customFormat="false" ht="15" hidden="false" customHeight="false" outlineLevel="0" collapsed="false">
      <c r="A30" s="31" t="s">
        <v>1809</v>
      </c>
      <c r="B30" s="31" t="n">
        <v>7202.25</v>
      </c>
      <c r="C30" s="87" t="n">
        <v>45709</v>
      </c>
      <c r="D30" s="80" t="s">
        <v>1827</v>
      </c>
      <c r="E30" s="94"/>
      <c r="F30" s="95" t="s">
        <v>1415</v>
      </c>
      <c r="G30" s="31" t="s">
        <v>1415</v>
      </c>
      <c r="H30" s="31"/>
      <c r="M30" s="85"/>
      <c r="N30" s="31"/>
      <c r="O30" s="31"/>
    </row>
    <row r="31" customFormat="false" ht="15" hidden="false" customHeight="true" outlineLevel="0" collapsed="false">
      <c r="B31" s="31"/>
      <c r="C31" s="31"/>
      <c r="D31" s="31"/>
      <c r="F31" s="95" t="s">
        <v>1784</v>
      </c>
      <c r="G31" s="31" t="s">
        <v>1784</v>
      </c>
    </row>
    <row r="32" customFormat="false" ht="15" hidden="false" customHeight="true" outlineLevel="0" collapsed="false">
      <c r="B32" s="31"/>
      <c r="C32" s="31"/>
      <c r="D32" s="31"/>
      <c r="F32" s="95" t="s">
        <v>1784</v>
      </c>
      <c r="G32" s="31" t="s">
        <v>1784</v>
      </c>
    </row>
    <row r="33" customFormat="false" ht="15" hidden="false" customHeight="true" outlineLevel="0" collapsed="false">
      <c r="B33" s="31"/>
      <c r="C33" s="31"/>
      <c r="D33" s="31"/>
      <c r="F33" s="95" t="s">
        <v>1784</v>
      </c>
      <c r="G33" s="31" t="s">
        <v>1784</v>
      </c>
    </row>
    <row r="34" customFormat="false" ht="15" hidden="false" customHeight="true" outlineLevel="0" collapsed="false">
      <c r="B34" s="31"/>
      <c r="C34" s="31"/>
      <c r="D34" s="31"/>
      <c r="F34" s="95" t="s">
        <v>1415</v>
      </c>
      <c r="G34" s="31" t="s">
        <v>1415</v>
      </c>
    </row>
    <row r="35" customFormat="false" ht="15" hidden="false" customHeight="true" outlineLevel="0" collapsed="false">
      <c r="B35" s="31"/>
      <c r="C35" s="31"/>
      <c r="D35" s="31"/>
      <c r="F35" s="95" t="s">
        <v>1415</v>
      </c>
      <c r="G35" s="31" t="s">
        <v>1415</v>
      </c>
    </row>
    <row r="36" customFormat="false" ht="15" hidden="false" customHeight="true" outlineLevel="0" collapsed="false">
      <c r="B36" s="31"/>
      <c r="C36" s="31"/>
      <c r="D36" s="31"/>
      <c r="F36" s="95" t="s">
        <v>1784</v>
      </c>
      <c r="G36" s="31" t="s">
        <v>1784</v>
      </c>
    </row>
    <row r="37" customFormat="false" ht="15" hidden="false" customHeight="true" outlineLevel="0" collapsed="false">
      <c r="B37" s="31"/>
      <c r="C37" s="31"/>
      <c r="D37" s="31"/>
      <c r="F37" s="95" t="s">
        <v>1784</v>
      </c>
      <c r="G37" s="31" t="s">
        <v>1784</v>
      </c>
    </row>
    <row r="38" customFormat="false" ht="15" hidden="false" customHeight="true" outlineLevel="0" collapsed="false">
      <c r="B38" s="31"/>
      <c r="C38" s="31"/>
      <c r="D38" s="31"/>
      <c r="F38" s="95" t="s">
        <v>1784</v>
      </c>
      <c r="G38" s="31" t="s">
        <v>1784</v>
      </c>
    </row>
    <row r="39" customFormat="false" ht="15" hidden="false" customHeight="true" outlineLevel="0" collapsed="false">
      <c r="B39" s="31"/>
      <c r="C39" s="31"/>
      <c r="D39" s="31"/>
      <c r="F39" s="95" t="s">
        <v>1389</v>
      </c>
      <c r="G39" s="31" t="s">
        <v>1389</v>
      </c>
    </row>
    <row r="40" customFormat="false" ht="15" hidden="false" customHeight="true" outlineLevel="0" collapsed="false">
      <c r="B40" s="31"/>
      <c r="C40" s="31"/>
      <c r="D40" s="31"/>
      <c r="F40" s="95" t="s">
        <v>1389</v>
      </c>
      <c r="G40" s="31" t="s">
        <v>1389</v>
      </c>
    </row>
    <row r="41" customFormat="false" ht="15" hidden="false" customHeight="true" outlineLevel="0" collapsed="false">
      <c r="B41" s="31"/>
      <c r="C41" s="31"/>
      <c r="D41" s="31"/>
      <c r="F41" s="95" t="s">
        <v>1784</v>
      </c>
      <c r="G41" s="31" t="s">
        <v>1784</v>
      </c>
    </row>
    <row r="42" customFormat="false" ht="15" hidden="false" customHeight="true" outlineLevel="0" collapsed="false">
      <c r="B42" s="31"/>
      <c r="C42" s="31"/>
      <c r="D42" s="31"/>
      <c r="F42" s="95" t="s">
        <v>1784</v>
      </c>
      <c r="G42" s="31" t="s">
        <v>1784</v>
      </c>
    </row>
    <row r="43" customFormat="false" ht="15" hidden="false" customHeight="true" outlineLevel="0" collapsed="false">
      <c r="B43" s="31"/>
      <c r="C43" s="31"/>
      <c r="D43" s="31"/>
      <c r="F43" s="95" t="s">
        <v>1784</v>
      </c>
      <c r="G43" s="31" t="s">
        <v>1784</v>
      </c>
    </row>
    <row r="44" customFormat="false" ht="15" hidden="false" customHeight="true" outlineLevel="0" collapsed="false">
      <c r="B44" s="31"/>
      <c r="C44" s="31"/>
      <c r="D44" s="31"/>
      <c r="F44" s="95" t="s">
        <v>1389</v>
      </c>
      <c r="G44" s="31" t="s">
        <v>1389</v>
      </c>
    </row>
    <row r="45" customFormat="false" ht="15" hidden="false" customHeight="true" outlineLevel="0" collapsed="false">
      <c r="B45" s="31"/>
      <c r="C45" s="31"/>
      <c r="D45" s="31"/>
      <c r="F45" s="95" t="s">
        <v>1389</v>
      </c>
      <c r="G45" s="31" t="s">
        <v>1389</v>
      </c>
    </row>
    <row r="46" customFormat="false" ht="15" hidden="false" customHeight="true" outlineLevel="0" collapsed="false">
      <c r="B46" s="31"/>
      <c r="C46" s="31"/>
      <c r="D46" s="31"/>
      <c r="F46" s="95" t="s">
        <v>1784</v>
      </c>
      <c r="G46" s="31" t="s">
        <v>1784</v>
      </c>
    </row>
    <row r="47" customFormat="false" ht="15" hidden="false" customHeight="true" outlineLevel="0" collapsed="false">
      <c r="B47" s="31"/>
      <c r="C47" s="31"/>
      <c r="D47" s="31"/>
      <c r="F47" s="95" t="s">
        <v>1784</v>
      </c>
      <c r="G47" s="31" t="s">
        <v>1784</v>
      </c>
    </row>
    <row r="48" customFormat="false" ht="15" hidden="false" customHeight="true" outlineLevel="0" collapsed="false">
      <c r="B48" s="31"/>
      <c r="C48" s="31"/>
      <c r="D48" s="31"/>
      <c r="F48" s="95" t="s">
        <v>1784</v>
      </c>
      <c r="G48" s="31" t="s">
        <v>1784</v>
      </c>
    </row>
    <row r="49" customFormat="false" ht="15" hidden="false" customHeight="true" outlineLevel="0" collapsed="false">
      <c r="B49" s="31"/>
      <c r="C49" s="31"/>
      <c r="D49" s="31"/>
      <c r="F49" s="95" t="s">
        <v>1389</v>
      </c>
      <c r="G49" s="31" t="s">
        <v>1389</v>
      </c>
    </row>
    <row r="50" customFormat="false" ht="15" hidden="false" customHeight="true" outlineLevel="0" collapsed="false">
      <c r="B50" s="31"/>
      <c r="C50" s="31"/>
      <c r="D50" s="31"/>
      <c r="F50" s="95" t="s">
        <v>1389</v>
      </c>
      <c r="G50" s="31" t="s">
        <v>1389</v>
      </c>
    </row>
    <row r="51" customFormat="false" ht="15" hidden="false" customHeight="true" outlineLevel="0" collapsed="false">
      <c r="B51" s="31"/>
      <c r="C51" s="31"/>
      <c r="D51" s="31"/>
      <c r="F51" s="95" t="s">
        <v>1784</v>
      </c>
      <c r="G51" s="31" t="s">
        <v>1784</v>
      </c>
    </row>
    <row r="52" customFormat="false" ht="15" hidden="false" customHeight="true" outlineLevel="0" collapsed="false">
      <c r="B52" s="31"/>
      <c r="C52" s="31"/>
      <c r="D52" s="31"/>
      <c r="F52" s="95" t="s">
        <v>1784</v>
      </c>
      <c r="G52" s="31" t="s">
        <v>1784</v>
      </c>
    </row>
    <row r="53" customFormat="false" ht="15" hidden="false" customHeight="true" outlineLevel="0" collapsed="false">
      <c r="B53" s="31"/>
      <c r="C53" s="31"/>
      <c r="D53" s="31"/>
      <c r="F53" s="95" t="s">
        <v>1784</v>
      </c>
      <c r="G53" s="31" t="s">
        <v>1784</v>
      </c>
    </row>
    <row r="54" customFormat="false" ht="15" hidden="false" customHeight="true" outlineLevel="0" collapsed="false">
      <c r="B54" s="31"/>
      <c r="C54" s="31"/>
      <c r="D54" s="31"/>
      <c r="F54" s="95" t="s">
        <v>1389</v>
      </c>
      <c r="G54" s="31" t="s">
        <v>1389</v>
      </c>
    </row>
    <row r="55" customFormat="false" ht="15" hidden="false" customHeight="true" outlineLevel="0" collapsed="false">
      <c r="B55" s="31"/>
      <c r="C55" s="31"/>
      <c r="D55" s="31"/>
      <c r="F55" s="95" t="s">
        <v>1389</v>
      </c>
      <c r="G55" s="31" t="s">
        <v>1389</v>
      </c>
    </row>
    <row r="56" customFormat="false" ht="15" hidden="false" customHeight="true" outlineLevel="0" collapsed="false">
      <c r="B56" s="31"/>
      <c r="C56" s="31"/>
      <c r="D56" s="31"/>
      <c r="F56" s="95" t="s">
        <v>1784</v>
      </c>
      <c r="G56" s="31" t="s">
        <v>1784</v>
      </c>
    </row>
    <row r="57" customFormat="false" ht="15" hidden="false" customHeight="true" outlineLevel="0" collapsed="false">
      <c r="B57" s="31"/>
      <c r="C57" s="31"/>
      <c r="D57" s="31"/>
      <c r="F57" s="95" t="s">
        <v>1784</v>
      </c>
      <c r="G57" s="31" t="s">
        <v>1784</v>
      </c>
    </row>
    <row r="58" customFormat="false" ht="15" hidden="false" customHeight="true" outlineLevel="0" collapsed="false">
      <c r="B58" s="31"/>
      <c r="C58" s="31"/>
      <c r="D58" s="31"/>
      <c r="F58" s="95" t="s">
        <v>1784</v>
      </c>
      <c r="G58" s="31" t="s">
        <v>1784</v>
      </c>
    </row>
    <row r="59" customFormat="false" ht="15" hidden="false" customHeight="true" outlineLevel="0" collapsed="false">
      <c r="B59" s="31"/>
      <c r="C59" s="31"/>
      <c r="D59" s="31"/>
      <c r="F59" s="95" t="s">
        <v>1389</v>
      </c>
      <c r="G59" s="31" t="s">
        <v>1389</v>
      </c>
    </row>
    <row r="60" customFormat="false" ht="15" hidden="false" customHeight="true" outlineLevel="0" collapsed="false">
      <c r="B60" s="31"/>
      <c r="C60" s="31"/>
      <c r="D60" s="31"/>
      <c r="F60" s="95" t="s">
        <v>1389</v>
      </c>
      <c r="G60" s="31" t="s">
        <v>1389</v>
      </c>
    </row>
    <row r="61" customFormat="false" ht="15" hidden="false" customHeight="true" outlineLevel="0" collapsed="false">
      <c r="B61" s="31"/>
      <c r="C61" s="31"/>
      <c r="D61" s="31"/>
      <c r="F61" s="95" t="s">
        <v>1784</v>
      </c>
      <c r="G61" s="31" t="s">
        <v>1784</v>
      </c>
    </row>
    <row r="62" customFormat="false" ht="15" hidden="false" customHeight="true" outlineLevel="0" collapsed="false">
      <c r="B62" s="31"/>
      <c r="C62" s="31"/>
      <c r="D62" s="31"/>
      <c r="F62" s="95" t="s">
        <v>1784</v>
      </c>
      <c r="G62" s="31" t="s">
        <v>1784</v>
      </c>
    </row>
    <row r="63" customFormat="false" ht="15" hidden="false" customHeight="true" outlineLevel="0" collapsed="false">
      <c r="B63" s="31"/>
      <c r="C63" s="31"/>
      <c r="D63" s="31"/>
      <c r="F63" s="95" t="s">
        <v>1784</v>
      </c>
      <c r="G63" s="31" t="s">
        <v>1784</v>
      </c>
    </row>
    <row r="64" customFormat="false" ht="15" hidden="false" customHeight="true" outlineLevel="0" collapsed="false">
      <c r="B64" s="31"/>
      <c r="C64" s="31"/>
      <c r="D64" s="31"/>
      <c r="F64" s="95" t="s">
        <v>1415</v>
      </c>
      <c r="G64" s="31" t="s">
        <v>1415</v>
      </c>
    </row>
    <row r="65" customFormat="false" ht="15" hidden="false" customHeight="true" outlineLevel="0" collapsed="false">
      <c r="B65" s="31"/>
      <c r="C65" s="31"/>
      <c r="D65" s="31"/>
      <c r="F65" s="95" t="s">
        <v>1415</v>
      </c>
      <c r="G65" s="31" t="s">
        <v>1415</v>
      </c>
    </row>
    <row r="66" customFormat="false" ht="15" hidden="false" customHeight="true" outlineLevel="0" collapsed="false">
      <c r="B66" s="31"/>
      <c r="C66" s="31"/>
      <c r="D66" s="31"/>
      <c r="F66" s="95" t="s">
        <v>1784</v>
      </c>
      <c r="G66" s="31" t="s">
        <v>1784</v>
      </c>
    </row>
    <row r="67" customFormat="false" ht="15" hidden="false" customHeight="true" outlineLevel="0" collapsed="false">
      <c r="B67" s="31"/>
      <c r="C67" s="31"/>
      <c r="D67" s="31"/>
      <c r="F67" s="95" t="s">
        <v>1784</v>
      </c>
      <c r="G67" s="31" t="s">
        <v>1784</v>
      </c>
    </row>
    <row r="68" customFormat="false" ht="15" hidden="false" customHeight="true" outlineLevel="0" collapsed="false">
      <c r="B68" s="31"/>
      <c r="C68" s="31"/>
      <c r="D68" s="31"/>
      <c r="F68" s="95" t="s">
        <v>1784</v>
      </c>
      <c r="G68" s="31" t="s">
        <v>1784</v>
      </c>
    </row>
    <row r="69" customFormat="false" ht="15" hidden="false" customHeight="true" outlineLevel="0" collapsed="false">
      <c r="B69" s="31"/>
      <c r="C69" s="31"/>
      <c r="D69" s="31"/>
      <c r="F69" s="95" t="s">
        <v>1415</v>
      </c>
      <c r="G69" s="31" t="s">
        <v>1415</v>
      </c>
    </row>
    <row r="70" customFormat="false" ht="15" hidden="false" customHeight="true" outlineLevel="0" collapsed="false">
      <c r="B70" s="31"/>
      <c r="C70" s="31"/>
      <c r="D70" s="31"/>
      <c r="F70" s="95" t="s">
        <v>1415</v>
      </c>
      <c r="G70" s="31" t="s">
        <v>1415</v>
      </c>
    </row>
    <row r="71" customFormat="false" ht="15" hidden="false" customHeight="true" outlineLevel="0" collapsed="false">
      <c r="B71" s="31"/>
      <c r="C71" s="31"/>
      <c r="D71" s="31"/>
      <c r="F71" s="95" t="s">
        <v>1784</v>
      </c>
      <c r="G71" s="31" t="s">
        <v>1784</v>
      </c>
    </row>
    <row r="72" customFormat="false" ht="15" hidden="false" customHeight="true" outlineLevel="0" collapsed="false">
      <c r="B72" s="31"/>
      <c r="C72" s="31"/>
      <c r="D72" s="31"/>
      <c r="F72" s="95" t="s">
        <v>1784</v>
      </c>
      <c r="G72" s="31" t="s">
        <v>1784</v>
      </c>
    </row>
    <row r="73" customFormat="false" ht="15" hidden="false" customHeight="true" outlineLevel="0" collapsed="false">
      <c r="B73" s="31"/>
      <c r="C73" s="31"/>
      <c r="D73" s="31"/>
      <c r="F73" s="95" t="s">
        <v>1784</v>
      </c>
      <c r="G73" s="31" t="s">
        <v>1784</v>
      </c>
    </row>
    <row r="74" customFormat="false" ht="15" hidden="false" customHeight="true" outlineLevel="0" collapsed="false">
      <c r="B74" s="31"/>
      <c r="C74" s="31"/>
      <c r="D74" s="31"/>
      <c r="F74" s="95" t="s">
        <v>1389</v>
      </c>
      <c r="G74" s="31" t="s">
        <v>1389</v>
      </c>
    </row>
    <row r="75" customFormat="false" ht="15" hidden="false" customHeight="true" outlineLevel="0" collapsed="false">
      <c r="B75" s="31"/>
      <c r="C75" s="31"/>
      <c r="D75" s="31"/>
      <c r="F75" s="95" t="s">
        <v>1389</v>
      </c>
      <c r="G75" s="31" t="s">
        <v>1389</v>
      </c>
    </row>
    <row r="76" customFormat="false" ht="15" hidden="false" customHeight="true" outlineLevel="0" collapsed="false">
      <c r="B76" s="31"/>
      <c r="C76" s="31"/>
      <c r="D76" s="31"/>
      <c r="F76" s="95" t="s">
        <v>1784</v>
      </c>
      <c r="G76" s="31" t="s">
        <v>1784</v>
      </c>
    </row>
    <row r="77" customFormat="false" ht="15" hidden="false" customHeight="true" outlineLevel="0" collapsed="false">
      <c r="B77" s="31"/>
      <c r="C77" s="31"/>
      <c r="D77" s="31"/>
      <c r="F77" s="95" t="s">
        <v>1784</v>
      </c>
      <c r="G77" s="31" t="s">
        <v>1784</v>
      </c>
    </row>
    <row r="78" customFormat="false" ht="15" hidden="false" customHeight="true" outlineLevel="0" collapsed="false">
      <c r="B78" s="31"/>
      <c r="C78" s="31"/>
      <c r="D78" s="31"/>
      <c r="F78" s="95" t="s">
        <v>1784</v>
      </c>
      <c r="G78" s="31" t="s">
        <v>1784</v>
      </c>
    </row>
    <row r="79" customFormat="false" ht="15" hidden="false" customHeight="true" outlineLevel="0" collapsed="false">
      <c r="B79" s="31"/>
      <c r="C79" s="31"/>
      <c r="D79" s="31"/>
      <c r="F79" s="95" t="s">
        <v>1389</v>
      </c>
      <c r="G79" s="31" t="s">
        <v>1389</v>
      </c>
    </row>
    <row r="80" customFormat="false" ht="15" hidden="false" customHeight="true" outlineLevel="0" collapsed="false">
      <c r="B80" s="31"/>
      <c r="C80" s="31"/>
      <c r="D80" s="31"/>
      <c r="F80" s="95" t="s">
        <v>1389</v>
      </c>
      <c r="G80" s="31" t="s">
        <v>1389</v>
      </c>
    </row>
    <row r="81" customFormat="false" ht="15" hidden="false" customHeight="true" outlineLevel="0" collapsed="false">
      <c r="B81" s="31"/>
      <c r="C81" s="31"/>
      <c r="D81" s="31"/>
      <c r="F81" s="95" t="s">
        <v>1784</v>
      </c>
      <c r="G81" s="31" t="s">
        <v>1784</v>
      </c>
    </row>
    <row r="82" customFormat="false" ht="15" hidden="false" customHeight="true" outlineLevel="0" collapsed="false">
      <c r="B82" s="31"/>
      <c r="C82" s="31"/>
      <c r="D82" s="31"/>
      <c r="F82" s="95" t="s">
        <v>1784</v>
      </c>
      <c r="G82" s="31" t="s">
        <v>1784</v>
      </c>
    </row>
    <row r="83" customFormat="false" ht="15" hidden="false" customHeight="true" outlineLevel="0" collapsed="false">
      <c r="B83" s="31"/>
      <c r="C83" s="31"/>
      <c r="D83" s="31"/>
      <c r="F83" s="95" t="s">
        <v>1784</v>
      </c>
      <c r="G83" s="31" t="s">
        <v>1784</v>
      </c>
    </row>
    <row r="84" customFormat="false" ht="15" hidden="false" customHeight="true" outlineLevel="0" collapsed="false">
      <c r="B84" s="31"/>
      <c r="C84" s="31"/>
      <c r="D84" s="31"/>
      <c r="F84" s="95" t="s">
        <v>1389</v>
      </c>
      <c r="G84" s="31" t="s">
        <v>1389</v>
      </c>
    </row>
    <row r="85" customFormat="false" ht="15" hidden="false" customHeight="true" outlineLevel="0" collapsed="false">
      <c r="B85" s="31"/>
      <c r="C85" s="31"/>
      <c r="D85" s="31"/>
      <c r="F85" s="95" t="s">
        <v>1389</v>
      </c>
      <c r="G85" s="31" t="s">
        <v>1389</v>
      </c>
    </row>
    <row r="86" customFormat="false" ht="15" hidden="false" customHeight="true" outlineLevel="0" collapsed="false">
      <c r="B86" s="31"/>
      <c r="C86" s="31"/>
      <c r="D86" s="31"/>
      <c r="F86" s="95" t="s">
        <v>1784</v>
      </c>
      <c r="G86" s="31" t="s">
        <v>1784</v>
      </c>
    </row>
    <row r="87" customFormat="false" ht="15" hidden="false" customHeight="true" outlineLevel="0" collapsed="false">
      <c r="B87" s="31"/>
      <c r="C87" s="31"/>
      <c r="D87" s="31"/>
      <c r="F87" s="95" t="s">
        <v>1784</v>
      </c>
      <c r="G87" s="31" t="s">
        <v>1784</v>
      </c>
    </row>
    <row r="88" customFormat="false" ht="15" hidden="false" customHeight="true" outlineLevel="0" collapsed="false">
      <c r="B88" s="31"/>
      <c r="C88" s="31"/>
      <c r="D88" s="31"/>
      <c r="F88" s="95" t="s">
        <v>1784</v>
      </c>
      <c r="G88" s="31" t="s">
        <v>1784</v>
      </c>
    </row>
    <row r="89" customFormat="false" ht="15" hidden="false" customHeight="true" outlineLevel="0" collapsed="false">
      <c r="B89" s="31"/>
      <c r="C89" s="31"/>
      <c r="D89" s="31"/>
      <c r="F89" s="95" t="s">
        <v>1389</v>
      </c>
      <c r="G89" s="31" t="s">
        <v>1389</v>
      </c>
    </row>
    <row r="90" customFormat="false" ht="15" hidden="false" customHeight="true" outlineLevel="0" collapsed="false">
      <c r="B90" s="31"/>
      <c r="C90" s="31"/>
      <c r="D90" s="31"/>
      <c r="F90" s="95" t="s">
        <v>1389</v>
      </c>
      <c r="G90" s="31" t="s">
        <v>1389</v>
      </c>
    </row>
    <row r="91" customFormat="false" ht="15" hidden="false" customHeight="true" outlineLevel="0" collapsed="false">
      <c r="B91" s="31"/>
      <c r="C91" s="31"/>
      <c r="D91" s="31"/>
      <c r="F91" s="95" t="s">
        <v>1784</v>
      </c>
      <c r="G91" s="31" t="s">
        <v>1784</v>
      </c>
    </row>
    <row r="92" customFormat="false" ht="15" hidden="false" customHeight="true" outlineLevel="0" collapsed="false">
      <c r="B92" s="31"/>
      <c r="C92" s="31"/>
      <c r="D92" s="31"/>
      <c r="F92" s="95" t="s">
        <v>1784</v>
      </c>
      <c r="G92" s="31" t="s">
        <v>1784</v>
      </c>
    </row>
    <row r="93" customFormat="false" ht="15" hidden="false" customHeight="true" outlineLevel="0" collapsed="false">
      <c r="B93" s="31"/>
      <c r="C93" s="31"/>
      <c r="D93" s="31"/>
      <c r="F93" s="95" t="s">
        <v>1784</v>
      </c>
      <c r="G93" s="31" t="s">
        <v>1784</v>
      </c>
    </row>
    <row r="94" customFormat="false" ht="15" hidden="false" customHeight="true" outlineLevel="0" collapsed="false">
      <c r="B94" s="31"/>
      <c r="C94" s="31"/>
      <c r="D94" s="31"/>
      <c r="F94" s="95" t="s">
        <v>1415</v>
      </c>
      <c r="G94" s="31" t="s">
        <v>1415</v>
      </c>
    </row>
    <row r="95" customFormat="false" ht="15" hidden="false" customHeight="true" outlineLevel="0" collapsed="false">
      <c r="B95" s="31"/>
      <c r="C95" s="31"/>
      <c r="D95" s="31"/>
      <c r="F95" s="95" t="s">
        <v>1415</v>
      </c>
      <c r="G95" s="31" t="s">
        <v>1415</v>
      </c>
    </row>
    <row r="96" customFormat="false" ht="15" hidden="false" customHeight="true" outlineLevel="0" collapsed="false">
      <c r="B96" s="31"/>
      <c r="C96" s="31"/>
      <c r="D96" s="31"/>
      <c r="F96" s="95" t="s">
        <v>1784</v>
      </c>
      <c r="G96" s="31" t="s">
        <v>1784</v>
      </c>
    </row>
    <row r="97" customFormat="false" ht="15" hidden="false" customHeight="true" outlineLevel="0" collapsed="false">
      <c r="B97" s="31"/>
      <c r="C97" s="31"/>
      <c r="D97" s="31"/>
      <c r="F97" s="95" t="s">
        <v>1784</v>
      </c>
      <c r="G97" s="31" t="s">
        <v>1784</v>
      </c>
    </row>
    <row r="98" customFormat="false" ht="15" hidden="false" customHeight="true" outlineLevel="0" collapsed="false">
      <c r="B98" s="31"/>
      <c r="C98" s="31"/>
      <c r="D98" s="31"/>
      <c r="F98" s="95" t="s">
        <v>1784</v>
      </c>
      <c r="G98" s="31" t="s">
        <v>1784</v>
      </c>
    </row>
    <row r="99" customFormat="false" ht="15" hidden="false" customHeight="true" outlineLevel="0" collapsed="false">
      <c r="B99" s="31"/>
      <c r="C99" s="31"/>
      <c r="D99" s="31"/>
      <c r="F99" s="95" t="s">
        <v>1389</v>
      </c>
      <c r="G99" s="31" t="s">
        <v>1389</v>
      </c>
    </row>
    <row r="100" customFormat="false" ht="15" hidden="false" customHeight="true" outlineLevel="0" collapsed="false">
      <c r="B100" s="31"/>
      <c r="C100" s="31"/>
      <c r="D100" s="31"/>
      <c r="F100" s="95" t="s">
        <v>1389</v>
      </c>
      <c r="G100" s="31" t="s">
        <v>1389</v>
      </c>
    </row>
    <row r="101" customFormat="false" ht="15" hidden="false" customHeight="true" outlineLevel="0" collapsed="false">
      <c r="B101" s="31"/>
      <c r="C101" s="31"/>
      <c r="D101" s="31"/>
      <c r="F101" s="95" t="s">
        <v>1784</v>
      </c>
      <c r="G101" s="31" t="s">
        <v>1784</v>
      </c>
    </row>
    <row r="102" customFormat="false" ht="15" hidden="false" customHeight="true" outlineLevel="0" collapsed="false">
      <c r="B102" s="31"/>
      <c r="C102" s="31"/>
      <c r="D102" s="31"/>
      <c r="F102" s="95" t="s">
        <v>1784</v>
      </c>
      <c r="G102" s="31" t="s">
        <v>1784</v>
      </c>
    </row>
    <row r="103" customFormat="false" ht="15" hidden="false" customHeight="true" outlineLevel="0" collapsed="false">
      <c r="B103" s="31"/>
      <c r="C103" s="31"/>
      <c r="D103" s="31"/>
      <c r="F103" s="95" t="s">
        <v>1784</v>
      </c>
      <c r="G103" s="31" t="s">
        <v>1784</v>
      </c>
    </row>
    <row r="104" customFormat="false" ht="15" hidden="false" customHeight="true" outlineLevel="0" collapsed="false">
      <c r="B104" s="31"/>
      <c r="C104" s="31"/>
      <c r="D104" s="31"/>
      <c r="F104" s="95" t="s">
        <v>1389</v>
      </c>
      <c r="G104" s="31" t="s">
        <v>1389</v>
      </c>
    </row>
    <row r="105" customFormat="false" ht="15" hidden="false" customHeight="true" outlineLevel="0" collapsed="false">
      <c r="B105" s="31"/>
      <c r="C105" s="31"/>
      <c r="D105" s="31"/>
      <c r="F105" s="95" t="s">
        <v>1389</v>
      </c>
      <c r="G105" s="31" t="s">
        <v>1389</v>
      </c>
    </row>
    <row r="106" customFormat="false" ht="15" hidden="false" customHeight="true" outlineLevel="0" collapsed="false">
      <c r="B106" s="31"/>
      <c r="C106" s="31"/>
      <c r="D106" s="31"/>
      <c r="F106" s="95" t="s">
        <v>1784</v>
      </c>
      <c r="G106" s="31" t="s">
        <v>1784</v>
      </c>
    </row>
    <row r="107" customFormat="false" ht="15" hidden="false" customHeight="true" outlineLevel="0" collapsed="false">
      <c r="B107" s="31"/>
      <c r="C107" s="31"/>
      <c r="D107" s="31"/>
      <c r="F107" s="95" t="s">
        <v>1784</v>
      </c>
      <c r="G107" s="31" t="s">
        <v>1784</v>
      </c>
    </row>
    <row r="108" customFormat="false" ht="15" hidden="false" customHeight="true" outlineLevel="0" collapsed="false">
      <c r="B108" s="31"/>
      <c r="C108" s="31"/>
      <c r="D108" s="31"/>
      <c r="F108" s="95" t="s">
        <v>1784</v>
      </c>
      <c r="G108" s="31" t="s">
        <v>1784</v>
      </c>
    </row>
    <row r="109" customFormat="false" ht="15" hidden="false" customHeight="true" outlineLevel="0" collapsed="false">
      <c r="B109" s="31"/>
      <c r="C109" s="31"/>
      <c r="D109" s="31"/>
      <c r="F109" s="95" t="s">
        <v>1389</v>
      </c>
      <c r="G109" s="31" t="s">
        <v>1389</v>
      </c>
    </row>
    <row r="110" customFormat="false" ht="15" hidden="false" customHeight="true" outlineLevel="0" collapsed="false">
      <c r="B110" s="31"/>
      <c r="C110" s="31"/>
      <c r="D110" s="31"/>
      <c r="F110" s="95" t="s">
        <v>1389</v>
      </c>
      <c r="G110" s="31" t="s">
        <v>1389</v>
      </c>
    </row>
    <row r="111" customFormat="false" ht="15" hidden="false" customHeight="true" outlineLevel="0" collapsed="false">
      <c r="B111" s="31"/>
      <c r="C111" s="31"/>
      <c r="D111" s="31"/>
      <c r="F111" s="95" t="s">
        <v>1784</v>
      </c>
      <c r="G111" s="31" t="s">
        <v>1784</v>
      </c>
    </row>
    <row r="112" customFormat="false" ht="15" hidden="false" customHeight="true" outlineLevel="0" collapsed="false">
      <c r="B112" s="31"/>
      <c r="C112" s="31"/>
      <c r="D112" s="31"/>
      <c r="F112" s="95" t="s">
        <v>1784</v>
      </c>
      <c r="G112" s="31" t="s">
        <v>1784</v>
      </c>
    </row>
    <row r="113" customFormat="false" ht="15" hidden="false" customHeight="true" outlineLevel="0" collapsed="false">
      <c r="B113" s="31"/>
      <c r="C113" s="31"/>
      <c r="D113" s="31"/>
      <c r="F113" s="95" t="s">
        <v>1784</v>
      </c>
      <c r="G113" s="31" t="s">
        <v>1784</v>
      </c>
    </row>
    <row r="114" customFormat="false" ht="15" hidden="false" customHeight="true" outlineLevel="0" collapsed="false">
      <c r="B114" s="31"/>
      <c r="C114" s="31"/>
      <c r="D114" s="31"/>
      <c r="F114" s="95" t="s">
        <v>1389</v>
      </c>
      <c r="G114" s="31" t="s">
        <v>1389</v>
      </c>
    </row>
    <row r="115" customFormat="false" ht="15" hidden="false" customHeight="true" outlineLevel="0" collapsed="false">
      <c r="B115" s="31"/>
      <c r="C115" s="31"/>
      <c r="D115" s="31"/>
      <c r="F115" s="95" t="s">
        <v>1389</v>
      </c>
      <c r="G115" s="31" t="s">
        <v>1389</v>
      </c>
    </row>
    <row r="116" customFormat="false" ht="15" hidden="false" customHeight="true" outlineLevel="0" collapsed="false">
      <c r="B116" s="31"/>
      <c r="C116" s="31"/>
      <c r="D116" s="31"/>
      <c r="F116" s="95" t="s">
        <v>1784</v>
      </c>
      <c r="G116" s="31" t="s">
        <v>1784</v>
      </c>
    </row>
    <row r="117" customFormat="false" ht="15" hidden="false" customHeight="true" outlineLevel="0" collapsed="false">
      <c r="B117" s="31"/>
      <c r="C117" s="31"/>
      <c r="D117" s="31"/>
      <c r="F117" s="95" t="s">
        <v>1784</v>
      </c>
      <c r="G117" s="31" t="s">
        <v>1784</v>
      </c>
    </row>
    <row r="118" customFormat="false" ht="15" hidden="false" customHeight="true" outlineLevel="0" collapsed="false">
      <c r="B118" s="31"/>
      <c r="C118" s="31"/>
      <c r="D118" s="31"/>
      <c r="F118" s="95" t="s">
        <v>1784</v>
      </c>
      <c r="G118" s="31" t="s">
        <v>1784</v>
      </c>
    </row>
    <row r="119" customFormat="false" ht="15" hidden="false" customHeight="true" outlineLevel="0" collapsed="false">
      <c r="B119" s="31"/>
      <c r="C119" s="31"/>
      <c r="D119" s="31"/>
      <c r="F119" s="95" t="s">
        <v>1389</v>
      </c>
      <c r="G119" s="31" t="s">
        <v>1389</v>
      </c>
    </row>
    <row r="120" customFormat="false" ht="15" hidden="false" customHeight="true" outlineLevel="0" collapsed="false">
      <c r="B120" s="31"/>
      <c r="C120" s="31"/>
      <c r="D120" s="31"/>
      <c r="F120" s="95" t="s">
        <v>1389</v>
      </c>
      <c r="G120" s="31" t="s">
        <v>1389</v>
      </c>
    </row>
    <row r="121" customFormat="false" ht="15" hidden="false" customHeight="true" outlineLevel="0" collapsed="false">
      <c r="B121" s="31"/>
      <c r="C121" s="31"/>
      <c r="D121" s="31"/>
      <c r="F121" s="95" t="s">
        <v>1784</v>
      </c>
      <c r="G121" s="31" t="s">
        <v>1784</v>
      </c>
    </row>
    <row r="122" customFormat="false" ht="15" hidden="false" customHeight="true" outlineLevel="0" collapsed="false">
      <c r="B122" s="31"/>
      <c r="C122" s="31"/>
      <c r="D122" s="31"/>
      <c r="F122" s="95" t="s">
        <v>1784</v>
      </c>
      <c r="G122" s="31" t="s">
        <v>1784</v>
      </c>
    </row>
    <row r="123" customFormat="false" ht="15" hidden="false" customHeight="true" outlineLevel="0" collapsed="false">
      <c r="B123" s="31"/>
      <c r="C123" s="31"/>
      <c r="D123" s="31"/>
      <c r="F123" s="95" t="s">
        <v>1784</v>
      </c>
      <c r="G123" s="31" t="s">
        <v>1784</v>
      </c>
    </row>
    <row r="124" customFormat="false" ht="15" hidden="false" customHeight="true" outlineLevel="0" collapsed="false">
      <c r="B124" s="31"/>
      <c r="C124" s="31"/>
      <c r="D124" s="31"/>
      <c r="F124" s="95" t="s">
        <v>1415</v>
      </c>
      <c r="G124" s="31" t="s">
        <v>1415</v>
      </c>
    </row>
    <row r="125" customFormat="false" ht="15" hidden="false" customHeight="true" outlineLevel="0" collapsed="false">
      <c r="B125" s="31"/>
      <c r="C125" s="31"/>
      <c r="D125" s="31"/>
      <c r="F125" s="95" t="s">
        <v>1415</v>
      </c>
      <c r="G125" s="31" t="s">
        <v>1415</v>
      </c>
    </row>
    <row r="126" customFormat="false" ht="15" hidden="false" customHeight="true" outlineLevel="0" collapsed="false">
      <c r="B126" s="31"/>
      <c r="C126" s="31"/>
      <c r="D126" s="31"/>
      <c r="F126" s="95" t="s">
        <v>1784</v>
      </c>
      <c r="G126" s="31" t="s">
        <v>1784</v>
      </c>
    </row>
    <row r="127" customFormat="false" ht="15" hidden="false" customHeight="true" outlineLevel="0" collapsed="false">
      <c r="B127" s="31"/>
      <c r="C127" s="31"/>
      <c r="D127" s="31"/>
      <c r="F127" s="95" t="s">
        <v>1784</v>
      </c>
      <c r="G127" s="31" t="s">
        <v>1784</v>
      </c>
    </row>
    <row r="128" customFormat="false" ht="15" hidden="false" customHeight="true" outlineLevel="0" collapsed="false">
      <c r="B128" s="31"/>
      <c r="C128" s="31"/>
      <c r="D128" s="31"/>
      <c r="F128" s="95" t="s">
        <v>1784</v>
      </c>
      <c r="G128" s="31" t="s">
        <v>1784</v>
      </c>
    </row>
    <row r="129" customFormat="false" ht="15" hidden="false" customHeight="true" outlineLevel="0" collapsed="false">
      <c r="B129" s="31"/>
      <c r="C129" s="31"/>
      <c r="D129" s="31"/>
      <c r="F129" s="95" t="s">
        <v>1415</v>
      </c>
      <c r="G129" s="31" t="s">
        <v>1415</v>
      </c>
    </row>
    <row r="130" customFormat="false" ht="15" hidden="false" customHeight="true" outlineLevel="0" collapsed="false">
      <c r="B130" s="31"/>
      <c r="C130" s="31"/>
      <c r="D130" s="31"/>
      <c r="F130" s="95" t="s">
        <v>1415</v>
      </c>
      <c r="G130" s="31" t="s">
        <v>1415</v>
      </c>
    </row>
    <row r="131" customFormat="false" ht="15" hidden="false" customHeight="true" outlineLevel="0" collapsed="false">
      <c r="B131" s="31"/>
      <c r="C131" s="31"/>
      <c r="D131" s="31"/>
      <c r="F131" s="95" t="s">
        <v>1784</v>
      </c>
      <c r="G131" s="31" t="s">
        <v>1784</v>
      </c>
    </row>
    <row r="132" customFormat="false" ht="15" hidden="false" customHeight="true" outlineLevel="0" collapsed="false">
      <c r="B132" s="31"/>
      <c r="C132" s="31"/>
      <c r="D132" s="31"/>
      <c r="F132" s="95" t="s">
        <v>1784</v>
      </c>
      <c r="G132" s="31" t="s">
        <v>1784</v>
      </c>
    </row>
    <row r="133" customFormat="false" ht="15" hidden="false" customHeight="true" outlineLevel="0" collapsed="false">
      <c r="B133" s="31"/>
      <c r="C133" s="31"/>
      <c r="D133" s="31"/>
      <c r="F133" s="95" t="s">
        <v>1784</v>
      </c>
      <c r="G133" s="31" t="s">
        <v>1784</v>
      </c>
    </row>
    <row r="134" customFormat="false" ht="15" hidden="false" customHeight="true" outlineLevel="0" collapsed="false">
      <c r="B134" s="31"/>
      <c r="C134" s="31"/>
      <c r="D134" s="31"/>
      <c r="F134" s="95" t="s">
        <v>1415</v>
      </c>
      <c r="G134" s="31" t="s">
        <v>1415</v>
      </c>
    </row>
    <row r="135" customFormat="false" ht="15" hidden="false" customHeight="true" outlineLevel="0" collapsed="false">
      <c r="B135" s="31"/>
      <c r="C135" s="31"/>
      <c r="D135" s="31"/>
      <c r="F135" s="95" t="s">
        <v>1415</v>
      </c>
      <c r="G135" s="31" t="s">
        <v>1415</v>
      </c>
    </row>
    <row r="136" customFormat="false" ht="15" hidden="false" customHeight="true" outlineLevel="0" collapsed="false">
      <c r="B136" s="31"/>
      <c r="C136" s="31"/>
      <c r="D136" s="31"/>
      <c r="F136" s="95" t="s">
        <v>1784</v>
      </c>
      <c r="G136" s="31" t="s">
        <v>1784</v>
      </c>
    </row>
    <row r="137" customFormat="false" ht="15" hidden="false" customHeight="true" outlineLevel="0" collapsed="false">
      <c r="B137" s="31"/>
      <c r="C137" s="31"/>
      <c r="D137" s="31"/>
      <c r="F137" s="95" t="s">
        <v>1784</v>
      </c>
      <c r="G137" s="31" t="s">
        <v>1784</v>
      </c>
    </row>
    <row r="138" customFormat="false" ht="15" hidden="false" customHeight="true" outlineLevel="0" collapsed="false">
      <c r="B138" s="31"/>
      <c r="C138" s="31"/>
      <c r="D138" s="31"/>
      <c r="F138" s="95" t="s">
        <v>1784</v>
      </c>
      <c r="G138" s="31" t="s">
        <v>1784</v>
      </c>
    </row>
    <row r="139" customFormat="false" ht="15" hidden="false" customHeight="true" outlineLevel="0" collapsed="false">
      <c r="B139" s="31"/>
      <c r="C139" s="31"/>
      <c r="D139" s="31"/>
      <c r="F139" s="95" t="s">
        <v>1415</v>
      </c>
      <c r="G139" s="31" t="s">
        <v>1415</v>
      </c>
    </row>
    <row r="140" customFormat="false" ht="15" hidden="false" customHeight="true" outlineLevel="0" collapsed="false">
      <c r="B140" s="31"/>
      <c r="C140" s="31"/>
      <c r="D140" s="31"/>
      <c r="F140" s="95" t="s">
        <v>1415</v>
      </c>
      <c r="G140" s="31" t="s">
        <v>1415</v>
      </c>
    </row>
    <row r="141" customFormat="false" ht="15" hidden="false" customHeight="true" outlineLevel="0" collapsed="false">
      <c r="B141" s="31"/>
      <c r="C141" s="31"/>
      <c r="D141" s="31"/>
      <c r="F141" s="95" t="s">
        <v>1784</v>
      </c>
      <c r="G141" s="31" t="s">
        <v>1784</v>
      </c>
    </row>
    <row r="142" customFormat="false" ht="15" hidden="false" customHeight="true" outlineLevel="0" collapsed="false">
      <c r="B142" s="31"/>
      <c r="C142" s="31"/>
      <c r="D142" s="31"/>
      <c r="F142" s="95" t="s">
        <v>1784</v>
      </c>
      <c r="G142" s="31" t="s">
        <v>1784</v>
      </c>
    </row>
    <row r="143" customFormat="false" ht="15" hidden="false" customHeight="true" outlineLevel="0" collapsed="false">
      <c r="B143" s="31"/>
      <c r="C143" s="31"/>
      <c r="D143" s="31"/>
      <c r="F143" s="95" t="s">
        <v>1784</v>
      </c>
      <c r="G143" s="31" t="s">
        <v>1784</v>
      </c>
    </row>
    <row r="144" customFormat="false" ht="15" hidden="false" customHeight="true" outlineLevel="0" collapsed="false">
      <c r="B144" s="31"/>
      <c r="C144" s="31"/>
      <c r="D144" s="31"/>
      <c r="F144" s="95" t="s">
        <v>1389</v>
      </c>
      <c r="G144" s="31" t="s">
        <v>1389</v>
      </c>
    </row>
    <row r="145" customFormat="false" ht="15" hidden="false" customHeight="true" outlineLevel="0" collapsed="false">
      <c r="B145" s="31"/>
      <c r="C145" s="31"/>
      <c r="D145" s="31"/>
      <c r="F145" s="95" t="s">
        <v>1389</v>
      </c>
      <c r="G145" s="31" t="s">
        <v>1389</v>
      </c>
    </row>
    <row r="146" customFormat="false" ht="15" hidden="false" customHeight="true" outlineLevel="0" collapsed="false">
      <c r="B146" s="31"/>
      <c r="C146" s="31"/>
      <c r="D146" s="31"/>
      <c r="F146" s="95" t="s">
        <v>1784</v>
      </c>
      <c r="G146" s="31" t="s">
        <v>1784</v>
      </c>
    </row>
    <row r="147" customFormat="false" ht="15" hidden="false" customHeight="true" outlineLevel="0" collapsed="false">
      <c r="B147" s="31"/>
      <c r="C147" s="31"/>
      <c r="D147" s="31"/>
      <c r="F147" s="95" t="s">
        <v>1784</v>
      </c>
      <c r="G147" s="31" t="s">
        <v>1784</v>
      </c>
    </row>
    <row r="148" customFormat="false" ht="15" hidden="false" customHeight="true" outlineLevel="0" collapsed="false">
      <c r="B148" s="31"/>
      <c r="C148" s="31"/>
      <c r="D148" s="31"/>
      <c r="F148" s="95" t="s">
        <v>1784</v>
      </c>
      <c r="G148" s="31" t="s">
        <v>1784</v>
      </c>
    </row>
    <row r="149" customFormat="false" ht="15" hidden="false" customHeight="true" outlineLevel="0" collapsed="false">
      <c r="B149" s="31"/>
      <c r="C149" s="31"/>
      <c r="D149" s="31"/>
      <c r="F149" s="95" t="s">
        <v>1415</v>
      </c>
      <c r="G149" s="31" t="s">
        <v>1415</v>
      </c>
    </row>
    <row r="150" customFormat="false" ht="15" hidden="false" customHeight="true" outlineLevel="0" collapsed="false">
      <c r="B150" s="31"/>
      <c r="C150" s="31"/>
      <c r="D150" s="31"/>
      <c r="F150" s="95" t="s">
        <v>1415</v>
      </c>
      <c r="G150" s="31" t="s">
        <v>1415</v>
      </c>
    </row>
    <row r="151" customFormat="false" ht="15" hidden="false" customHeight="true" outlineLevel="0" collapsed="false">
      <c r="B151" s="31"/>
      <c r="C151" s="31"/>
      <c r="D151" s="31"/>
      <c r="F151" s="95" t="s">
        <v>1784</v>
      </c>
      <c r="G151" s="31" t="s">
        <v>1784</v>
      </c>
    </row>
    <row r="152" customFormat="false" ht="15" hidden="false" customHeight="true" outlineLevel="0" collapsed="false">
      <c r="B152" s="31"/>
      <c r="C152" s="31"/>
      <c r="D152" s="31"/>
      <c r="F152" s="95" t="s">
        <v>1784</v>
      </c>
      <c r="G152" s="31" t="s">
        <v>1784</v>
      </c>
    </row>
    <row r="153" customFormat="false" ht="15" hidden="false" customHeight="true" outlineLevel="0" collapsed="false">
      <c r="B153" s="31"/>
      <c r="C153" s="31"/>
      <c r="D153" s="31"/>
      <c r="F153" s="95" t="s">
        <v>1784</v>
      </c>
      <c r="G153" s="31" t="s">
        <v>1784</v>
      </c>
    </row>
    <row r="154" customFormat="false" ht="15" hidden="false" customHeight="true" outlineLevel="0" collapsed="false">
      <c r="B154" s="31"/>
      <c r="C154" s="31"/>
      <c r="D154" s="31"/>
      <c r="F154" s="95" t="s">
        <v>1389</v>
      </c>
      <c r="G154" s="31" t="s">
        <v>1389</v>
      </c>
    </row>
    <row r="155" customFormat="false" ht="15" hidden="false" customHeight="true" outlineLevel="0" collapsed="false">
      <c r="B155" s="31"/>
      <c r="C155" s="31"/>
      <c r="D155" s="31"/>
      <c r="F155" s="95" t="s">
        <v>1389</v>
      </c>
      <c r="G155" s="31" t="s">
        <v>1389</v>
      </c>
    </row>
    <row r="156" customFormat="false" ht="15" hidden="false" customHeight="true" outlineLevel="0" collapsed="false">
      <c r="B156" s="31"/>
      <c r="C156" s="31"/>
      <c r="D156" s="31"/>
      <c r="F156" s="95" t="s">
        <v>1784</v>
      </c>
      <c r="G156" s="31" t="s">
        <v>1784</v>
      </c>
    </row>
    <row r="157" customFormat="false" ht="15" hidden="false" customHeight="true" outlineLevel="0" collapsed="false">
      <c r="B157" s="31"/>
      <c r="C157" s="31"/>
      <c r="D157" s="31"/>
      <c r="F157" s="95" t="s">
        <v>1784</v>
      </c>
      <c r="G157" s="31" t="s">
        <v>1784</v>
      </c>
    </row>
    <row r="158" customFormat="false" ht="15" hidden="false" customHeight="true" outlineLevel="0" collapsed="false">
      <c r="B158" s="31"/>
      <c r="C158" s="31"/>
      <c r="D158" s="31"/>
      <c r="F158" s="95" t="s">
        <v>1784</v>
      </c>
      <c r="G158" s="31" t="s">
        <v>1784</v>
      </c>
    </row>
    <row r="159" customFormat="false" ht="15" hidden="false" customHeight="true" outlineLevel="0" collapsed="false">
      <c r="B159" s="31"/>
      <c r="C159" s="31"/>
      <c r="D159" s="31"/>
      <c r="F159" s="95" t="s">
        <v>1415</v>
      </c>
      <c r="G159" s="31" t="s">
        <v>1415</v>
      </c>
    </row>
    <row r="160" customFormat="false" ht="15" hidden="false" customHeight="true" outlineLevel="0" collapsed="false">
      <c r="B160" s="31"/>
      <c r="C160" s="31"/>
      <c r="D160" s="31"/>
      <c r="F160" s="95" t="s">
        <v>1415</v>
      </c>
      <c r="G160" s="31" t="s">
        <v>1415</v>
      </c>
    </row>
    <row r="161" customFormat="false" ht="15" hidden="false" customHeight="true" outlineLevel="0" collapsed="false">
      <c r="B161" s="31"/>
      <c r="C161" s="31"/>
      <c r="D161" s="31"/>
      <c r="F161" s="95" t="s">
        <v>1784</v>
      </c>
      <c r="G161" s="31" t="s">
        <v>1784</v>
      </c>
    </row>
    <row r="162" customFormat="false" ht="15" hidden="false" customHeight="true" outlineLevel="0" collapsed="false">
      <c r="B162" s="31"/>
      <c r="C162" s="31"/>
      <c r="D162" s="31"/>
      <c r="F162" s="95" t="s">
        <v>1784</v>
      </c>
      <c r="G162" s="31" t="s">
        <v>1784</v>
      </c>
    </row>
    <row r="163" customFormat="false" ht="15" hidden="false" customHeight="true" outlineLevel="0" collapsed="false">
      <c r="B163" s="31"/>
      <c r="C163" s="31"/>
      <c r="D163" s="31"/>
      <c r="F163" s="95" t="s">
        <v>1784</v>
      </c>
      <c r="G163" s="31" t="s">
        <v>1784</v>
      </c>
    </row>
    <row r="164" customFormat="false" ht="15" hidden="false" customHeight="true" outlineLevel="0" collapsed="false">
      <c r="B164" s="31"/>
      <c r="C164" s="31"/>
      <c r="D164" s="31"/>
      <c r="F164" s="95" t="s">
        <v>1389</v>
      </c>
      <c r="G164" s="31" t="s">
        <v>1389</v>
      </c>
    </row>
    <row r="165" customFormat="false" ht="15" hidden="false" customHeight="true" outlineLevel="0" collapsed="false">
      <c r="B165" s="31"/>
      <c r="C165" s="31"/>
      <c r="D165" s="31"/>
      <c r="F165" s="95" t="s">
        <v>1389</v>
      </c>
      <c r="G165" s="31" t="s">
        <v>1389</v>
      </c>
    </row>
    <row r="166" customFormat="false" ht="15" hidden="false" customHeight="true" outlineLevel="0" collapsed="false">
      <c r="B166" s="31"/>
      <c r="C166" s="31"/>
      <c r="D166" s="31"/>
      <c r="F166" s="95" t="s">
        <v>1784</v>
      </c>
      <c r="G166" s="31" t="s">
        <v>1784</v>
      </c>
    </row>
    <row r="167" customFormat="false" ht="15" hidden="false" customHeight="true" outlineLevel="0" collapsed="false">
      <c r="B167" s="31"/>
      <c r="C167" s="31"/>
      <c r="D167" s="31"/>
      <c r="F167" s="95" t="s">
        <v>1784</v>
      </c>
      <c r="G167" s="31" t="s">
        <v>1784</v>
      </c>
    </row>
    <row r="168" customFormat="false" ht="15" hidden="false" customHeight="true" outlineLevel="0" collapsed="false">
      <c r="B168" s="31"/>
      <c r="C168" s="31"/>
      <c r="D168" s="31"/>
      <c r="F168" s="95" t="s">
        <v>1784</v>
      </c>
      <c r="G168" s="31" t="s">
        <v>1784</v>
      </c>
    </row>
    <row r="169" customFormat="false" ht="15" hidden="false" customHeight="true" outlineLevel="0" collapsed="false">
      <c r="B169" s="31"/>
      <c r="C169" s="31"/>
      <c r="D169" s="31"/>
      <c r="F169" s="95" t="s">
        <v>1389</v>
      </c>
      <c r="G169" s="31" t="s">
        <v>1389</v>
      </c>
    </row>
    <row r="170" customFormat="false" ht="15" hidden="false" customHeight="true" outlineLevel="0" collapsed="false">
      <c r="B170" s="31"/>
      <c r="C170" s="31"/>
      <c r="D170" s="31"/>
      <c r="F170" s="95" t="s">
        <v>1389</v>
      </c>
      <c r="G170" s="31" t="s">
        <v>1389</v>
      </c>
    </row>
    <row r="171" customFormat="false" ht="15" hidden="false" customHeight="true" outlineLevel="0" collapsed="false">
      <c r="B171" s="31"/>
      <c r="C171" s="31"/>
      <c r="D171" s="31"/>
      <c r="F171" s="95" t="s">
        <v>1784</v>
      </c>
      <c r="G171" s="31" t="s">
        <v>1784</v>
      </c>
    </row>
    <row r="172" customFormat="false" ht="15" hidden="false" customHeight="true" outlineLevel="0" collapsed="false">
      <c r="B172" s="31"/>
      <c r="C172" s="31"/>
      <c r="D172" s="31"/>
      <c r="F172" s="95" t="s">
        <v>1784</v>
      </c>
      <c r="G172" s="31" t="s">
        <v>1784</v>
      </c>
    </row>
    <row r="173" customFormat="false" ht="15" hidden="false" customHeight="true" outlineLevel="0" collapsed="false">
      <c r="B173" s="31"/>
      <c r="C173" s="31"/>
      <c r="D173" s="31"/>
      <c r="F173" s="95" t="s">
        <v>1784</v>
      </c>
      <c r="G173" s="31" t="s">
        <v>1784</v>
      </c>
    </row>
    <row r="174" customFormat="false" ht="15" hidden="false" customHeight="true" outlineLevel="0" collapsed="false">
      <c r="B174" s="31"/>
      <c r="C174" s="31"/>
      <c r="D174" s="31"/>
      <c r="F174" s="95" t="s">
        <v>1389</v>
      </c>
      <c r="G174" s="31" t="s">
        <v>1389</v>
      </c>
    </row>
    <row r="175" customFormat="false" ht="15" hidden="false" customHeight="true" outlineLevel="0" collapsed="false">
      <c r="B175" s="31"/>
      <c r="C175" s="31"/>
      <c r="D175" s="31"/>
      <c r="F175" s="95" t="s">
        <v>1389</v>
      </c>
      <c r="G175" s="31" t="s">
        <v>1389</v>
      </c>
    </row>
    <row r="176" customFormat="false" ht="15" hidden="false" customHeight="true" outlineLevel="0" collapsed="false">
      <c r="B176" s="31"/>
      <c r="C176" s="31"/>
      <c r="D176" s="31"/>
      <c r="F176" s="95" t="s">
        <v>1784</v>
      </c>
      <c r="G176" s="31" t="s">
        <v>1784</v>
      </c>
    </row>
    <row r="177" customFormat="false" ht="15" hidden="false" customHeight="true" outlineLevel="0" collapsed="false">
      <c r="B177" s="31"/>
      <c r="C177" s="31"/>
      <c r="D177" s="31"/>
      <c r="F177" s="95" t="s">
        <v>1784</v>
      </c>
      <c r="G177" s="31" t="s">
        <v>1784</v>
      </c>
    </row>
    <row r="178" customFormat="false" ht="15" hidden="false" customHeight="true" outlineLevel="0" collapsed="false">
      <c r="B178" s="31"/>
      <c r="C178" s="31"/>
      <c r="D178" s="31"/>
      <c r="F178" s="95" t="s">
        <v>1784</v>
      </c>
      <c r="G178" s="31" t="s">
        <v>1784</v>
      </c>
    </row>
    <row r="179" customFormat="false" ht="15" hidden="false" customHeight="true" outlineLevel="0" collapsed="false">
      <c r="B179" s="31"/>
      <c r="C179" s="31"/>
      <c r="D179" s="31"/>
      <c r="F179" s="95" t="s">
        <v>1389</v>
      </c>
      <c r="G179" s="31" t="s">
        <v>1389</v>
      </c>
    </row>
    <row r="180" customFormat="false" ht="15" hidden="false" customHeight="true" outlineLevel="0" collapsed="false">
      <c r="B180" s="31"/>
      <c r="C180" s="31"/>
      <c r="D180" s="31"/>
      <c r="F180" s="95" t="s">
        <v>1389</v>
      </c>
      <c r="G180" s="31" t="s">
        <v>1389</v>
      </c>
    </row>
    <row r="181" customFormat="false" ht="15" hidden="false" customHeight="true" outlineLevel="0" collapsed="false">
      <c r="B181" s="31"/>
      <c r="C181" s="31"/>
      <c r="D181" s="31"/>
      <c r="F181" s="95" t="s">
        <v>1784</v>
      </c>
      <c r="G181" s="31" t="s">
        <v>1784</v>
      </c>
    </row>
    <row r="182" customFormat="false" ht="15" hidden="false" customHeight="true" outlineLevel="0" collapsed="false">
      <c r="B182" s="31"/>
      <c r="C182" s="31"/>
      <c r="D182" s="31"/>
      <c r="F182" s="95" t="s">
        <v>1784</v>
      </c>
      <c r="G182" s="31" t="s">
        <v>1784</v>
      </c>
    </row>
    <row r="183" customFormat="false" ht="15" hidden="false" customHeight="true" outlineLevel="0" collapsed="false">
      <c r="B183" s="31"/>
      <c r="C183" s="31"/>
      <c r="D183" s="31"/>
      <c r="F183" s="95" t="s">
        <v>1784</v>
      </c>
      <c r="G183" s="31" t="s">
        <v>1784</v>
      </c>
    </row>
    <row r="184" customFormat="false" ht="15" hidden="false" customHeight="true" outlineLevel="0" collapsed="false">
      <c r="B184" s="31"/>
      <c r="C184" s="31"/>
      <c r="D184" s="31"/>
      <c r="F184" s="95" t="s">
        <v>1415</v>
      </c>
      <c r="G184" s="31" t="s">
        <v>1415</v>
      </c>
    </row>
    <row r="185" customFormat="false" ht="15" hidden="false" customHeight="true" outlineLevel="0" collapsed="false">
      <c r="B185" s="31"/>
      <c r="C185" s="31"/>
      <c r="D185" s="31"/>
      <c r="F185" s="95" t="s">
        <v>1415</v>
      </c>
      <c r="G185" s="31" t="s">
        <v>1415</v>
      </c>
    </row>
    <row r="186" customFormat="false" ht="15" hidden="false" customHeight="true" outlineLevel="0" collapsed="false">
      <c r="B186" s="31"/>
      <c r="C186" s="31"/>
      <c r="D186" s="31"/>
      <c r="F186" s="95" t="s">
        <v>1784</v>
      </c>
      <c r="G186" s="31" t="s">
        <v>1784</v>
      </c>
    </row>
    <row r="187" customFormat="false" ht="15" hidden="false" customHeight="true" outlineLevel="0" collapsed="false">
      <c r="B187" s="31"/>
      <c r="C187" s="31"/>
      <c r="D187" s="31"/>
      <c r="F187" s="95" t="s">
        <v>1784</v>
      </c>
      <c r="G187" s="31" t="s">
        <v>1784</v>
      </c>
    </row>
    <row r="188" customFormat="false" ht="15" hidden="false" customHeight="true" outlineLevel="0" collapsed="false">
      <c r="B188" s="31"/>
      <c r="C188" s="31"/>
      <c r="D188" s="31"/>
      <c r="F188" s="95" t="s">
        <v>1784</v>
      </c>
      <c r="G188" s="31" t="s">
        <v>1784</v>
      </c>
    </row>
    <row r="189" customFormat="false" ht="15" hidden="false" customHeight="true" outlineLevel="0" collapsed="false">
      <c r="B189" s="31"/>
      <c r="C189" s="31"/>
      <c r="D189" s="31"/>
      <c r="F189" s="95" t="s">
        <v>1389</v>
      </c>
      <c r="G189" s="31" t="s">
        <v>1389</v>
      </c>
    </row>
    <row r="190" customFormat="false" ht="15" hidden="false" customHeight="true" outlineLevel="0" collapsed="false">
      <c r="B190" s="31"/>
      <c r="C190" s="31"/>
      <c r="D190" s="31"/>
      <c r="F190" s="95" t="s">
        <v>1389</v>
      </c>
      <c r="G190" s="31" t="s">
        <v>1389</v>
      </c>
    </row>
    <row r="191" customFormat="false" ht="15" hidden="false" customHeight="true" outlineLevel="0" collapsed="false">
      <c r="B191" s="31"/>
      <c r="C191" s="31"/>
      <c r="D191" s="31"/>
      <c r="F191" s="95" t="s">
        <v>1784</v>
      </c>
      <c r="G191" s="31" t="s">
        <v>1784</v>
      </c>
    </row>
    <row r="192" customFormat="false" ht="15" hidden="false" customHeight="true" outlineLevel="0" collapsed="false">
      <c r="B192" s="31"/>
      <c r="C192" s="31"/>
      <c r="D192" s="31"/>
      <c r="F192" s="95" t="s">
        <v>1784</v>
      </c>
      <c r="G192" s="31" t="s">
        <v>1784</v>
      </c>
    </row>
    <row r="193" customFormat="false" ht="15" hidden="false" customHeight="true" outlineLevel="0" collapsed="false">
      <c r="B193" s="31"/>
      <c r="C193" s="31"/>
      <c r="D193" s="31"/>
      <c r="F193" s="95" t="s">
        <v>1784</v>
      </c>
      <c r="G193" s="31" t="s">
        <v>1784</v>
      </c>
    </row>
    <row r="194" customFormat="false" ht="15" hidden="false" customHeight="true" outlineLevel="0" collapsed="false">
      <c r="B194" s="31"/>
      <c r="C194" s="31"/>
      <c r="D194" s="31"/>
      <c r="F194" s="95" t="s">
        <v>1415</v>
      </c>
      <c r="G194" s="31" t="s">
        <v>1415</v>
      </c>
    </row>
    <row r="195" customFormat="false" ht="15" hidden="false" customHeight="true" outlineLevel="0" collapsed="false">
      <c r="B195" s="31"/>
      <c r="C195" s="31"/>
      <c r="D195" s="31"/>
      <c r="F195" s="95" t="s">
        <v>1415</v>
      </c>
      <c r="G195" s="31" t="s">
        <v>1415</v>
      </c>
    </row>
    <row r="196" customFormat="false" ht="15" hidden="false" customHeight="true" outlineLevel="0" collapsed="false">
      <c r="B196" s="31"/>
      <c r="C196" s="31"/>
      <c r="D196" s="31"/>
      <c r="F196" s="95" t="s">
        <v>1784</v>
      </c>
      <c r="G196" s="31" t="s">
        <v>1784</v>
      </c>
    </row>
    <row r="197" customFormat="false" ht="15" hidden="false" customHeight="true" outlineLevel="0" collapsed="false">
      <c r="B197" s="31"/>
      <c r="C197" s="31"/>
      <c r="D197" s="31"/>
      <c r="F197" s="95" t="s">
        <v>1784</v>
      </c>
      <c r="G197" s="31" t="s">
        <v>1784</v>
      </c>
    </row>
    <row r="198" customFormat="false" ht="15" hidden="false" customHeight="true" outlineLevel="0" collapsed="false">
      <c r="B198" s="31"/>
      <c r="C198" s="31"/>
      <c r="D198" s="31"/>
      <c r="F198" s="95" t="s">
        <v>1784</v>
      </c>
      <c r="G198" s="31" t="s">
        <v>1784</v>
      </c>
    </row>
    <row r="199" customFormat="false" ht="15" hidden="false" customHeight="true" outlineLevel="0" collapsed="false">
      <c r="B199" s="31"/>
      <c r="C199" s="31"/>
      <c r="D199" s="31"/>
      <c r="F199" s="95" t="s">
        <v>1389</v>
      </c>
      <c r="G199" s="31" t="s">
        <v>1389</v>
      </c>
    </row>
    <row r="200" customFormat="false" ht="15" hidden="false" customHeight="true" outlineLevel="0" collapsed="false">
      <c r="B200" s="31"/>
      <c r="C200" s="31"/>
      <c r="D200" s="31"/>
      <c r="F200" s="95" t="s">
        <v>1389</v>
      </c>
      <c r="G200" s="31" t="s">
        <v>1389</v>
      </c>
    </row>
    <row r="201" customFormat="false" ht="15" hidden="false" customHeight="true" outlineLevel="0" collapsed="false">
      <c r="B201" s="31"/>
      <c r="C201" s="31"/>
      <c r="D201" s="31"/>
      <c r="F201" s="95" t="s">
        <v>1784</v>
      </c>
      <c r="G201" s="31" t="s">
        <v>1784</v>
      </c>
    </row>
    <row r="202" customFormat="false" ht="15" hidden="false" customHeight="true" outlineLevel="0" collapsed="false">
      <c r="B202" s="31"/>
      <c r="C202" s="31"/>
      <c r="D202" s="31"/>
      <c r="F202" s="95" t="s">
        <v>1784</v>
      </c>
      <c r="G202" s="31" t="s">
        <v>1784</v>
      </c>
    </row>
    <row r="203" customFormat="false" ht="15" hidden="false" customHeight="true" outlineLevel="0" collapsed="false">
      <c r="B203" s="31"/>
      <c r="C203" s="31"/>
      <c r="D203" s="31"/>
      <c r="F203" s="95" t="s">
        <v>1784</v>
      </c>
      <c r="G203" s="31" t="s">
        <v>1784</v>
      </c>
    </row>
    <row r="204" customFormat="false" ht="15" hidden="false" customHeight="true" outlineLevel="0" collapsed="false">
      <c r="B204" s="31"/>
      <c r="C204" s="31"/>
      <c r="D204" s="31"/>
      <c r="F204" s="95" t="s">
        <v>1415</v>
      </c>
      <c r="G204" s="31" t="s">
        <v>1415</v>
      </c>
    </row>
    <row r="205" customFormat="false" ht="15" hidden="false" customHeight="true" outlineLevel="0" collapsed="false">
      <c r="B205" s="31"/>
      <c r="C205" s="31"/>
      <c r="D205" s="31"/>
      <c r="F205" s="95" t="s">
        <v>1415</v>
      </c>
      <c r="G205" s="31" t="s">
        <v>1415</v>
      </c>
    </row>
    <row r="206" customFormat="false" ht="15" hidden="false" customHeight="true" outlineLevel="0" collapsed="false">
      <c r="B206" s="31"/>
      <c r="C206" s="31"/>
      <c r="D206" s="31"/>
      <c r="F206" s="95" t="s">
        <v>1784</v>
      </c>
      <c r="G206" s="31" t="s">
        <v>1784</v>
      </c>
    </row>
    <row r="207" customFormat="false" ht="15" hidden="false" customHeight="true" outlineLevel="0" collapsed="false">
      <c r="B207" s="31"/>
      <c r="C207" s="31"/>
      <c r="D207" s="31"/>
      <c r="F207" s="95" t="s">
        <v>1784</v>
      </c>
      <c r="G207" s="31" t="s">
        <v>1784</v>
      </c>
    </row>
    <row r="208" customFormat="false" ht="15" hidden="false" customHeight="true" outlineLevel="0" collapsed="false">
      <c r="B208" s="31"/>
      <c r="C208" s="31"/>
      <c r="D208" s="31"/>
      <c r="F208" s="95" t="s">
        <v>1784</v>
      </c>
      <c r="G208" s="31" t="s">
        <v>1784</v>
      </c>
    </row>
    <row r="209" customFormat="false" ht="15" hidden="false" customHeight="true" outlineLevel="0" collapsed="false">
      <c r="B209" s="31"/>
      <c r="C209" s="31"/>
      <c r="D209" s="31"/>
      <c r="F209" s="95" t="s">
        <v>1415</v>
      </c>
      <c r="G209" s="31" t="s">
        <v>1415</v>
      </c>
    </row>
    <row r="210" customFormat="false" ht="15" hidden="false" customHeight="true" outlineLevel="0" collapsed="false">
      <c r="B210" s="31"/>
      <c r="C210" s="31"/>
      <c r="D210" s="31"/>
      <c r="F210" s="95" t="s">
        <v>1415</v>
      </c>
      <c r="G210" s="31" t="s">
        <v>1415</v>
      </c>
    </row>
    <row r="211" customFormat="false" ht="15" hidden="false" customHeight="true" outlineLevel="0" collapsed="false">
      <c r="B211" s="31"/>
      <c r="C211" s="31"/>
      <c r="D211" s="31"/>
      <c r="F211" s="95" t="s">
        <v>1784</v>
      </c>
      <c r="G211" s="31" t="s">
        <v>1784</v>
      </c>
    </row>
    <row r="212" customFormat="false" ht="15" hidden="false" customHeight="true" outlineLevel="0" collapsed="false">
      <c r="B212" s="31"/>
      <c r="C212" s="31"/>
      <c r="D212" s="31"/>
      <c r="F212" s="95" t="s">
        <v>1784</v>
      </c>
      <c r="G212" s="31" t="s">
        <v>1784</v>
      </c>
    </row>
    <row r="213" customFormat="false" ht="15" hidden="false" customHeight="true" outlineLevel="0" collapsed="false">
      <c r="B213" s="31"/>
      <c r="C213" s="31"/>
      <c r="D213" s="31"/>
      <c r="F213" s="95" t="s">
        <v>1784</v>
      </c>
      <c r="G213" s="31" t="s">
        <v>1784</v>
      </c>
    </row>
    <row r="214" customFormat="false" ht="15" hidden="false" customHeight="true" outlineLevel="0" collapsed="false">
      <c r="B214" s="31"/>
      <c r="C214" s="31"/>
      <c r="D214" s="31"/>
      <c r="F214" s="95" t="s">
        <v>1389</v>
      </c>
      <c r="G214" s="31" t="s">
        <v>1389</v>
      </c>
    </row>
    <row r="215" customFormat="false" ht="15" hidden="false" customHeight="true" outlineLevel="0" collapsed="false">
      <c r="B215" s="31"/>
      <c r="C215" s="31"/>
      <c r="D215" s="31"/>
      <c r="F215" s="95" t="s">
        <v>1389</v>
      </c>
      <c r="G215" s="31" t="s">
        <v>1389</v>
      </c>
    </row>
    <row r="216" customFormat="false" ht="15" hidden="false" customHeight="true" outlineLevel="0" collapsed="false">
      <c r="B216" s="31"/>
      <c r="C216" s="31"/>
      <c r="D216" s="31"/>
      <c r="F216" s="95" t="s">
        <v>1784</v>
      </c>
      <c r="G216" s="31" t="s">
        <v>1784</v>
      </c>
    </row>
    <row r="217" customFormat="false" ht="15" hidden="false" customHeight="true" outlineLevel="0" collapsed="false">
      <c r="B217" s="31"/>
      <c r="C217" s="31"/>
      <c r="D217" s="31"/>
      <c r="F217" s="95" t="s">
        <v>1784</v>
      </c>
      <c r="G217" s="31" t="s">
        <v>1784</v>
      </c>
    </row>
    <row r="218" customFormat="false" ht="15" hidden="false" customHeight="true" outlineLevel="0" collapsed="false">
      <c r="B218" s="31"/>
      <c r="C218" s="31"/>
      <c r="D218" s="31"/>
      <c r="F218" s="95" t="s">
        <v>1784</v>
      </c>
      <c r="G218" s="31" t="s">
        <v>1784</v>
      </c>
    </row>
    <row r="219" customFormat="false" ht="15" hidden="false" customHeight="true" outlineLevel="0" collapsed="false">
      <c r="B219" s="31"/>
      <c r="C219" s="31"/>
      <c r="D219" s="31"/>
      <c r="F219" s="95" t="s">
        <v>1389</v>
      </c>
      <c r="G219" s="31" t="s">
        <v>1389</v>
      </c>
    </row>
    <row r="220" customFormat="false" ht="15" hidden="false" customHeight="true" outlineLevel="0" collapsed="false">
      <c r="B220" s="31"/>
      <c r="C220" s="31"/>
      <c r="D220" s="31"/>
      <c r="F220" s="95" t="s">
        <v>1389</v>
      </c>
      <c r="G220" s="31" t="s">
        <v>1389</v>
      </c>
    </row>
    <row r="221" customFormat="false" ht="15" hidden="false" customHeight="true" outlineLevel="0" collapsed="false">
      <c r="B221" s="31"/>
      <c r="C221" s="31"/>
      <c r="D221" s="31"/>
      <c r="F221" s="95" t="s">
        <v>1784</v>
      </c>
      <c r="G221" s="31" t="s">
        <v>1784</v>
      </c>
    </row>
    <row r="222" customFormat="false" ht="15" hidden="false" customHeight="true" outlineLevel="0" collapsed="false">
      <c r="B222" s="31"/>
      <c r="C222" s="31"/>
      <c r="D222" s="31"/>
      <c r="F222" s="95" t="s">
        <v>1784</v>
      </c>
      <c r="G222" s="31" t="s">
        <v>1784</v>
      </c>
    </row>
    <row r="223" customFormat="false" ht="15" hidden="false" customHeight="true" outlineLevel="0" collapsed="false">
      <c r="B223" s="31"/>
      <c r="C223" s="31"/>
      <c r="D223" s="31"/>
      <c r="F223" s="95" t="s">
        <v>1784</v>
      </c>
      <c r="G223" s="31" t="s">
        <v>1784</v>
      </c>
    </row>
    <row r="224" customFormat="false" ht="15" hidden="false" customHeight="true" outlineLevel="0" collapsed="false">
      <c r="B224" s="31"/>
      <c r="C224" s="31"/>
      <c r="D224" s="31"/>
      <c r="F224" s="95" t="s">
        <v>1389</v>
      </c>
      <c r="G224" s="31" t="s">
        <v>1389</v>
      </c>
    </row>
    <row r="225" customFormat="false" ht="15" hidden="false" customHeight="true" outlineLevel="0" collapsed="false">
      <c r="B225" s="31"/>
      <c r="C225" s="31"/>
      <c r="D225" s="31"/>
      <c r="F225" s="95" t="s">
        <v>1389</v>
      </c>
      <c r="G225" s="31" t="s">
        <v>1389</v>
      </c>
    </row>
    <row r="226" customFormat="false" ht="15" hidden="false" customHeight="true" outlineLevel="0" collapsed="false">
      <c r="B226" s="31"/>
      <c r="C226" s="31"/>
      <c r="D226" s="31"/>
      <c r="F226" s="96" t="s">
        <v>1828</v>
      </c>
      <c r="G226" s="31" t="s">
        <v>1828</v>
      </c>
    </row>
    <row r="227" customFormat="false" ht="15" hidden="false" customHeight="true" outlineLevel="0" collapsed="false">
      <c r="B227" s="31"/>
      <c r="C227" s="31"/>
      <c r="D227" s="31"/>
      <c r="F227" s="96" t="s">
        <v>1828</v>
      </c>
      <c r="G227" s="31" t="s">
        <v>1828</v>
      </c>
    </row>
    <row r="228" customFormat="false" ht="15" hidden="false" customHeight="true" outlineLevel="0" collapsed="false">
      <c r="B228" s="31"/>
      <c r="C228" s="31"/>
      <c r="D228" s="31"/>
      <c r="F228" s="96" t="s">
        <v>1829</v>
      </c>
      <c r="G228" s="96"/>
    </row>
    <row r="229" customFormat="false" ht="15" hidden="false" customHeight="true" outlineLevel="0" collapsed="false">
      <c r="B229" s="31"/>
      <c r="C229" s="31"/>
      <c r="D229" s="31"/>
      <c r="F229" s="96" t="s">
        <v>1829</v>
      </c>
      <c r="G229" s="96"/>
    </row>
    <row r="230" customFormat="false" ht="15" hidden="false" customHeight="true" outlineLevel="0" collapsed="false">
      <c r="B230" s="31"/>
      <c r="C230" s="31"/>
      <c r="D230" s="31"/>
      <c r="F230" s="96" t="s">
        <v>1830</v>
      </c>
      <c r="G230" s="96"/>
    </row>
    <row r="231" customFormat="false" ht="15" hidden="false" customHeight="true" outlineLevel="0" collapsed="false">
      <c r="B231" s="31"/>
      <c r="C231" s="31"/>
      <c r="D231" s="31"/>
      <c r="F231" s="96" t="n">
        <v>45705</v>
      </c>
      <c r="G231" s="96"/>
    </row>
    <row r="232" customFormat="false" ht="15" hidden="false" customHeight="true" outlineLevel="0" collapsed="false">
      <c r="B232" s="31"/>
      <c r="C232" s="31"/>
      <c r="D232" s="31"/>
      <c r="F232" s="96" t="n">
        <v>45714</v>
      </c>
      <c r="G232" s="96"/>
    </row>
    <row r="233" customFormat="false" ht="15" hidden="false" customHeight="true" outlineLevel="0" collapsed="false">
      <c r="B233" s="31"/>
      <c r="C233" s="31"/>
      <c r="D233" s="31"/>
      <c r="F233" s="96" t="n">
        <v>45714</v>
      </c>
      <c r="G233" s="96"/>
    </row>
    <row r="234" customFormat="false" ht="15" hidden="false" customHeight="true" outlineLevel="0" collapsed="false">
      <c r="B234" s="31"/>
      <c r="C234" s="31"/>
      <c r="D234" s="31"/>
      <c r="F234" s="96" t="n">
        <v>45708</v>
      </c>
      <c r="G234" s="96"/>
    </row>
    <row r="235" customFormat="false" ht="15" hidden="false" customHeight="true" outlineLevel="0" collapsed="false">
      <c r="B235" s="31"/>
      <c r="C235" s="31"/>
      <c r="D235" s="31"/>
      <c r="F235" s="96" t="n">
        <v>45708</v>
      </c>
      <c r="G235" s="96"/>
    </row>
    <row r="236" customFormat="false" ht="15" hidden="false" customHeight="true" outlineLevel="0" collapsed="false">
      <c r="B236" s="31"/>
      <c r="C236" s="31"/>
      <c r="D236" s="31"/>
      <c r="F236" s="96" t="n">
        <v>45721</v>
      </c>
      <c r="G236" s="96"/>
    </row>
    <row r="237" customFormat="false" ht="15" hidden="false" customHeight="true" outlineLevel="0" collapsed="false">
      <c r="B237" s="31"/>
      <c r="C237" s="31"/>
      <c r="D237" s="31"/>
      <c r="F237" s="96" t="n">
        <v>45721</v>
      </c>
      <c r="G237" s="96"/>
    </row>
    <row r="238" customFormat="false" ht="15" hidden="false" customHeight="true" outlineLevel="0" collapsed="false">
      <c r="B238" s="31"/>
      <c r="C238" s="31"/>
      <c r="D238" s="31"/>
      <c r="F238" s="96" t="n">
        <v>45704</v>
      </c>
      <c r="G238" s="96"/>
    </row>
    <row r="239" customFormat="false" ht="15" hidden="false" customHeight="true" outlineLevel="0" collapsed="false">
      <c r="B239" s="31"/>
      <c r="C239" s="31"/>
      <c r="D239" s="31"/>
      <c r="F239" s="96" t="n">
        <v>45704</v>
      </c>
      <c r="G239" s="96"/>
    </row>
    <row r="240" customFormat="false" ht="15" hidden="false" customHeight="true" outlineLevel="0" collapsed="false">
      <c r="B240" s="31"/>
      <c r="C240" s="31"/>
      <c r="D240" s="31"/>
      <c r="F240" s="96" t="n">
        <v>45713</v>
      </c>
      <c r="G240" s="96"/>
    </row>
    <row r="241" customFormat="false" ht="15" hidden="false" customHeight="true" outlineLevel="0" collapsed="false">
      <c r="B241" s="31"/>
      <c r="C241" s="31"/>
      <c r="D241" s="31"/>
      <c r="F241" s="96" t="n">
        <v>45713</v>
      </c>
      <c r="G241" s="96"/>
    </row>
    <row r="242" customFormat="false" ht="15" hidden="false" customHeight="true" outlineLevel="0" collapsed="false">
      <c r="B242" s="31"/>
      <c r="C242" s="31"/>
      <c r="D242" s="31"/>
      <c r="F242" s="96" t="n">
        <v>45697</v>
      </c>
      <c r="G242" s="96"/>
    </row>
    <row r="243" customFormat="false" ht="15" hidden="false" customHeight="true" outlineLevel="0" collapsed="false">
      <c r="B243" s="31"/>
      <c r="C243" s="31"/>
      <c r="D243" s="31"/>
      <c r="F243" s="96" t="n">
        <v>45697</v>
      </c>
      <c r="G243" s="96"/>
    </row>
    <row r="244" customFormat="false" ht="15" hidden="false" customHeight="true" outlineLevel="0" collapsed="false">
      <c r="B244" s="31"/>
      <c r="C244" s="31"/>
      <c r="D244" s="31"/>
      <c r="F244" s="96" t="n">
        <v>45710</v>
      </c>
      <c r="G244" s="96"/>
    </row>
    <row r="245" customFormat="false" ht="15" hidden="false" customHeight="true" outlineLevel="0" collapsed="false">
      <c r="B245" s="31"/>
      <c r="C245" s="31"/>
      <c r="D245" s="31"/>
      <c r="F245" s="96" t="n">
        <v>45710</v>
      </c>
      <c r="G245" s="96"/>
    </row>
    <row r="246" customFormat="false" ht="15" hidden="false" customHeight="true" outlineLevel="0" collapsed="false">
      <c r="B246" s="31"/>
      <c r="C246" s="31"/>
      <c r="D246" s="31"/>
      <c r="F246" s="96" t="n">
        <v>45704</v>
      </c>
      <c r="G246" s="96"/>
    </row>
    <row r="247" customFormat="false" ht="15" hidden="false" customHeight="true" outlineLevel="0" collapsed="false">
      <c r="B247" s="31"/>
      <c r="C247" s="31"/>
      <c r="D247" s="31"/>
      <c r="F247" s="96" t="n">
        <v>45704</v>
      </c>
      <c r="G247" s="96"/>
    </row>
    <row r="248" customFormat="false" ht="15" hidden="false" customHeight="true" outlineLevel="0" collapsed="false">
      <c r="B248" s="31"/>
      <c r="C248" s="31"/>
      <c r="D248" s="31"/>
      <c r="F248" s="96" t="n">
        <v>45713</v>
      </c>
      <c r="G248" s="96"/>
    </row>
    <row r="249" customFormat="false" ht="15" hidden="false" customHeight="true" outlineLevel="0" collapsed="false">
      <c r="B249" s="31"/>
      <c r="C249" s="31"/>
      <c r="D249" s="31"/>
      <c r="F249" s="96" t="n">
        <v>45713</v>
      </c>
      <c r="G249" s="96"/>
    </row>
    <row r="250" customFormat="false" ht="15" hidden="false" customHeight="true" outlineLevel="0" collapsed="false">
      <c r="B250" s="31"/>
      <c r="C250" s="31"/>
      <c r="D250" s="31"/>
      <c r="F250" s="96" t="n">
        <v>45706</v>
      </c>
      <c r="G250" s="96"/>
    </row>
    <row r="251" customFormat="false" ht="15" hidden="false" customHeight="true" outlineLevel="0" collapsed="false">
      <c r="B251" s="31"/>
      <c r="C251" s="31"/>
      <c r="D251" s="31"/>
      <c r="F251" s="96" t="n">
        <v>45706</v>
      </c>
      <c r="G251" s="96"/>
    </row>
    <row r="252" customFormat="false" ht="15" hidden="false" customHeight="true" outlineLevel="0" collapsed="false">
      <c r="B252" s="31"/>
      <c r="C252" s="31"/>
      <c r="D252" s="31"/>
      <c r="F252" s="96" t="n">
        <v>45714</v>
      </c>
      <c r="G252" s="96"/>
    </row>
    <row r="253" customFormat="false" ht="15" hidden="false" customHeight="true" outlineLevel="0" collapsed="false">
      <c r="B253" s="31"/>
      <c r="C253" s="31"/>
      <c r="D253" s="31"/>
      <c r="F253" s="96" t="n">
        <v>45714</v>
      </c>
      <c r="G253" s="96"/>
    </row>
    <row r="254" customFormat="false" ht="15" hidden="false" customHeight="true" outlineLevel="0" collapsed="false">
      <c r="B254" s="31"/>
      <c r="C254" s="31"/>
      <c r="D254" s="31"/>
      <c r="F254" s="96" t="n">
        <v>45702</v>
      </c>
      <c r="G254" s="96"/>
    </row>
    <row r="255" customFormat="false" ht="15" hidden="false" customHeight="true" outlineLevel="0" collapsed="false">
      <c r="B255" s="31"/>
      <c r="C255" s="31"/>
      <c r="D255" s="31"/>
      <c r="F255" s="96" t="n">
        <v>45702</v>
      </c>
      <c r="G255" s="96"/>
    </row>
    <row r="256" customFormat="false" ht="15" hidden="false" customHeight="true" outlineLevel="0" collapsed="false">
      <c r="B256" s="31"/>
      <c r="C256" s="31"/>
      <c r="D256" s="31"/>
      <c r="F256" s="96" t="n">
        <v>45709</v>
      </c>
      <c r="G256" s="96"/>
    </row>
    <row r="257" customFormat="false" ht="15" hidden="false" customHeight="true" outlineLevel="0" collapsed="false">
      <c r="B257" s="31"/>
      <c r="C257" s="31"/>
      <c r="D257" s="31"/>
      <c r="F257" s="96" t="n">
        <v>45709</v>
      </c>
      <c r="G257" s="96"/>
    </row>
    <row r="258" customFormat="false" ht="15" hidden="false" customHeight="true" outlineLevel="0" collapsed="false">
      <c r="B258" s="31"/>
      <c r="C258" s="31"/>
      <c r="D258" s="31"/>
      <c r="F258" s="96" t="n">
        <v>45695</v>
      </c>
      <c r="G258" s="96"/>
    </row>
    <row r="259" customFormat="false" ht="15" hidden="false" customHeight="true" outlineLevel="0" collapsed="false">
      <c r="B259" s="31"/>
      <c r="C259" s="31"/>
      <c r="D259" s="31"/>
      <c r="F259" s="96" t="n">
        <v>45695</v>
      </c>
      <c r="G259" s="96"/>
    </row>
    <row r="260" customFormat="false" ht="15" hidden="false" customHeight="true" outlineLevel="0" collapsed="false">
      <c r="B260" s="31"/>
      <c r="C260" s="31"/>
      <c r="D260" s="31"/>
      <c r="F260" s="96" t="n">
        <v>45704</v>
      </c>
      <c r="G260" s="96"/>
    </row>
    <row r="261" customFormat="false" ht="15" hidden="false" customHeight="true" outlineLevel="0" collapsed="false">
      <c r="B261" s="31"/>
      <c r="C261" s="31"/>
      <c r="D261" s="31"/>
      <c r="F261" s="96" t="n">
        <v>45704</v>
      </c>
      <c r="G261" s="96"/>
    </row>
    <row r="262" customFormat="false" ht="15" hidden="false" customHeight="true" outlineLevel="0" collapsed="false">
      <c r="B262" s="31"/>
      <c r="C262" s="31"/>
      <c r="D262" s="31"/>
      <c r="F262" s="96" t="n">
        <v>45693</v>
      </c>
      <c r="G262" s="96"/>
    </row>
    <row r="263" customFormat="false" ht="15" hidden="false" customHeight="true" outlineLevel="0" collapsed="false">
      <c r="B263" s="31"/>
      <c r="C263" s="31"/>
      <c r="D263" s="31"/>
      <c r="F263" s="96" t="n">
        <v>45693</v>
      </c>
      <c r="G263" s="96"/>
    </row>
    <row r="264" customFormat="false" ht="15" hidden="false" customHeight="true" outlineLevel="0" collapsed="false">
      <c r="B264" s="31"/>
      <c r="C264" s="31"/>
      <c r="D264" s="31"/>
      <c r="F264" s="96" t="n">
        <v>45705</v>
      </c>
      <c r="G264" s="96"/>
    </row>
    <row r="265" customFormat="false" ht="15" hidden="false" customHeight="true" outlineLevel="0" collapsed="false">
      <c r="B265" s="31"/>
      <c r="C265" s="31"/>
      <c r="D265" s="31"/>
      <c r="F265" s="96" t="n">
        <v>45705</v>
      </c>
      <c r="G265" s="96"/>
    </row>
    <row r="266" customFormat="false" ht="15" hidden="false" customHeight="true" outlineLevel="0" collapsed="false">
      <c r="B266" s="31"/>
      <c r="C266" s="31"/>
      <c r="D266" s="31"/>
      <c r="F266" s="96" t="n">
        <v>45704</v>
      </c>
      <c r="G266" s="96"/>
    </row>
    <row r="267" customFormat="false" ht="15" hidden="false" customHeight="true" outlineLevel="0" collapsed="false">
      <c r="B267" s="31"/>
      <c r="C267" s="31"/>
      <c r="D267" s="31"/>
      <c r="F267" s="96" t="n">
        <v>45704</v>
      </c>
      <c r="G267" s="96"/>
    </row>
    <row r="268" customFormat="false" ht="15" hidden="false" customHeight="true" outlineLevel="0" collapsed="false">
      <c r="B268" s="31"/>
      <c r="C268" s="31"/>
      <c r="D268" s="31"/>
      <c r="F268" s="96" t="n">
        <v>45711</v>
      </c>
      <c r="G268" s="96"/>
    </row>
    <row r="269" customFormat="false" ht="15" hidden="false" customHeight="true" outlineLevel="0" collapsed="false">
      <c r="B269" s="31"/>
      <c r="C269" s="31"/>
      <c r="D269" s="31"/>
      <c r="F269" s="96" t="n">
        <v>45711</v>
      </c>
      <c r="G269" s="96"/>
    </row>
    <row r="270" customFormat="false" ht="15" hidden="false" customHeight="true" outlineLevel="0" collapsed="false">
      <c r="B270" s="31"/>
      <c r="C270" s="31"/>
      <c r="D270" s="31"/>
      <c r="F270" s="96" t="n">
        <v>45693</v>
      </c>
      <c r="G270" s="96"/>
    </row>
    <row r="271" customFormat="false" ht="15" hidden="false" customHeight="true" outlineLevel="0" collapsed="false">
      <c r="B271" s="31"/>
      <c r="C271" s="31"/>
      <c r="D271" s="31"/>
      <c r="F271" s="96" t="n">
        <v>45693</v>
      </c>
      <c r="G271" s="96"/>
    </row>
    <row r="272" customFormat="false" ht="15" hidden="false" customHeight="true" outlineLevel="0" collapsed="false">
      <c r="B272" s="31"/>
      <c r="C272" s="31"/>
      <c r="D272" s="31"/>
      <c r="F272" s="96" t="n">
        <v>45706</v>
      </c>
      <c r="G272" s="96"/>
    </row>
    <row r="273" customFormat="false" ht="15" hidden="false" customHeight="true" outlineLevel="0" collapsed="false">
      <c r="B273" s="31"/>
      <c r="C273" s="31"/>
      <c r="D273" s="31"/>
      <c r="F273" s="96" t="n">
        <v>45706</v>
      </c>
      <c r="G273" s="96"/>
    </row>
    <row r="274" customFormat="false" ht="15" hidden="false" customHeight="true" outlineLevel="0" collapsed="false">
      <c r="B274" s="31"/>
      <c r="C274" s="31"/>
      <c r="D274" s="31"/>
      <c r="F274" s="96" t="n">
        <v>45703</v>
      </c>
      <c r="G274" s="96"/>
    </row>
    <row r="275" customFormat="false" ht="15" hidden="false" customHeight="true" outlineLevel="0" collapsed="false">
      <c r="B275" s="31"/>
      <c r="C275" s="31"/>
      <c r="D275" s="31"/>
      <c r="F275" s="96" t="n">
        <v>45703</v>
      </c>
      <c r="G275" s="96"/>
    </row>
    <row r="276" customFormat="false" ht="15" hidden="false" customHeight="true" outlineLevel="0" collapsed="false">
      <c r="B276" s="31"/>
      <c r="C276" s="31"/>
      <c r="D276" s="31"/>
      <c r="F276" s="96" t="n">
        <v>45715</v>
      </c>
      <c r="G276" s="96"/>
    </row>
    <row r="277" customFormat="false" ht="15" hidden="false" customHeight="true" outlineLevel="0" collapsed="false">
      <c r="B277" s="31"/>
      <c r="C277" s="31"/>
      <c r="D277" s="31"/>
      <c r="F277" s="96" t="n">
        <v>45715</v>
      </c>
      <c r="G277" s="96"/>
    </row>
    <row r="278" customFormat="false" ht="15" hidden="false" customHeight="true" outlineLevel="0" collapsed="false">
      <c r="B278" s="31"/>
      <c r="C278" s="31"/>
      <c r="D278" s="31"/>
      <c r="F278" s="96" t="n">
        <v>45694</v>
      </c>
      <c r="G278" s="96"/>
    </row>
    <row r="279" customFormat="false" ht="15" hidden="false" customHeight="true" outlineLevel="0" collapsed="false">
      <c r="B279" s="31"/>
      <c r="C279" s="31"/>
      <c r="D279" s="31"/>
      <c r="F279" s="96" t="n">
        <v>45694</v>
      </c>
      <c r="G279" s="96"/>
    </row>
    <row r="280" customFormat="false" ht="15" hidden="false" customHeight="true" outlineLevel="0" collapsed="false">
      <c r="B280" s="31"/>
      <c r="C280" s="31"/>
      <c r="D280" s="31"/>
      <c r="F280" s="96" t="n">
        <v>45707</v>
      </c>
      <c r="G280" s="96"/>
    </row>
    <row r="281" customFormat="false" ht="15" hidden="false" customHeight="true" outlineLevel="0" collapsed="false">
      <c r="B281" s="31"/>
      <c r="C281" s="31"/>
      <c r="D281" s="31"/>
      <c r="F281" s="96" t="n">
        <v>45707</v>
      </c>
      <c r="G281" s="96"/>
    </row>
    <row r="282" customFormat="false" ht="15" hidden="false" customHeight="true" outlineLevel="0" collapsed="false">
      <c r="B282" s="31"/>
      <c r="C282" s="31"/>
      <c r="D282" s="31"/>
      <c r="F282" s="96" t="n">
        <v>45704</v>
      </c>
      <c r="G282" s="96"/>
    </row>
    <row r="283" customFormat="false" ht="15" hidden="false" customHeight="true" outlineLevel="0" collapsed="false">
      <c r="B283" s="31"/>
      <c r="C283" s="31"/>
      <c r="D283" s="31"/>
      <c r="F283" s="96" t="n">
        <v>45704</v>
      </c>
      <c r="G283" s="96"/>
    </row>
    <row r="284" customFormat="false" ht="15" hidden="false" customHeight="true" outlineLevel="0" collapsed="false">
      <c r="B284" s="31"/>
      <c r="C284" s="31"/>
      <c r="D284" s="31"/>
      <c r="F284" s="96" t="n">
        <v>45716</v>
      </c>
      <c r="G284" s="96"/>
    </row>
    <row r="285" customFormat="false" ht="15" hidden="false" customHeight="true" outlineLevel="0" collapsed="false">
      <c r="B285" s="31"/>
      <c r="C285" s="31"/>
      <c r="D285" s="31"/>
      <c r="F285" s="96" t="n">
        <v>45716</v>
      </c>
      <c r="G285" s="96"/>
    </row>
    <row r="286" customFormat="false" ht="15" hidden="false" customHeight="true" outlineLevel="0" collapsed="false">
      <c r="B286" s="31"/>
      <c r="C286" s="31"/>
      <c r="D286" s="31"/>
      <c r="F286" s="96" t="n">
        <v>45697</v>
      </c>
      <c r="G286" s="96"/>
    </row>
    <row r="287" customFormat="false" ht="15" hidden="false" customHeight="true" outlineLevel="0" collapsed="false">
      <c r="B287" s="31"/>
      <c r="C287" s="31"/>
      <c r="D287" s="31"/>
      <c r="F287" s="96" t="n">
        <v>45697</v>
      </c>
      <c r="G287" s="96"/>
    </row>
    <row r="288" customFormat="false" ht="15" hidden="false" customHeight="true" outlineLevel="0" collapsed="false">
      <c r="B288" s="31"/>
      <c r="C288" s="31"/>
      <c r="D288" s="31"/>
      <c r="F288" s="96" t="n">
        <v>45707</v>
      </c>
      <c r="G288" s="96"/>
    </row>
    <row r="289" customFormat="false" ht="15" hidden="false" customHeight="true" outlineLevel="0" collapsed="false">
      <c r="B289" s="31"/>
      <c r="C289" s="31"/>
      <c r="D289" s="31"/>
      <c r="F289" s="96" t="n">
        <v>45707</v>
      </c>
      <c r="G289" s="96"/>
    </row>
    <row r="290" customFormat="false" ht="15" hidden="false" customHeight="true" outlineLevel="0" collapsed="false">
      <c r="B290" s="31"/>
      <c r="C290" s="31"/>
      <c r="D290" s="31"/>
      <c r="F290" s="96" t="n">
        <v>45698</v>
      </c>
      <c r="G290" s="96"/>
    </row>
    <row r="291" customFormat="false" ht="15" hidden="false" customHeight="true" outlineLevel="0" collapsed="false">
      <c r="B291" s="31"/>
      <c r="C291" s="31"/>
      <c r="D291" s="31"/>
      <c r="F291" s="96" t="n">
        <v>45698</v>
      </c>
      <c r="G291" s="96"/>
    </row>
    <row r="292" customFormat="false" ht="15" hidden="false" customHeight="true" outlineLevel="0" collapsed="false">
      <c r="B292" s="31"/>
      <c r="C292" s="31"/>
      <c r="D292" s="31"/>
      <c r="F292" s="96" t="n">
        <v>45709</v>
      </c>
      <c r="G292" s="96"/>
    </row>
    <row r="293" customFormat="false" ht="15" hidden="false" customHeight="true" outlineLevel="0" collapsed="false">
      <c r="B293" s="31"/>
      <c r="C293" s="31"/>
      <c r="D293" s="31"/>
      <c r="F293" s="96" t="n">
        <v>45709</v>
      </c>
      <c r="G293" s="96"/>
    </row>
    <row r="294" customFormat="false" ht="15" hidden="false" customHeight="true" outlineLevel="0" collapsed="false">
      <c r="B294" s="31"/>
      <c r="C294" s="31"/>
      <c r="D294" s="31"/>
      <c r="F294" s="96" t="n">
        <v>45695</v>
      </c>
      <c r="G294" s="96"/>
    </row>
    <row r="295" customFormat="false" ht="15" hidden="false" customHeight="true" outlineLevel="0" collapsed="false">
      <c r="B295" s="31"/>
      <c r="C295" s="31"/>
      <c r="D295" s="31"/>
      <c r="F295" s="96" t="n">
        <v>45695</v>
      </c>
      <c r="G295" s="96"/>
    </row>
    <row r="296" customFormat="false" ht="15" hidden="false" customHeight="true" outlineLevel="0" collapsed="false">
      <c r="B296" s="31"/>
      <c r="C296" s="31"/>
      <c r="D296" s="31"/>
      <c r="F296" s="96" t="n">
        <v>45710</v>
      </c>
      <c r="G296" s="96"/>
    </row>
    <row r="297" customFormat="false" ht="15" hidden="false" customHeight="true" outlineLevel="0" collapsed="false">
      <c r="B297" s="31"/>
      <c r="C297" s="31"/>
      <c r="D297" s="31"/>
      <c r="F297" s="96" t="n">
        <v>45710</v>
      </c>
      <c r="G297" s="96"/>
    </row>
    <row r="298" customFormat="false" ht="15" hidden="false" customHeight="true" outlineLevel="0" collapsed="false">
      <c r="B298" s="31"/>
      <c r="C298" s="31"/>
      <c r="D298" s="31"/>
      <c r="F298" s="96" t="n">
        <v>45700</v>
      </c>
      <c r="G298" s="96"/>
    </row>
    <row r="299" customFormat="false" ht="15" hidden="false" customHeight="true" outlineLevel="0" collapsed="false">
      <c r="B299" s="31"/>
      <c r="C299" s="31"/>
      <c r="D299" s="31"/>
      <c r="F299" s="96" t="n">
        <v>45700</v>
      </c>
      <c r="G299" s="96"/>
    </row>
    <row r="300" customFormat="false" ht="15" hidden="false" customHeight="true" outlineLevel="0" collapsed="false">
      <c r="B300" s="31"/>
      <c r="C300" s="31"/>
      <c r="D300" s="31"/>
      <c r="F300" s="96" t="n">
        <v>45712</v>
      </c>
      <c r="G300" s="96"/>
    </row>
    <row r="301" customFormat="false" ht="15" hidden="false" customHeight="true" outlineLevel="0" collapsed="false">
      <c r="B301" s="31"/>
      <c r="C301" s="31"/>
      <c r="D301" s="31"/>
      <c r="F301" s="96" t="n">
        <v>45712</v>
      </c>
      <c r="G301" s="96"/>
    </row>
    <row r="302" customFormat="false" ht="15" hidden="false" customHeight="true" outlineLevel="0" collapsed="false">
      <c r="B302" s="31"/>
      <c r="C302" s="31"/>
      <c r="D302" s="31"/>
      <c r="F302" s="96" t="n">
        <v>45707</v>
      </c>
      <c r="G302" s="96"/>
    </row>
    <row r="303" customFormat="false" ht="15" hidden="false" customHeight="true" outlineLevel="0" collapsed="false">
      <c r="B303" s="31"/>
      <c r="C303" s="31"/>
      <c r="D303" s="31"/>
      <c r="F303" s="96" t="n">
        <v>45707</v>
      </c>
      <c r="G303" s="96"/>
    </row>
    <row r="304" customFormat="false" ht="15" hidden="false" customHeight="true" outlineLevel="0" collapsed="false">
      <c r="B304" s="31"/>
      <c r="C304" s="31"/>
      <c r="D304" s="31"/>
      <c r="F304" s="96" t="n">
        <v>45716</v>
      </c>
      <c r="G304" s="96"/>
    </row>
    <row r="305" customFormat="false" ht="15" hidden="false" customHeight="true" outlineLevel="0" collapsed="false">
      <c r="B305" s="31"/>
      <c r="C305" s="31"/>
      <c r="D305" s="31"/>
      <c r="F305" s="96" t="n">
        <v>45716</v>
      </c>
      <c r="G305" s="96"/>
    </row>
    <row r="306" customFormat="false" ht="15" hidden="false" customHeight="true" outlineLevel="0" collapsed="false">
      <c r="B306" s="31"/>
      <c r="C306" s="31"/>
      <c r="D306" s="31"/>
      <c r="F306" s="96" t="n">
        <v>45707</v>
      </c>
      <c r="G306" s="96"/>
    </row>
    <row r="307" customFormat="false" ht="15" hidden="false" customHeight="true" outlineLevel="0" collapsed="false">
      <c r="B307" s="31"/>
      <c r="C307" s="31"/>
      <c r="D307" s="31"/>
      <c r="F307" s="96" t="n">
        <v>45707</v>
      </c>
      <c r="G307" s="96"/>
    </row>
    <row r="308" customFormat="false" ht="15" hidden="false" customHeight="true" outlineLevel="0" collapsed="false">
      <c r="B308" s="31"/>
      <c r="C308" s="31"/>
      <c r="D308" s="31"/>
      <c r="F308" s="96" t="n">
        <v>45717</v>
      </c>
      <c r="G308" s="96"/>
    </row>
    <row r="309" customFormat="false" ht="15" hidden="false" customHeight="true" outlineLevel="0" collapsed="false">
      <c r="B309" s="31"/>
      <c r="C309" s="31"/>
      <c r="D309" s="31"/>
      <c r="F309" s="96" t="n">
        <v>45717</v>
      </c>
      <c r="G309" s="96"/>
    </row>
    <row r="310" customFormat="false" ht="15" hidden="false" customHeight="true" outlineLevel="0" collapsed="false">
      <c r="B310" s="31"/>
      <c r="C310" s="31"/>
      <c r="D310" s="31"/>
      <c r="F310" s="96" t="n">
        <v>45697</v>
      </c>
      <c r="G310" s="96"/>
    </row>
    <row r="311" customFormat="false" ht="15" hidden="false" customHeight="true" outlineLevel="0" collapsed="false">
      <c r="B311" s="31"/>
      <c r="C311" s="31"/>
      <c r="D311" s="31"/>
      <c r="F311" s="96" t="n">
        <v>45697</v>
      </c>
      <c r="G311" s="96"/>
    </row>
    <row r="312" customFormat="false" ht="15" hidden="false" customHeight="true" outlineLevel="0" collapsed="false">
      <c r="B312" s="31"/>
      <c r="C312" s="31"/>
      <c r="D312" s="31"/>
      <c r="F312" s="96" t="n">
        <v>45711</v>
      </c>
      <c r="G312" s="96"/>
    </row>
    <row r="313" customFormat="false" ht="15" hidden="false" customHeight="true" outlineLevel="0" collapsed="false">
      <c r="B313" s="31"/>
      <c r="C313" s="31"/>
      <c r="D313" s="31"/>
      <c r="F313" s="96" t="n">
        <v>45711</v>
      </c>
      <c r="G313" s="96"/>
    </row>
    <row r="314" customFormat="false" ht="15" hidden="false" customHeight="true" outlineLevel="0" collapsed="false">
      <c r="B314" s="31"/>
      <c r="C314" s="31"/>
      <c r="D314" s="31"/>
      <c r="F314" s="96" t="n">
        <v>45695</v>
      </c>
      <c r="G314" s="96"/>
    </row>
    <row r="315" customFormat="false" ht="15" hidden="false" customHeight="true" outlineLevel="0" collapsed="false">
      <c r="B315" s="31"/>
      <c r="C315" s="31"/>
      <c r="D315" s="31"/>
      <c r="F315" s="96" t="n">
        <v>45695</v>
      </c>
      <c r="G315" s="96"/>
    </row>
    <row r="316" customFormat="false" ht="15" hidden="false" customHeight="true" outlineLevel="0" collapsed="false">
      <c r="B316" s="31"/>
      <c r="C316" s="31"/>
      <c r="D316" s="31"/>
      <c r="F316" s="96" t="n">
        <v>45707</v>
      </c>
      <c r="G316" s="96"/>
    </row>
    <row r="317" customFormat="false" ht="15" hidden="false" customHeight="true" outlineLevel="0" collapsed="false">
      <c r="B317" s="31"/>
      <c r="C317" s="31"/>
      <c r="D317" s="31"/>
      <c r="F317" s="96" t="n">
        <v>45707</v>
      </c>
      <c r="G317" s="96"/>
    </row>
    <row r="318" customFormat="false" ht="15" hidden="false" customHeight="true" outlineLevel="0" collapsed="false">
      <c r="B318" s="31"/>
      <c r="C318" s="31"/>
      <c r="D318" s="31"/>
      <c r="F318" s="96" t="n">
        <v>45706</v>
      </c>
      <c r="G318" s="96"/>
    </row>
    <row r="319" customFormat="false" ht="15" hidden="false" customHeight="true" outlineLevel="0" collapsed="false">
      <c r="B319" s="31"/>
      <c r="C319" s="31"/>
      <c r="D319" s="31"/>
      <c r="F319" s="96" t="n">
        <v>45706</v>
      </c>
      <c r="G319" s="96"/>
    </row>
    <row r="320" customFormat="false" ht="15" hidden="false" customHeight="true" outlineLevel="0" collapsed="false">
      <c r="B320" s="31"/>
      <c r="C320" s="31"/>
      <c r="D320" s="31"/>
      <c r="F320" s="96" t="n">
        <v>45715</v>
      </c>
      <c r="G320" s="96"/>
    </row>
    <row r="321" customFormat="false" ht="15" hidden="false" customHeight="true" outlineLevel="0" collapsed="false">
      <c r="B321" s="31"/>
      <c r="C321" s="31"/>
      <c r="D321" s="31"/>
      <c r="F321" s="96" t="n">
        <v>45715</v>
      </c>
      <c r="G321" s="96"/>
    </row>
    <row r="322" customFormat="false" ht="15" hidden="false" customHeight="true" outlineLevel="0" collapsed="false">
      <c r="B322" s="31"/>
      <c r="C322" s="31"/>
      <c r="D322" s="31"/>
      <c r="F322" s="96" t="n">
        <v>45701</v>
      </c>
      <c r="G322" s="96"/>
    </row>
    <row r="323" customFormat="false" ht="15" hidden="false" customHeight="true" outlineLevel="0" collapsed="false">
      <c r="B323" s="31"/>
      <c r="C323" s="31"/>
      <c r="D323" s="31"/>
      <c r="F323" s="96" t="n">
        <v>45701</v>
      </c>
      <c r="G323" s="96"/>
    </row>
    <row r="324" customFormat="false" ht="15" hidden="false" customHeight="true" outlineLevel="0" collapsed="false">
      <c r="B324" s="31"/>
      <c r="C324" s="31"/>
      <c r="D324" s="31"/>
      <c r="F324" s="96" t="n">
        <v>45709</v>
      </c>
      <c r="G324" s="96"/>
    </row>
    <row r="325" customFormat="false" ht="15" hidden="false" customHeight="true" outlineLevel="0" collapsed="false">
      <c r="B325" s="31"/>
      <c r="C325" s="31"/>
      <c r="D325" s="31"/>
      <c r="F325" s="96" t="n">
        <v>45709</v>
      </c>
      <c r="G325" s="96"/>
    </row>
    <row r="326" customFormat="false" ht="15" hidden="false" customHeight="true" outlineLevel="0" collapsed="false">
      <c r="B326" s="31"/>
      <c r="C326" s="31"/>
      <c r="D326" s="31"/>
      <c r="F326" s="96" t="n">
        <v>45698</v>
      </c>
      <c r="G326" s="96"/>
    </row>
    <row r="327" customFormat="false" ht="15" hidden="false" customHeight="true" outlineLevel="0" collapsed="false">
      <c r="B327" s="31"/>
      <c r="C327" s="31"/>
      <c r="D327" s="31"/>
      <c r="F327" s="96" t="n">
        <v>45698</v>
      </c>
      <c r="G327" s="96"/>
    </row>
    <row r="328" customFormat="false" ht="15" hidden="false" customHeight="true" outlineLevel="0" collapsed="false">
      <c r="B328" s="31"/>
      <c r="C328" s="31"/>
      <c r="D328" s="31"/>
      <c r="F328" s="96" t="n">
        <v>45709</v>
      </c>
      <c r="G328" s="96"/>
    </row>
    <row r="329" customFormat="false" ht="15" hidden="false" customHeight="true" outlineLevel="0" collapsed="false">
      <c r="B329" s="31"/>
      <c r="C329" s="31"/>
      <c r="D329" s="31"/>
      <c r="F329" s="96" t="n">
        <v>45709</v>
      </c>
      <c r="G329" s="96"/>
    </row>
    <row r="330" customFormat="false" ht="15" hidden="false" customHeight="true" outlineLevel="0" collapsed="false">
      <c r="B330" s="31"/>
      <c r="C330" s="31"/>
      <c r="D330" s="31"/>
      <c r="F330" s="96" t="n">
        <v>45696</v>
      </c>
      <c r="G330" s="96"/>
    </row>
    <row r="331" customFormat="false" ht="15" hidden="false" customHeight="true" outlineLevel="0" collapsed="false">
      <c r="B331" s="31"/>
      <c r="C331" s="31"/>
      <c r="D331" s="31"/>
      <c r="F331" s="96" t="n">
        <v>45696</v>
      </c>
      <c r="G331" s="96"/>
    </row>
    <row r="332" customFormat="false" ht="15" hidden="false" customHeight="true" outlineLevel="0" collapsed="false">
      <c r="B332" s="31"/>
      <c r="C332" s="31"/>
      <c r="D332" s="31"/>
      <c r="F332" s="96" t="n">
        <v>45710</v>
      </c>
      <c r="G332" s="96"/>
    </row>
    <row r="333" customFormat="false" ht="15" hidden="false" customHeight="true" outlineLevel="0" collapsed="false">
      <c r="B333" s="31"/>
      <c r="C333" s="31"/>
      <c r="D333" s="31"/>
      <c r="F333" s="96" t="n">
        <v>45710</v>
      </c>
      <c r="G333" s="96"/>
    </row>
    <row r="334" customFormat="false" ht="15" hidden="false" customHeight="true" outlineLevel="0" collapsed="false">
      <c r="B334" s="31"/>
      <c r="C334" s="31"/>
      <c r="D334" s="31"/>
      <c r="F334" s="96" t="n">
        <v>45699</v>
      </c>
      <c r="G334" s="96"/>
    </row>
    <row r="335" customFormat="false" ht="15" hidden="false" customHeight="true" outlineLevel="0" collapsed="false">
      <c r="B335" s="31"/>
      <c r="C335" s="31"/>
      <c r="D335" s="31"/>
      <c r="F335" s="96" t="n">
        <v>45699</v>
      </c>
      <c r="G335" s="96"/>
    </row>
    <row r="336" customFormat="false" ht="15" hidden="false" customHeight="true" outlineLevel="0" collapsed="false">
      <c r="B336" s="31"/>
      <c r="C336" s="31"/>
      <c r="D336" s="31"/>
      <c r="F336" s="96" t="n">
        <v>45708</v>
      </c>
      <c r="G336" s="96"/>
    </row>
    <row r="337" customFormat="false" ht="15" hidden="false" customHeight="true" outlineLevel="0" collapsed="false">
      <c r="B337" s="31"/>
      <c r="C337" s="31"/>
      <c r="D337" s="31"/>
      <c r="F337" s="96" t="n">
        <v>45708</v>
      </c>
      <c r="G337" s="96"/>
    </row>
    <row r="338" customFormat="false" ht="15" hidden="false" customHeight="true" outlineLevel="0" collapsed="false">
      <c r="B338" s="31"/>
      <c r="C338" s="31"/>
      <c r="D338" s="31"/>
      <c r="F338" s="96" t="n">
        <v>45707</v>
      </c>
      <c r="G338" s="96"/>
    </row>
    <row r="339" customFormat="false" ht="15" hidden="false" customHeight="true" outlineLevel="0" collapsed="false">
      <c r="B339" s="31"/>
      <c r="C339" s="31"/>
      <c r="D339" s="31"/>
      <c r="F339" s="96" t="n">
        <v>45707</v>
      </c>
      <c r="G339" s="96"/>
    </row>
    <row r="340" customFormat="false" ht="15" hidden="false" customHeight="true" outlineLevel="0" collapsed="false">
      <c r="B340" s="31"/>
      <c r="C340" s="31"/>
      <c r="D340" s="31"/>
      <c r="F340" s="96" t="n">
        <v>45720</v>
      </c>
      <c r="G340" s="96"/>
    </row>
    <row r="341" customFormat="false" ht="15" hidden="false" customHeight="true" outlineLevel="0" collapsed="false">
      <c r="B341" s="31"/>
      <c r="C341" s="31"/>
      <c r="D341" s="31"/>
      <c r="F341" s="96" t="n">
        <v>45720</v>
      </c>
      <c r="G341" s="96"/>
    </row>
    <row r="342" customFormat="false" ht="15" hidden="false" customHeight="true" outlineLevel="0" collapsed="false">
      <c r="B342" s="31"/>
      <c r="C342" s="31"/>
      <c r="D342" s="31"/>
      <c r="F342" s="96" t="n">
        <v>45698</v>
      </c>
      <c r="G342" s="96"/>
    </row>
    <row r="343" customFormat="false" ht="15" hidden="false" customHeight="true" outlineLevel="0" collapsed="false">
      <c r="B343" s="31"/>
      <c r="C343" s="31"/>
      <c r="D343" s="31"/>
      <c r="F343" s="96" t="n">
        <v>45698</v>
      </c>
      <c r="G343" s="96"/>
    </row>
    <row r="344" customFormat="false" ht="15" hidden="false" customHeight="true" outlineLevel="0" collapsed="false">
      <c r="B344" s="31"/>
      <c r="C344" s="31"/>
      <c r="D344" s="31"/>
      <c r="F344" s="96" t="n">
        <v>45713</v>
      </c>
      <c r="G344" s="96"/>
    </row>
    <row r="345" customFormat="false" ht="15" hidden="false" customHeight="true" outlineLevel="0" collapsed="false">
      <c r="B345" s="31"/>
      <c r="C345" s="31"/>
      <c r="D345" s="31"/>
      <c r="F345" s="96" t="n">
        <v>45713</v>
      </c>
      <c r="G345" s="96"/>
    </row>
    <row r="346" customFormat="false" ht="15" hidden="false" customHeight="true" outlineLevel="0" collapsed="false">
      <c r="B346" s="31"/>
      <c r="C346" s="31"/>
      <c r="D346" s="31"/>
      <c r="F346" s="96" t="n">
        <v>45704</v>
      </c>
      <c r="G346" s="96"/>
    </row>
    <row r="347" customFormat="false" ht="15" hidden="false" customHeight="true" outlineLevel="0" collapsed="false">
      <c r="B347" s="31"/>
      <c r="C347" s="31"/>
      <c r="D347" s="31"/>
      <c r="F347" s="96" t="n">
        <v>45704</v>
      </c>
      <c r="G347" s="96"/>
    </row>
    <row r="348" customFormat="false" ht="15" hidden="false" customHeight="true" outlineLevel="0" collapsed="false">
      <c r="B348" s="31"/>
      <c r="C348" s="31"/>
      <c r="D348" s="31"/>
      <c r="F348" s="96" t="n">
        <v>45714</v>
      </c>
      <c r="G348" s="96"/>
    </row>
    <row r="349" customFormat="false" ht="15" hidden="false" customHeight="true" outlineLevel="0" collapsed="false">
      <c r="B349" s="31"/>
      <c r="C349" s="31"/>
      <c r="D349" s="31"/>
      <c r="F349" s="96" t="n">
        <v>45714</v>
      </c>
      <c r="G349" s="96"/>
    </row>
    <row r="350" customFormat="false" ht="15" hidden="false" customHeight="true" outlineLevel="0" collapsed="false">
      <c r="B350" s="31"/>
      <c r="C350" s="31"/>
      <c r="D350" s="31"/>
      <c r="F350" s="96" t="n">
        <v>45693</v>
      </c>
      <c r="G350" s="96"/>
    </row>
    <row r="351" customFormat="false" ht="15" hidden="false" customHeight="true" outlineLevel="0" collapsed="false">
      <c r="B351" s="31"/>
      <c r="C351" s="31"/>
      <c r="D351" s="31"/>
      <c r="F351" s="96" t="n">
        <v>45693</v>
      </c>
      <c r="G351" s="96"/>
    </row>
    <row r="352" customFormat="false" ht="15" hidden="false" customHeight="true" outlineLevel="0" collapsed="false">
      <c r="B352" s="31"/>
      <c r="C352" s="31"/>
      <c r="D352" s="31"/>
      <c r="F352" s="96" t="n">
        <v>45708</v>
      </c>
      <c r="G352" s="96"/>
    </row>
    <row r="353" customFormat="false" ht="15" hidden="false" customHeight="true" outlineLevel="0" collapsed="false">
      <c r="B353" s="31"/>
      <c r="C353" s="31"/>
      <c r="D353" s="31"/>
      <c r="F353" s="96" t="n">
        <v>45708</v>
      </c>
      <c r="G353" s="96"/>
    </row>
    <row r="354" customFormat="false" ht="15" hidden="false" customHeight="true" outlineLevel="0" collapsed="false">
      <c r="B354" s="31"/>
      <c r="C354" s="31"/>
      <c r="D354" s="31"/>
      <c r="F354" s="96" t="n">
        <v>45705</v>
      </c>
      <c r="G354" s="96"/>
    </row>
    <row r="355" customFormat="false" ht="15" hidden="false" customHeight="true" outlineLevel="0" collapsed="false">
      <c r="B355" s="31"/>
      <c r="C355" s="31"/>
      <c r="D355" s="31"/>
      <c r="F355" s="96" t="n">
        <v>45705</v>
      </c>
      <c r="G355" s="96"/>
    </row>
    <row r="356" customFormat="false" ht="15" hidden="false" customHeight="true" outlineLevel="0" collapsed="false">
      <c r="B356" s="31"/>
      <c r="C356" s="31"/>
      <c r="D356" s="31"/>
      <c r="F356" s="96" t="n">
        <v>45719</v>
      </c>
      <c r="G356" s="96"/>
    </row>
    <row r="357" customFormat="false" ht="15" hidden="false" customHeight="true" outlineLevel="0" collapsed="false">
      <c r="B357" s="31"/>
      <c r="C357" s="31"/>
      <c r="D357" s="31"/>
      <c r="F357" s="96" t="n">
        <v>45719</v>
      </c>
      <c r="G357" s="96"/>
    </row>
    <row r="358" customFormat="false" ht="15" hidden="false" customHeight="true" outlineLevel="0" collapsed="false">
      <c r="B358" s="31"/>
      <c r="C358" s="31"/>
      <c r="D358" s="31"/>
      <c r="F358" s="96" t="n">
        <v>45699</v>
      </c>
      <c r="G358" s="96"/>
    </row>
    <row r="359" customFormat="false" ht="15" hidden="false" customHeight="true" outlineLevel="0" collapsed="false">
      <c r="B359" s="31"/>
      <c r="C359" s="31"/>
      <c r="D359" s="31"/>
      <c r="F359" s="96" t="n">
        <v>45699</v>
      </c>
      <c r="G359" s="96"/>
    </row>
    <row r="360" customFormat="false" ht="15" hidden="false" customHeight="true" outlineLevel="0" collapsed="false">
      <c r="B360" s="31"/>
      <c r="C360" s="31"/>
      <c r="D360" s="31"/>
      <c r="F360" s="96" t="n">
        <v>45713</v>
      </c>
      <c r="G360" s="96"/>
    </row>
    <row r="361" customFormat="false" ht="15" hidden="false" customHeight="true" outlineLevel="0" collapsed="false">
      <c r="B361" s="31"/>
      <c r="C361" s="31"/>
      <c r="D361" s="31"/>
      <c r="F361" s="96" t="n">
        <v>45713</v>
      </c>
      <c r="G361" s="96"/>
    </row>
    <row r="362" customFormat="false" ht="15" hidden="false" customHeight="true" outlineLevel="0" collapsed="false">
      <c r="B362" s="31"/>
      <c r="C362" s="31"/>
      <c r="D362" s="31"/>
      <c r="F362" s="96" t="n">
        <v>45696</v>
      </c>
      <c r="G362" s="96"/>
    </row>
    <row r="363" customFormat="false" ht="15" hidden="false" customHeight="true" outlineLevel="0" collapsed="false">
      <c r="B363" s="31"/>
      <c r="C363" s="31"/>
      <c r="D363" s="31"/>
      <c r="F363" s="96" t="n">
        <v>45696</v>
      </c>
      <c r="G363" s="96"/>
    </row>
    <row r="364" customFormat="false" ht="15" hidden="false" customHeight="true" outlineLevel="0" collapsed="false">
      <c r="B364" s="31"/>
      <c r="C364" s="31"/>
      <c r="D364" s="31"/>
      <c r="F364" s="96" t="n">
        <v>45704</v>
      </c>
      <c r="G364" s="96"/>
    </row>
    <row r="365" customFormat="false" ht="15" hidden="false" customHeight="true" outlineLevel="0" collapsed="false">
      <c r="B365" s="31"/>
      <c r="C365" s="31"/>
      <c r="D365" s="31"/>
      <c r="F365" s="96" t="n">
        <v>45704</v>
      </c>
      <c r="G365" s="96"/>
    </row>
    <row r="366" customFormat="false" ht="15" hidden="false" customHeight="true" outlineLevel="0" collapsed="false">
      <c r="B366" s="31"/>
      <c r="C366" s="31"/>
      <c r="D366" s="31"/>
      <c r="F366" s="96" t="n">
        <v>45695</v>
      </c>
      <c r="G366" s="96"/>
    </row>
    <row r="367" customFormat="false" ht="15" hidden="false" customHeight="true" outlineLevel="0" collapsed="false">
      <c r="B367" s="31"/>
      <c r="C367" s="31"/>
      <c r="D367" s="31"/>
      <c r="F367" s="96" t="n">
        <v>45695</v>
      </c>
      <c r="G367" s="96"/>
    </row>
    <row r="368" customFormat="false" ht="15" hidden="false" customHeight="true" outlineLevel="0" collapsed="false">
      <c r="B368" s="31"/>
      <c r="C368" s="31"/>
      <c r="D368" s="31"/>
      <c r="F368" s="96" t="n">
        <v>45709</v>
      </c>
      <c r="G368" s="96"/>
    </row>
    <row r="369" customFormat="false" ht="15" hidden="false" customHeight="true" outlineLevel="0" collapsed="false">
      <c r="B369" s="31"/>
      <c r="C369" s="31"/>
      <c r="D369" s="31"/>
      <c r="F369" s="96" t="n">
        <v>45709</v>
      </c>
      <c r="G369" s="96"/>
    </row>
    <row r="370" customFormat="false" ht="15" hidden="false" customHeight="true" outlineLevel="0" collapsed="false">
      <c r="B370" s="31"/>
      <c r="C370" s="31"/>
      <c r="D370" s="31"/>
      <c r="F370" s="96" t="n">
        <v>45698</v>
      </c>
      <c r="G370" s="96"/>
    </row>
    <row r="371" customFormat="false" ht="15" hidden="false" customHeight="true" outlineLevel="0" collapsed="false">
      <c r="B371" s="31"/>
      <c r="C371" s="31"/>
      <c r="D371" s="31"/>
      <c r="F371" s="96" t="n">
        <v>45698</v>
      </c>
      <c r="G371" s="96"/>
    </row>
    <row r="372" customFormat="false" ht="15" hidden="false" customHeight="true" outlineLevel="0" collapsed="false">
      <c r="B372" s="31"/>
      <c r="C372" s="31"/>
      <c r="D372" s="31"/>
      <c r="F372" s="96" t="n">
        <v>45706</v>
      </c>
      <c r="G372" s="96"/>
    </row>
    <row r="373" customFormat="false" ht="15" hidden="false" customHeight="true" outlineLevel="0" collapsed="false">
      <c r="B373" s="31"/>
      <c r="C373" s="31"/>
      <c r="D373" s="31"/>
      <c r="F373" s="96" t="n">
        <v>45706</v>
      </c>
      <c r="G373" s="96"/>
    </row>
    <row r="374" customFormat="false" ht="15" hidden="false" customHeight="true" outlineLevel="0" collapsed="false">
      <c r="B374" s="31"/>
      <c r="C374" s="31"/>
      <c r="D374" s="31"/>
      <c r="F374" s="96" t="n">
        <v>45706</v>
      </c>
      <c r="G374" s="96"/>
    </row>
    <row r="375" customFormat="false" ht="15" hidden="false" customHeight="true" outlineLevel="0" collapsed="false">
      <c r="B375" s="31"/>
      <c r="C375" s="31"/>
      <c r="D375" s="31"/>
      <c r="F375" s="96" t="n">
        <v>45706</v>
      </c>
      <c r="G375" s="96"/>
    </row>
    <row r="376" customFormat="false" ht="15" hidden="false" customHeight="true" outlineLevel="0" collapsed="false">
      <c r="B376" s="31"/>
      <c r="C376" s="31"/>
      <c r="D376" s="31"/>
      <c r="F376" s="96" t="n">
        <v>45715</v>
      </c>
      <c r="G376" s="96"/>
    </row>
    <row r="377" customFormat="false" ht="15" hidden="false" customHeight="true" outlineLevel="0" collapsed="false">
      <c r="B377" s="31"/>
      <c r="C377" s="31"/>
      <c r="D377" s="31"/>
      <c r="F377" s="96" t="n">
        <v>45715</v>
      </c>
      <c r="G377" s="96"/>
    </row>
    <row r="378" customFormat="false" ht="15" hidden="false" customHeight="true" outlineLevel="0" collapsed="false">
      <c r="B378" s="31"/>
      <c r="C378" s="31"/>
      <c r="D378" s="31"/>
      <c r="F378" s="96" t="n">
        <v>45708</v>
      </c>
      <c r="G378" s="96"/>
    </row>
    <row r="379" customFormat="false" ht="15" hidden="false" customHeight="true" outlineLevel="0" collapsed="false">
      <c r="B379" s="31"/>
      <c r="C379" s="31"/>
      <c r="D379" s="31"/>
      <c r="F379" s="96" t="n">
        <v>45708</v>
      </c>
      <c r="G379" s="96"/>
    </row>
    <row r="380" customFormat="false" ht="15" hidden="false" customHeight="true" outlineLevel="0" collapsed="false">
      <c r="B380" s="31"/>
      <c r="C380" s="31"/>
      <c r="D380" s="31"/>
      <c r="F380" s="96" t="n">
        <v>45716</v>
      </c>
      <c r="G380" s="96"/>
    </row>
    <row r="381" customFormat="false" ht="15" hidden="false" customHeight="true" outlineLevel="0" collapsed="false">
      <c r="B381" s="31"/>
      <c r="C381" s="31"/>
      <c r="D381" s="31"/>
      <c r="F381" s="96" t="n">
        <v>45716</v>
      </c>
      <c r="G381" s="96"/>
    </row>
    <row r="382" customFormat="false" ht="15" hidden="false" customHeight="true" outlineLevel="0" collapsed="false">
      <c r="B382" s="31"/>
      <c r="C382" s="31"/>
      <c r="D382" s="31"/>
      <c r="F382" s="96" t="n">
        <v>45701</v>
      </c>
      <c r="G382" s="96"/>
    </row>
    <row r="383" customFormat="false" ht="15" hidden="false" customHeight="true" outlineLevel="0" collapsed="false">
      <c r="B383" s="31"/>
      <c r="C383" s="31"/>
      <c r="D383" s="31"/>
      <c r="F383" s="96" t="n">
        <v>45701</v>
      </c>
      <c r="G383" s="96"/>
    </row>
    <row r="384" customFormat="false" ht="15" hidden="false" customHeight="true" outlineLevel="0" collapsed="false">
      <c r="B384" s="31"/>
      <c r="C384" s="31"/>
      <c r="D384" s="31"/>
      <c r="F384" s="96" t="n">
        <v>45715</v>
      </c>
      <c r="G384" s="96"/>
    </row>
    <row r="385" customFormat="false" ht="15" hidden="false" customHeight="true" outlineLevel="0" collapsed="false">
      <c r="B385" s="31"/>
      <c r="C385" s="31"/>
      <c r="D385" s="31"/>
      <c r="F385" s="96" t="n">
        <v>45715</v>
      </c>
      <c r="G385" s="96"/>
    </row>
    <row r="386" customFormat="false" ht="15" hidden="false" customHeight="true" outlineLevel="0" collapsed="false">
      <c r="B386" s="31"/>
      <c r="C386" s="31"/>
      <c r="D386" s="31"/>
      <c r="F386" s="96" t="n">
        <v>45707</v>
      </c>
      <c r="G386" s="96"/>
    </row>
    <row r="387" customFormat="false" ht="15" hidden="false" customHeight="true" outlineLevel="0" collapsed="false">
      <c r="B387" s="31"/>
      <c r="C387" s="31"/>
      <c r="D387" s="31"/>
      <c r="F387" s="96" t="n">
        <v>45707</v>
      </c>
      <c r="G387" s="96"/>
    </row>
    <row r="388" customFormat="false" ht="15" hidden="false" customHeight="true" outlineLevel="0" collapsed="false">
      <c r="B388" s="31"/>
      <c r="C388" s="31"/>
      <c r="D388" s="31"/>
      <c r="F388" s="96" t="n">
        <v>45718</v>
      </c>
      <c r="G388" s="96"/>
    </row>
    <row r="389" customFormat="false" ht="15" hidden="false" customHeight="true" outlineLevel="0" collapsed="false">
      <c r="B389" s="31"/>
      <c r="C389" s="31"/>
      <c r="D389" s="31"/>
      <c r="F389" s="96" t="n">
        <v>45718</v>
      </c>
      <c r="G389" s="96"/>
    </row>
    <row r="390" customFormat="false" ht="15" hidden="false" customHeight="true" outlineLevel="0" collapsed="false">
      <c r="B390" s="31"/>
      <c r="C390" s="31"/>
      <c r="D390" s="31"/>
      <c r="F390" s="96" t="n">
        <v>45701</v>
      </c>
      <c r="G390" s="96"/>
    </row>
    <row r="391" customFormat="false" ht="15" hidden="false" customHeight="true" outlineLevel="0" collapsed="false">
      <c r="B391" s="31"/>
      <c r="C391" s="31"/>
      <c r="D391" s="31"/>
      <c r="F391" s="96" t="n">
        <v>45701</v>
      </c>
      <c r="G391" s="96"/>
    </row>
    <row r="392" customFormat="false" ht="15" hidden="false" customHeight="true" outlineLevel="0" collapsed="false">
      <c r="B392" s="31"/>
      <c r="C392" s="31"/>
      <c r="D392" s="31"/>
      <c r="F392" s="96" t="n">
        <v>45716</v>
      </c>
      <c r="G392" s="96"/>
    </row>
    <row r="393" customFormat="false" ht="15" hidden="false" customHeight="true" outlineLevel="0" collapsed="false">
      <c r="B393" s="31"/>
      <c r="C393" s="31"/>
      <c r="D393" s="31"/>
      <c r="F393" s="96" t="n">
        <v>45716</v>
      </c>
      <c r="G393" s="96"/>
    </row>
    <row r="394" customFormat="false" ht="15" hidden="false" customHeight="true" outlineLevel="0" collapsed="false">
      <c r="B394" s="31"/>
      <c r="C394" s="31"/>
      <c r="D394" s="31"/>
      <c r="F394" s="96" t="n">
        <v>45706</v>
      </c>
      <c r="G394" s="96"/>
    </row>
    <row r="395" customFormat="false" ht="15" hidden="false" customHeight="true" outlineLevel="0" collapsed="false">
      <c r="B395" s="31"/>
      <c r="C395" s="31"/>
      <c r="D395" s="31"/>
      <c r="F395" s="96" t="n">
        <v>45706</v>
      </c>
      <c r="G395" s="96"/>
    </row>
    <row r="396" customFormat="false" ht="15" hidden="false" customHeight="true" outlineLevel="0" collapsed="false">
      <c r="B396" s="31"/>
      <c r="C396" s="31"/>
      <c r="D396" s="31"/>
      <c r="F396" s="96" t="n">
        <v>45720</v>
      </c>
      <c r="G396" s="96"/>
    </row>
    <row r="397" customFormat="false" ht="15" hidden="false" customHeight="true" outlineLevel="0" collapsed="false">
      <c r="B397" s="31"/>
      <c r="C397" s="31"/>
      <c r="D397" s="31"/>
      <c r="F397" s="96" t="n">
        <v>45720</v>
      </c>
      <c r="G397" s="96"/>
    </row>
    <row r="398" customFormat="false" ht="15" hidden="false" customHeight="true" outlineLevel="0" collapsed="false">
      <c r="B398" s="31"/>
      <c r="C398" s="31"/>
      <c r="D398" s="31"/>
      <c r="F398" s="96" t="n">
        <v>45704</v>
      </c>
      <c r="G398" s="96"/>
    </row>
    <row r="399" customFormat="false" ht="15" hidden="false" customHeight="true" outlineLevel="0" collapsed="false">
      <c r="B399" s="31"/>
      <c r="C399" s="31"/>
      <c r="D399" s="31"/>
      <c r="F399" s="96" t="n">
        <v>45704</v>
      </c>
      <c r="G399" s="96"/>
    </row>
    <row r="400" customFormat="false" ht="15" hidden="false" customHeight="true" outlineLevel="0" collapsed="false">
      <c r="B400" s="31"/>
      <c r="C400" s="31"/>
      <c r="D400" s="31"/>
      <c r="F400" s="96" t="n">
        <v>45718</v>
      </c>
      <c r="G400" s="96"/>
    </row>
    <row r="401" customFormat="false" ht="15" hidden="false" customHeight="true" outlineLevel="0" collapsed="false">
      <c r="B401" s="31"/>
      <c r="C401" s="31"/>
      <c r="D401" s="31"/>
      <c r="F401" s="96" t="n">
        <v>45718</v>
      </c>
      <c r="G401" s="96"/>
    </row>
    <row r="402" customFormat="false" ht="15" hidden="false" customHeight="true" outlineLevel="0" collapsed="false">
      <c r="B402" s="31"/>
      <c r="C402" s="31"/>
      <c r="D402" s="31"/>
      <c r="F402" s="96" t="n">
        <v>45694</v>
      </c>
      <c r="G402" s="96"/>
    </row>
    <row r="403" customFormat="false" ht="15" hidden="false" customHeight="true" outlineLevel="0" collapsed="false">
      <c r="B403" s="31"/>
      <c r="C403" s="31"/>
      <c r="D403" s="31"/>
      <c r="F403" s="96" t="n">
        <v>45694</v>
      </c>
      <c r="G403" s="96"/>
    </row>
    <row r="404" customFormat="false" ht="15" hidden="false" customHeight="true" outlineLevel="0" collapsed="false">
      <c r="B404" s="31"/>
      <c r="C404" s="31"/>
      <c r="D404" s="31"/>
      <c r="F404" s="96" t="n">
        <v>45708</v>
      </c>
      <c r="G404" s="96"/>
    </row>
    <row r="405" customFormat="false" ht="15" hidden="false" customHeight="true" outlineLevel="0" collapsed="false">
      <c r="B405" s="31"/>
      <c r="C405" s="31"/>
      <c r="D405" s="31"/>
      <c r="F405" s="96" t="n">
        <v>45708</v>
      </c>
      <c r="G405" s="96"/>
    </row>
    <row r="406" customFormat="false" ht="15" hidden="false" customHeight="true" outlineLevel="0" collapsed="false">
      <c r="B406" s="31"/>
      <c r="C406" s="31"/>
      <c r="D406" s="31"/>
      <c r="F406" s="96" t="n">
        <v>45701</v>
      </c>
      <c r="G406" s="96"/>
    </row>
    <row r="407" customFormat="false" ht="15" hidden="false" customHeight="true" outlineLevel="0" collapsed="false">
      <c r="B407" s="31"/>
      <c r="C407" s="31"/>
      <c r="D407" s="31"/>
      <c r="F407" s="96" t="n">
        <v>45701</v>
      </c>
      <c r="G407" s="96"/>
    </row>
    <row r="408" customFormat="false" ht="15" hidden="false" customHeight="true" outlineLevel="0" collapsed="false">
      <c r="B408" s="31"/>
      <c r="C408" s="31"/>
      <c r="D408" s="31"/>
      <c r="F408" s="96" t="n">
        <v>45709</v>
      </c>
      <c r="G408" s="96"/>
    </row>
    <row r="409" customFormat="false" ht="15" hidden="false" customHeight="true" outlineLevel="0" collapsed="false">
      <c r="B409" s="31"/>
      <c r="C409" s="31"/>
      <c r="D409" s="31"/>
      <c r="F409" s="96" t="n">
        <v>45709</v>
      </c>
      <c r="G409" s="96"/>
    </row>
    <row r="410" customFormat="false" ht="15" hidden="false" customHeight="true" outlineLevel="0" collapsed="false">
      <c r="B410" s="31"/>
      <c r="C410" s="31"/>
      <c r="D410" s="31"/>
      <c r="F410" s="96" t="n">
        <v>45705</v>
      </c>
      <c r="G410" s="96"/>
    </row>
    <row r="411" customFormat="false" ht="15" hidden="false" customHeight="true" outlineLevel="0" collapsed="false">
      <c r="B411" s="31"/>
      <c r="C411" s="31"/>
      <c r="D411" s="31"/>
      <c r="F411" s="96" t="n">
        <v>45705</v>
      </c>
      <c r="G411" s="96"/>
    </row>
    <row r="412" customFormat="false" ht="15" hidden="false" customHeight="true" outlineLevel="0" collapsed="false">
      <c r="B412" s="31"/>
      <c r="C412" s="31"/>
      <c r="D412" s="31"/>
      <c r="F412" s="96" t="n">
        <v>45713</v>
      </c>
      <c r="G412" s="96"/>
    </row>
    <row r="413" customFormat="false" ht="15" hidden="false" customHeight="true" outlineLevel="0" collapsed="false">
      <c r="B413" s="31"/>
      <c r="C413" s="31"/>
      <c r="D413" s="31"/>
      <c r="F413" s="96" t="n">
        <v>45713</v>
      </c>
      <c r="G413" s="96"/>
    </row>
    <row r="414" customFormat="false" ht="15" hidden="false" customHeight="true" outlineLevel="0" collapsed="false">
      <c r="B414" s="31"/>
      <c r="C414" s="31"/>
      <c r="D414" s="31"/>
      <c r="F414" s="96" t="n">
        <v>45701</v>
      </c>
      <c r="G414" s="96"/>
    </row>
    <row r="415" customFormat="false" ht="15" hidden="false" customHeight="true" outlineLevel="0" collapsed="false">
      <c r="B415" s="31"/>
      <c r="C415" s="31"/>
      <c r="D415" s="31"/>
      <c r="F415" s="96" t="n">
        <v>45701</v>
      </c>
      <c r="G415" s="96"/>
    </row>
    <row r="416" customFormat="false" ht="15" hidden="false" customHeight="true" outlineLevel="0" collapsed="false">
      <c r="B416" s="31"/>
      <c r="C416" s="31"/>
      <c r="D416" s="31"/>
      <c r="F416" s="96" t="n">
        <v>45715</v>
      </c>
      <c r="G416" s="96"/>
    </row>
    <row r="417" customFormat="false" ht="15" hidden="false" customHeight="true" outlineLevel="0" collapsed="false">
      <c r="B417" s="31"/>
      <c r="C417" s="31"/>
      <c r="D417" s="31"/>
      <c r="F417" s="96" t="n">
        <v>45715</v>
      </c>
      <c r="G417" s="96"/>
    </row>
    <row r="418" customFormat="false" ht="15" hidden="false" customHeight="true" outlineLevel="0" collapsed="false">
      <c r="B418" s="31"/>
      <c r="C418" s="31"/>
      <c r="D418" s="31"/>
      <c r="F418" s="96" t="n">
        <v>45693</v>
      </c>
      <c r="G418" s="96"/>
    </row>
    <row r="419" customFormat="false" ht="15" hidden="false" customHeight="true" outlineLevel="0" collapsed="false">
      <c r="B419" s="31"/>
      <c r="C419" s="31"/>
      <c r="D419" s="31"/>
      <c r="F419" s="96" t="n">
        <v>45693</v>
      </c>
      <c r="G419" s="96"/>
    </row>
    <row r="420" customFormat="false" ht="15" hidden="false" customHeight="true" outlineLevel="0" collapsed="false">
      <c r="B420" s="31"/>
      <c r="C420" s="31"/>
      <c r="D420" s="31"/>
      <c r="F420" s="96" t="n">
        <v>45700</v>
      </c>
      <c r="G420" s="96"/>
    </row>
    <row r="421" customFormat="false" ht="15" hidden="false" customHeight="true" outlineLevel="0" collapsed="false">
      <c r="B421" s="31"/>
      <c r="C421" s="31"/>
      <c r="D421" s="31"/>
      <c r="F421" s="96" t="n">
        <v>45700</v>
      </c>
      <c r="G421" s="96"/>
    </row>
    <row r="422" customFormat="false" ht="15" hidden="false" customHeight="true" outlineLevel="0" collapsed="false">
      <c r="B422" s="31"/>
      <c r="C422" s="31"/>
      <c r="D422" s="31"/>
      <c r="F422" s="96" t="n">
        <v>45699</v>
      </c>
      <c r="G422" s="96"/>
    </row>
    <row r="423" customFormat="false" ht="15" hidden="false" customHeight="true" outlineLevel="0" collapsed="false">
      <c r="B423" s="31"/>
      <c r="C423" s="31"/>
      <c r="D423" s="31"/>
      <c r="F423" s="96" t="n">
        <v>45699</v>
      </c>
      <c r="G423" s="96"/>
    </row>
    <row r="424" customFormat="false" ht="15" hidden="false" customHeight="true" outlineLevel="0" collapsed="false">
      <c r="B424" s="31"/>
      <c r="C424" s="31"/>
      <c r="D424" s="31"/>
      <c r="F424" s="96" t="n">
        <v>45714</v>
      </c>
      <c r="G424" s="96"/>
    </row>
    <row r="425" customFormat="false" ht="15" hidden="false" customHeight="true" outlineLevel="0" collapsed="false">
      <c r="B425" s="31"/>
      <c r="C425" s="31"/>
      <c r="D425" s="31"/>
      <c r="F425" s="96" t="n">
        <v>45714</v>
      </c>
      <c r="G425" s="96"/>
    </row>
    <row r="426" customFormat="false" ht="15" hidden="false" customHeight="true" outlineLevel="0" collapsed="false">
      <c r="B426" s="31"/>
      <c r="C426" s="31"/>
      <c r="D426" s="31"/>
      <c r="F426" s="96" t="n">
        <v>45693</v>
      </c>
      <c r="G426" s="96"/>
    </row>
    <row r="427" customFormat="false" ht="15" hidden="false" customHeight="true" outlineLevel="0" collapsed="false">
      <c r="B427" s="31"/>
      <c r="C427" s="31"/>
      <c r="D427" s="31"/>
      <c r="F427" s="96" t="n">
        <v>45693</v>
      </c>
      <c r="G427" s="96"/>
    </row>
    <row r="428" customFormat="false" ht="15" hidden="false" customHeight="true" outlineLevel="0" collapsed="false">
      <c r="B428" s="31"/>
      <c r="C428" s="31"/>
      <c r="D428" s="31"/>
      <c r="F428" s="96" t="n">
        <v>45703</v>
      </c>
      <c r="G428" s="96"/>
    </row>
    <row r="429" customFormat="false" ht="15" hidden="false" customHeight="true" outlineLevel="0" collapsed="false">
      <c r="B429" s="31"/>
      <c r="C429" s="31"/>
      <c r="D429" s="31"/>
      <c r="F429" s="96" t="n">
        <v>45703</v>
      </c>
      <c r="G429" s="96"/>
    </row>
    <row r="430" customFormat="false" ht="15" hidden="false" customHeight="true" outlineLevel="0" collapsed="false">
      <c r="B430" s="31"/>
      <c r="C430" s="31"/>
      <c r="D430" s="31"/>
      <c r="F430" s="96" t="n">
        <v>45698</v>
      </c>
      <c r="G430" s="96"/>
    </row>
    <row r="431" customFormat="false" ht="15" hidden="false" customHeight="true" outlineLevel="0" collapsed="false">
      <c r="B431" s="31"/>
      <c r="C431" s="31"/>
      <c r="D431" s="31"/>
      <c r="F431" s="96" t="n">
        <v>45698</v>
      </c>
      <c r="G431" s="96"/>
    </row>
    <row r="432" customFormat="false" ht="15" hidden="false" customHeight="true" outlineLevel="0" collapsed="false">
      <c r="B432" s="31"/>
      <c r="C432" s="31"/>
      <c r="D432" s="31"/>
      <c r="F432" s="96" t="n">
        <v>45705</v>
      </c>
      <c r="G432" s="96"/>
    </row>
    <row r="433" customFormat="false" ht="15" hidden="false" customHeight="true" outlineLevel="0" collapsed="false">
      <c r="B433" s="31"/>
      <c r="C433" s="31"/>
      <c r="D433" s="31"/>
      <c r="F433" s="96" t="n">
        <v>45705</v>
      </c>
      <c r="G433" s="96"/>
    </row>
    <row r="434" customFormat="false" ht="15" hidden="false" customHeight="true" outlineLevel="0" collapsed="false">
      <c r="B434" s="31"/>
      <c r="C434" s="31"/>
      <c r="D434" s="31"/>
      <c r="F434" s="96" t="n">
        <v>45706</v>
      </c>
      <c r="G434" s="96"/>
    </row>
    <row r="435" customFormat="false" ht="15" hidden="false" customHeight="true" outlineLevel="0" collapsed="false">
      <c r="B435" s="31"/>
      <c r="C435" s="31"/>
      <c r="D435" s="31"/>
      <c r="F435" s="96" t="n">
        <v>45706</v>
      </c>
      <c r="G435" s="96"/>
    </row>
    <row r="436" customFormat="false" ht="15" hidden="false" customHeight="true" outlineLevel="0" collapsed="false">
      <c r="B436" s="31"/>
      <c r="C436" s="31"/>
      <c r="D436" s="31"/>
      <c r="F436" s="96" t="n">
        <v>45716</v>
      </c>
      <c r="G436" s="96"/>
    </row>
    <row r="437" customFormat="false" ht="15" hidden="false" customHeight="true" outlineLevel="0" collapsed="false">
      <c r="B437" s="31"/>
      <c r="C437" s="31"/>
      <c r="D437" s="31"/>
      <c r="F437" s="96" t="n">
        <v>45716</v>
      </c>
      <c r="G437" s="96"/>
    </row>
    <row r="438" customFormat="false" ht="15" hidden="false" customHeight="true" outlineLevel="0" collapsed="false">
      <c r="B438" s="31"/>
      <c r="C438" s="31"/>
      <c r="D438" s="31"/>
      <c r="F438" s="96" t="n">
        <v>45698</v>
      </c>
      <c r="G438" s="96"/>
    </row>
    <row r="439" customFormat="false" ht="15" hidden="false" customHeight="true" outlineLevel="0" collapsed="false">
      <c r="B439" s="31"/>
      <c r="C439" s="31"/>
      <c r="D439" s="31"/>
      <c r="F439" s="96" t="n">
        <v>45698</v>
      </c>
      <c r="G439" s="96"/>
    </row>
    <row r="440" customFormat="false" ht="15" hidden="false" customHeight="true" outlineLevel="0" collapsed="false">
      <c r="B440" s="31"/>
      <c r="C440" s="31"/>
      <c r="D440" s="31"/>
      <c r="F440" s="96" t="n">
        <v>45712</v>
      </c>
      <c r="G440" s="96"/>
    </row>
    <row r="441" customFormat="false" ht="15" hidden="false" customHeight="true" outlineLevel="0" collapsed="false">
      <c r="B441" s="31"/>
      <c r="C441" s="31"/>
      <c r="D441" s="31"/>
      <c r="F441" s="96" t="n">
        <v>45712</v>
      </c>
      <c r="G441" s="96"/>
    </row>
    <row r="442" customFormat="false" ht="15" hidden="false" customHeight="true" outlineLevel="0" collapsed="false">
      <c r="B442" s="31"/>
      <c r="C442" s="31"/>
      <c r="D442" s="31"/>
      <c r="F442" s="96" t="n">
        <v>45703</v>
      </c>
      <c r="G442" s="96"/>
    </row>
    <row r="443" customFormat="false" ht="15" hidden="false" customHeight="true" outlineLevel="0" collapsed="false">
      <c r="B443" s="31"/>
      <c r="C443" s="31"/>
      <c r="D443" s="31"/>
      <c r="F443" s="96" t="n">
        <v>45703</v>
      </c>
      <c r="G443" s="96"/>
    </row>
    <row r="444" customFormat="false" ht="15" hidden="false" customHeight="true" outlineLevel="0" collapsed="false">
      <c r="B444" s="31"/>
      <c r="C444" s="31"/>
      <c r="D444" s="31"/>
      <c r="F444" s="96" t="n">
        <v>45712</v>
      </c>
      <c r="G444" s="96"/>
    </row>
    <row r="445" customFormat="false" ht="15" hidden="false" customHeight="true" outlineLevel="0" collapsed="false">
      <c r="B445" s="31"/>
      <c r="C445" s="31"/>
      <c r="D445" s="31"/>
      <c r="F445" s="96" t="n">
        <v>45712</v>
      </c>
      <c r="G445" s="96"/>
    </row>
    <row r="446" customFormat="false" ht="15" hidden="false" customHeight="true" outlineLevel="0" collapsed="false">
      <c r="B446" s="31"/>
      <c r="C446" s="31"/>
      <c r="D446" s="31"/>
      <c r="F446" s="96" t="n">
        <v>45699</v>
      </c>
      <c r="G446" s="96"/>
    </row>
    <row r="447" customFormat="false" ht="15" hidden="false" customHeight="true" outlineLevel="0" collapsed="false">
      <c r="B447" s="31"/>
      <c r="C447" s="31"/>
      <c r="D447" s="31"/>
      <c r="F447" s="96" t="n">
        <v>45699</v>
      </c>
      <c r="G447" s="96"/>
    </row>
    <row r="448" customFormat="false" ht="15" hidden="false" customHeight="true" outlineLevel="0" collapsed="false">
      <c r="B448" s="31"/>
      <c r="C448" s="31"/>
      <c r="D448" s="31"/>
      <c r="F448" s="96" t="n">
        <v>45708</v>
      </c>
      <c r="G448" s="96"/>
    </row>
    <row r="449" customFormat="false" ht="15" hidden="false" customHeight="true" outlineLevel="0" collapsed="false">
      <c r="B449" s="31"/>
      <c r="C449" s="31"/>
      <c r="D449" s="31"/>
      <c r="F449" s="96" t="n">
        <v>45708</v>
      </c>
      <c r="G449" s="96"/>
    </row>
    <row r="450" customFormat="false" ht="15" hidden="false" customHeight="true" outlineLevel="0" collapsed="false">
      <c r="B450" s="31"/>
      <c r="C450" s="31"/>
      <c r="D450" s="31"/>
      <c r="F450" s="96" t="n">
        <v>45703</v>
      </c>
      <c r="G450" s="96"/>
    </row>
    <row r="451" customFormat="false" ht="15" hidden="false" customHeight="true" outlineLevel="0" collapsed="false">
      <c r="B451" s="31"/>
      <c r="C451" s="31"/>
      <c r="D451" s="31"/>
      <c r="F451" s="96" t="n">
        <v>45703</v>
      </c>
      <c r="G451" s="96"/>
    </row>
    <row r="452" customFormat="false" ht="15" hidden="false" customHeight="true" outlineLevel="0" collapsed="false">
      <c r="B452" s="31"/>
      <c r="C452" s="31"/>
      <c r="D452" s="31"/>
      <c r="F452" s="96" t="n">
        <v>45715</v>
      </c>
      <c r="G452" s="96"/>
    </row>
    <row r="453" customFormat="false" ht="15" hidden="false" customHeight="true" outlineLevel="0" collapsed="false">
      <c r="B453" s="31"/>
      <c r="C453" s="31"/>
      <c r="D453" s="31"/>
      <c r="F453" s="96" t="n">
        <v>45715</v>
      </c>
      <c r="G453" s="96"/>
    </row>
    <row r="454" customFormat="false" ht="15" hidden="false" customHeight="true" outlineLevel="0" collapsed="false">
      <c r="B454" s="31"/>
      <c r="C454" s="31"/>
      <c r="D454" s="31"/>
      <c r="F454" s="96" t="n">
        <v>45696</v>
      </c>
      <c r="G454" s="96"/>
    </row>
    <row r="455" customFormat="false" ht="15" hidden="false" customHeight="true" outlineLevel="0" collapsed="false">
      <c r="B455" s="31"/>
      <c r="C455" s="31"/>
      <c r="D455" s="31"/>
      <c r="F455" s="96" t="n">
        <v>45696</v>
      </c>
      <c r="G455" s="96"/>
    </row>
    <row r="456" customFormat="false" ht="15" hidden="false" customHeight="true" outlineLevel="0" collapsed="false">
      <c r="B456" s="31"/>
      <c r="C456" s="31"/>
      <c r="D456" s="31"/>
      <c r="F456" s="96" t="n">
        <v>45708</v>
      </c>
      <c r="G456" s="96"/>
    </row>
    <row r="457" customFormat="false" ht="15" hidden="false" customHeight="true" outlineLevel="0" collapsed="false">
      <c r="B457" s="31"/>
      <c r="C457" s="31"/>
      <c r="D457" s="31"/>
      <c r="F457" s="96" t="n">
        <v>45708</v>
      </c>
      <c r="G457" s="96"/>
    </row>
    <row r="458" customFormat="false" ht="15" hidden="false" customHeight="true" outlineLevel="0" collapsed="false">
      <c r="B458" s="31"/>
      <c r="C458" s="31"/>
      <c r="D458" s="31"/>
      <c r="F458" s="96" t="n">
        <v>45701</v>
      </c>
      <c r="G458" s="96"/>
    </row>
    <row r="459" customFormat="false" ht="15" hidden="false" customHeight="true" outlineLevel="0" collapsed="false">
      <c r="B459" s="31"/>
      <c r="C459" s="31"/>
      <c r="D459" s="31"/>
      <c r="F459" s="96" t="n">
        <v>45701</v>
      </c>
      <c r="G459" s="96"/>
    </row>
    <row r="460" customFormat="false" ht="15" hidden="false" customHeight="true" outlineLevel="0" collapsed="false">
      <c r="B460" s="31"/>
      <c r="C460" s="31"/>
      <c r="D460" s="31"/>
      <c r="F460" s="96" t="n">
        <v>45715</v>
      </c>
      <c r="G460" s="96"/>
    </row>
    <row r="461" customFormat="false" ht="15" hidden="false" customHeight="true" outlineLevel="0" collapsed="false">
      <c r="B461" s="31"/>
      <c r="C461" s="31"/>
      <c r="D461" s="31"/>
      <c r="F461" s="96" t="n">
        <v>45715</v>
      </c>
      <c r="G461" s="96"/>
    </row>
    <row r="462" customFormat="false" ht="15" hidden="false" customHeight="true" outlineLevel="0" collapsed="false">
      <c r="B462" s="31"/>
      <c r="C462" s="31"/>
      <c r="D462" s="31"/>
      <c r="F462" s="96" t="n">
        <v>45708</v>
      </c>
      <c r="G462" s="96"/>
    </row>
    <row r="463" customFormat="false" ht="15" hidden="false" customHeight="true" outlineLevel="0" collapsed="false">
      <c r="B463" s="31"/>
      <c r="C463" s="31"/>
      <c r="D463" s="31"/>
      <c r="F463" s="96" t="n">
        <v>45708</v>
      </c>
      <c r="G463" s="96"/>
    </row>
    <row r="464" customFormat="false" ht="15" hidden="false" customHeight="true" outlineLevel="0" collapsed="false">
      <c r="B464" s="31"/>
      <c r="C464" s="31"/>
      <c r="D464" s="31"/>
      <c r="F464" s="96" t="n">
        <v>45716</v>
      </c>
      <c r="G464" s="96"/>
    </row>
    <row r="465" customFormat="false" ht="15" hidden="false" customHeight="true" outlineLevel="0" collapsed="false">
      <c r="B465" s="31"/>
      <c r="C465" s="31"/>
      <c r="D465" s="31"/>
      <c r="F465" s="96" t="n">
        <v>45716</v>
      </c>
      <c r="G465" s="96"/>
    </row>
    <row r="466" customFormat="false" ht="15" hidden="false" customHeight="true" outlineLevel="0" collapsed="false">
      <c r="B466" s="31"/>
      <c r="C466" s="31"/>
      <c r="D466" s="31"/>
      <c r="F466" s="96" t="n">
        <v>45707</v>
      </c>
      <c r="G466" s="96"/>
    </row>
    <row r="467" customFormat="false" ht="15" hidden="false" customHeight="true" outlineLevel="0" collapsed="false">
      <c r="B467" s="31"/>
      <c r="C467" s="31"/>
      <c r="D467" s="31"/>
      <c r="F467" s="96" t="n">
        <v>45707</v>
      </c>
      <c r="G467" s="96"/>
    </row>
    <row r="468" customFormat="false" ht="15" hidden="false" customHeight="true" outlineLevel="0" collapsed="false">
      <c r="B468" s="31"/>
      <c r="C468" s="31"/>
      <c r="D468" s="31"/>
      <c r="F468" s="96" t="n">
        <v>45719</v>
      </c>
      <c r="G468" s="96"/>
    </row>
    <row r="469" customFormat="false" ht="15" hidden="false" customHeight="true" outlineLevel="0" collapsed="false">
      <c r="B469" s="31"/>
      <c r="C469" s="31"/>
      <c r="D469" s="31"/>
      <c r="F469" s="96" t="n">
        <v>45719</v>
      </c>
      <c r="G469" s="96"/>
    </row>
    <row r="470" customFormat="false" ht="15" hidden="false" customHeight="true" outlineLevel="0" collapsed="false">
      <c r="B470" s="31"/>
      <c r="C470" s="31"/>
      <c r="D470" s="31"/>
      <c r="F470" s="96" t="n">
        <v>45694</v>
      </c>
      <c r="G470" s="96"/>
    </row>
    <row r="471" customFormat="false" ht="15" hidden="false" customHeight="true" outlineLevel="0" collapsed="false">
      <c r="B471" s="31"/>
      <c r="C471" s="31"/>
      <c r="D471" s="31"/>
      <c r="F471" s="96" t="n">
        <v>45694</v>
      </c>
      <c r="G471" s="96"/>
    </row>
    <row r="472" customFormat="false" ht="15" hidden="false" customHeight="true" outlineLevel="0" collapsed="false">
      <c r="B472" s="31"/>
      <c r="C472" s="31"/>
      <c r="D472" s="31"/>
      <c r="F472" s="96" t="n">
        <v>45709</v>
      </c>
      <c r="G472" s="96"/>
    </row>
    <row r="473" customFormat="false" ht="15" hidden="false" customHeight="true" outlineLevel="0" collapsed="false">
      <c r="B473" s="31"/>
      <c r="C473" s="31"/>
      <c r="D473" s="31"/>
      <c r="F473" s="96" t="n">
        <v>45709</v>
      </c>
      <c r="G473" s="96"/>
    </row>
    <row r="474" customFormat="false" ht="15" hidden="false" customHeight="true" outlineLevel="0" collapsed="false">
      <c r="B474" s="31"/>
      <c r="C474" s="31"/>
      <c r="D474" s="31"/>
      <c r="F474" s="96" t="n">
        <v>45694</v>
      </c>
      <c r="G474" s="96"/>
    </row>
    <row r="475" customFormat="false" ht="15" hidden="false" customHeight="true" outlineLevel="0" collapsed="false">
      <c r="B475" s="31"/>
      <c r="C475" s="31"/>
      <c r="D475" s="31"/>
      <c r="F475" s="96" t="n">
        <v>45694</v>
      </c>
      <c r="G475" s="96"/>
    </row>
    <row r="476" customFormat="false" ht="15" hidden="false" customHeight="true" outlineLevel="0" collapsed="false">
      <c r="B476" s="31"/>
      <c r="C476" s="31"/>
      <c r="D476" s="31"/>
      <c r="F476" s="96" t="n">
        <v>45704</v>
      </c>
      <c r="G476" s="96"/>
    </row>
    <row r="477" customFormat="false" ht="15" hidden="false" customHeight="true" outlineLevel="0" collapsed="false">
      <c r="B477" s="31"/>
      <c r="C477" s="31"/>
      <c r="D477" s="31"/>
      <c r="F477" s="96" t="n">
        <v>45704</v>
      </c>
      <c r="G477" s="96"/>
    </row>
    <row r="478" customFormat="false" ht="15" hidden="false" customHeight="true" outlineLevel="0" collapsed="false">
      <c r="B478" s="31"/>
      <c r="C478" s="31"/>
      <c r="D478" s="31"/>
      <c r="F478" s="96" t="n">
        <v>45700</v>
      </c>
      <c r="G478" s="96"/>
    </row>
    <row r="479" customFormat="false" ht="15" hidden="false" customHeight="true" outlineLevel="0" collapsed="false">
      <c r="B479" s="31"/>
      <c r="C479" s="31"/>
      <c r="D479" s="31"/>
      <c r="F479" s="96" t="n">
        <v>45700</v>
      </c>
      <c r="G479" s="96"/>
    </row>
    <row r="480" customFormat="false" ht="15" hidden="false" customHeight="true" outlineLevel="0" collapsed="false">
      <c r="B480" s="31"/>
      <c r="C480" s="31"/>
      <c r="D480" s="31"/>
      <c r="F480" s="96" t="n">
        <v>45713</v>
      </c>
      <c r="G480" s="96"/>
    </row>
    <row r="481" customFormat="false" ht="15" hidden="false" customHeight="true" outlineLevel="0" collapsed="false">
      <c r="B481" s="31"/>
      <c r="C481" s="31"/>
      <c r="D481" s="31"/>
      <c r="F481" s="96" t="n">
        <v>45713</v>
      </c>
      <c r="G481" s="96"/>
    </row>
    <row r="482" customFormat="false" ht="15" hidden="false" customHeight="true" outlineLevel="0" collapsed="false">
      <c r="B482" s="31"/>
      <c r="C482" s="31"/>
      <c r="D482" s="31"/>
      <c r="F482" s="96" t="n">
        <v>45702</v>
      </c>
      <c r="G482" s="96"/>
    </row>
    <row r="483" customFormat="false" ht="15" hidden="false" customHeight="true" outlineLevel="0" collapsed="false">
      <c r="B483" s="31"/>
      <c r="C483" s="31"/>
      <c r="D483" s="31"/>
      <c r="F483" s="96" t="n">
        <v>45702</v>
      </c>
      <c r="G483" s="96"/>
    </row>
    <row r="484" customFormat="false" ht="15" hidden="false" customHeight="true" outlineLevel="0" collapsed="false">
      <c r="B484" s="31"/>
      <c r="C484" s="31"/>
      <c r="D484" s="31"/>
      <c r="F484" s="96" t="n">
        <v>45714</v>
      </c>
      <c r="G484" s="96"/>
    </row>
    <row r="485" customFormat="false" ht="15" hidden="false" customHeight="true" outlineLevel="0" collapsed="false">
      <c r="B485" s="31"/>
      <c r="C485" s="31"/>
      <c r="D485" s="31"/>
      <c r="F485" s="96" t="n">
        <v>45714</v>
      </c>
      <c r="G485" s="96"/>
    </row>
    <row r="486" customFormat="false" ht="15" hidden="false" customHeight="true" outlineLevel="0" collapsed="false">
      <c r="B486" s="31"/>
      <c r="C486" s="31"/>
      <c r="D486" s="31"/>
      <c r="F486" s="96" t="n">
        <v>45705</v>
      </c>
      <c r="G486" s="96"/>
    </row>
    <row r="487" customFormat="false" ht="15" hidden="false" customHeight="true" outlineLevel="0" collapsed="false">
      <c r="B487" s="31"/>
      <c r="C487" s="31"/>
      <c r="D487" s="31"/>
      <c r="F487" s="96" t="n">
        <v>45705</v>
      </c>
      <c r="G487" s="96"/>
    </row>
    <row r="488" customFormat="false" ht="15" hidden="false" customHeight="true" outlineLevel="0" collapsed="false">
      <c r="B488" s="31"/>
      <c r="C488" s="31"/>
      <c r="D488" s="31"/>
      <c r="F488" s="96" t="n">
        <v>45718</v>
      </c>
      <c r="G488" s="96"/>
    </row>
    <row r="489" customFormat="false" ht="15" hidden="false" customHeight="true" outlineLevel="0" collapsed="false">
      <c r="B489" s="31"/>
      <c r="C489" s="31"/>
      <c r="D489" s="31"/>
      <c r="F489" s="96" t="n">
        <v>45718</v>
      </c>
      <c r="G489" s="96"/>
    </row>
    <row r="490" customFormat="false" ht="15" hidden="false" customHeight="true" outlineLevel="0" collapsed="false">
      <c r="B490" s="31"/>
      <c r="C490" s="31"/>
      <c r="D490" s="31"/>
      <c r="F490" s="96" t="n">
        <v>45703</v>
      </c>
      <c r="G490" s="96"/>
    </row>
    <row r="491" customFormat="false" ht="15" hidden="false" customHeight="true" outlineLevel="0" collapsed="false">
      <c r="B491" s="31"/>
      <c r="C491" s="31"/>
      <c r="D491" s="31"/>
      <c r="F491" s="96" t="n">
        <v>45703</v>
      </c>
      <c r="G491" s="96"/>
    </row>
    <row r="492" customFormat="false" ht="15" hidden="false" customHeight="true" outlineLevel="0" collapsed="false">
      <c r="B492" s="31"/>
      <c r="C492" s="31"/>
      <c r="D492" s="31"/>
      <c r="F492" s="96" t="n">
        <v>45717</v>
      </c>
      <c r="G492" s="96"/>
    </row>
    <row r="493" customFormat="false" ht="15" hidden="false" customHeight="true" outlineLevel="0" collapsed="false">
      <c r="B493" s="31"/>
      <c r="C493" s="31"/>
      <c r="D493" s="31"/>
      <c r="F493" s="96" t="n">
        <v>45717</v>
      </c>
      <c r="G493" s="96"/>
    </row>
    <row r="494" customFormat="false" ht="15" hidden="false" customHeight="true" outlineLevel="0" collapsed="false">
      <c r="B494" s="31"/>
      <c r="C494" s="31"/>
      <c r="D494" s="31"/>
      <c r="F494" s="96" t="n">
        <v>45695</v>
      </c>
      <c r="G494" s="96"/>
    </row>
    <row r="495" customFormat="false" ht="15" hidden="false" customHeight="true" outlineLevel="0" collapsed="false">
      <c r="B495" s="31"/>
      <c r="C495" s="31"/>
      <c r="D495" s="31"/>
      <c r="F495" s="96" t="n">
        <v>45695</v>
      </c>
      <c r="G495" s="96"/>
    </row>
    <row r="496" customFormat="false" ht="15" hidden="false" customHeight="true" outlineLevel="0" collapsed="false">
      <c r="B496" s="31"/>
      <c r="C496" s="31"/>
      <c r="D496" s="31"/>
      <c r="F496" s="96" t="n">
        <v>45705</v>
      </c>
      <c r="G496" s="96"/>
    </row>
    <row r="497" customFormat="false" ht="15" hidden="false" customHeight="true" outlineLevel="0" collapsed="false">
      <c r="B497" s="31"/>
      <c r="C497" s="31"/>
      <c r="D497" s="31"/>
      <c r="F497" s="96" t="n">
        <v>45705</v>
      </c>
      <c r="G497" s="96"/>
    </row>
    <row r="498" customFormat="false" ht="15" hidden="false" customHeight="true" outlineLevel="0" collapsed="false">
      <c r="B498" s="31"/>
      <c r="C498" s="31"/>
      <c r="D498" s="31"/>
      <c r="F498" s="96" t="n">
        <v>45696</v>
      </c>
      <c r="G498" s="96"/>
    </row>
    <row r="499" customFormat="false" ht="15" hidden="false" customHeight="true" outlineLevel="0" collapsed="false">
      <c r="B499" s="31"/>
      <c r="C499" s="31"/>
      <c r="D499" s="31"/>
      <c r="F499" s="96" t="n">
        <v>45696</v>
      </c>
      <c r="G499" s="96"/>
    </row>
    <row r="500" customFormat="false" ht="15" hidden="false" customHeight="true" outlineLevel="0" collapsed="false">
      <c r="B500" s="31"/>
      <c r="C500" s="31"/>
      <c r="D500" s="31"/>
      <c r="F500" s="96" t="n">
        <v>45707</v>
      </c>
      <c r="G500" s="96"/>
    </row>
    <row r="501" customFormat="false" ht="15" hidden="false" customHeight="true" outlineLevel="0" collapsed="false">
      <c r="B501" s="31"/>
      <c r="C501" s="31"/>
      <c r="D501" s="31"/>
      <c r="F501" s="96" t="n">
        <v>45707</v>
      </c>
      <c r="G501" s="96"/>
    </row>
    <row r="502" customFormat="false" ht="15" hidden="false" customHeight="true" outlineLevel="0" collapsed="false">
      <c r="B502" s="31"/>
      <c r="C502" s="31"/>
      <c r="D502" s="31"/>
      <c r="F502" s="96" t="n">
        <v>45700</v>
      </c>
      <c r="G502" s="96"/>
    </row>
    <row r="503" customFormat="false" ht="15" hidden="false" customHeight="true" outlineLevel="0" collapsed="false">
      <c r="B503" s="31"/>
      <c r="C503" s="31"/>
      <c r="D503" s="31"/>
      <c r="F503" s="96" t="n">
        <v>45700</v>
      </c>
      <c r="G503" s="96"/>
    </row>
    <row r="504" customFormat="false" ht="15" hidden="false" customHeight="true" outlineLevel="0" collapsed="false">
      <c r="B504" s="31"/>
      <c r="C504" s="31"/>
      <c r="D504" s="31"/>
      <c r="F504" s="96" t="n">
        <v>45709</v>
      </c>
      <c r="G504" s="96"/>
    </row>
    <row r="505" customFormat="false" ht="15" hidden="false" customHeight="true" outlineLevel="0" collapsed="false">
      <c r="B505" s="31"/>
      <c r="C505" s="31"/>
      <c r="D505" s="31"/>
      <c r="F505" s="96" t="n">
        <v>45709</v>
      </c>
      <c r="G505" s="96"/>
    </row>
    <row r="506" customFormat="false" ht="15" hidden="false" customHeight="true" outlineLevel="0" collapsed="false">
      <c r="B506" s="31"/>
      <c r="C506" s="31"/>
      <c r="D506" s="31"/>
      <c r="F506" s="96" t="n">
        <v>45703</v>
      </c>
      <c r="G506" s="96"/>
    </row>
    <row r="507" customFormat="false" ht="15" hidden="false" customHeight="true" outlineLevel="0" collapsed="false">
      <c r="B507" s="31"/>
      <c r="C507" s="31"/>
      <c r="D507" s="31"/>
      <c r="F507" s="96" t="n">
        <v>45703</v>
      </c>
      <c r="G507" s="96"/>
    </row>
    <row r="508" customFormat="false" ht="15" hidden="false" customHeight="true" outlineLevel="0" collapsed="false">
      <c r="B508" s="31"/>
      <c r="C508" s="31"/>
      <c r="D508" s="31"/>
      <c r="F508" s="96" t="n">
        <v>45716</v>
      </c>
      <c r="G508" s="96"/>
    </row>
    <row r="509" customFormat="false" ht="15" hidden="false" customHeight="true" outlineLevel="0" collapsed="false">
      <c r="B509" s="31"/>
      <c r="C509" s="31"/>
      <c r="D509" s="31"/>
      <c r="F509" s="96" t="n">
        <v>45716</v>
      </c>
      <c r="G509" s="96"/>
    </row>
    <row r="510" customFormat="false" ht="15" hidden="false" customHeight="true" outlineLevel="0" collapsed="false">
      <c r="B510" s="31"/>
      <c r="C510" s="31"/>
      <c r="D510" s="31"/>
      <c r="F510" s="96" t="n">
        <v>45706</v>
      </c>
      <c r="G510" s="96"/>
    </row>
    <row r="511" customFormat="false" ht="15" hidden="false" customHeight="true" outlineLevel="0" collapsed="false">
      <c r="B511" s="31"/>
      <c r="C511" s="31"/>
      <c r="D511" s="31"/>
      <c r="F511" s="96" t="n">
        <v>45706</v>
      </c>
      <c r="G511" s="96"/>
    </row>
    <row r="512" customFormat="false" ht="15" hidden="false" customHeight="true" outlineLevel="0" collapsed="false">
      <c r="B512" s="31"/>
      <c r="C512" s="31"/>
      <c r="D512" s="31"/>
      <c r="F512" s="96" t="n">
        <v>45713</v>
      </c>
      <c r="G512" s="96"/>
    </row>
    <row r="513" customFormat="false" ht="15" hidden="false" customHeight="true" outlineLevel="0" collapsed="false">
      <c r="B513" s="31"/>
      <c r="C513" s="31"/>
      <c r="D513" s="31"/>
      <c r="F513" s="96" t="n">
        <v>45713</v>
      </c>
      <c r="G513" s="96"/>
    </row>
    <row r="514" customFormat="false" ht="15" hidden="false" customHeight="true" outlineLevel="0" collapsed="false">
      <c r="B514" s="31"/>
      <c r="C514" s="31"/>
      <c r="D514" s="31"/>
      <c r="F514" s="96" t="n">
        <v>45708</v>
      </c>
      <c r="G514" s="96"/>
    </row>
    <row r="515" customFormat="false" ht="15" hidden="false" customHeight="true" outlineLevel="0" collapsed="false">
      <c r="B515" s="31"/>
      <c r="C515" s="31"/>
      <c r="D515" s="31"/>
      <c r="F515" s="96" t="n">
        <v>45708</v>
      </c>
      <c r="G515" s="96"/>
    </row>
    <row r="516" customFormat="false" ht="15" hidden="false" customHeight="true" outlineLevel="0" collapsed="false">
      <c r="B516" s="31"/>
      <c r="C516" s="31"/>
      <c r="D516" s="31"/>
      <c r="F516" s="96" t="n">
        <v>45720</v>
      </c>
      <c r="G516" s="96"/>
    </row>
    <row r="517" customFormat="false" ht="15" hidden="false" customHeight="true" outlineLevel="0" collapsed="false">
      <c r="B517" s="31"/>
      <c r="C517" s="31"/>
      <c r="D517" s="31"/>
      <c r="F517" s="96" t="n">
        <v>45720</v>
      </c>
      <c r="G517" s="96"/>
    </row>
    <row r="518" customFormat="false" ht="15" hidden="false" customHeight="true" outlineLevel="0" collapsed="false">
      <c r="B518" s="31"/>
      <c r="C518" s="31"/>
      <c r="D518" s="31"/>
      <c r="F518" s="96" t="n">
        <v>45700</v>
      </c>
      <c r="G518" s="96"/>
    </row>
    <row r="519" customFormat="false" ht="15" hidden="false" customHeight="true" outlineLevel="0" collapsed="false">
      <c r="B519" s="31"/>
      <c r="C519" s="31"/>
      <c r="D519" s="31"/>
      <c r="F519" s="96" t="n">
        <v>45700</v>
      </c>
      <c r="G519" s="96"/>
    </row>
    <row r="520" customFormat="false" ht="15" hidden="false" customHeight="true" outlineLevel="0" collapsed="false">
      <c r="B520" s="31"/>
      <c r="C520" s="31"/>
      <c r="D520" s="31"/>
      <c r="F520" s="96" t="n">
        <v>45713</v>
      </c>
      <c r="G520" s="96"/>
    </row>
    <row r="521" customFormat="false" ht="15" hidden="false" customHeight="true" outlineLevel="0" collapsed="false">
      <c r="B521" s="31"/>
      <c r="C521" s="31"/>
      <c r="D521" s="31"/>
      <c r="F521" s="96" t="n">
        <v>45713</v>
      </c>
      <c r="G521" s="96"/>
    </row>
    <row r="522" customFormat="false" ht="15" hidden="false" customHeight="true" outlineLevel="0" collapsed="false">
      <c r="B522" s="31"/>
      <c r="C522" s="31"/>
      <c r="D522" s="31"/>
      <c r="F522" s="96" t="n">
        <v>45697</v>
      </c>
      <c r="G522" s="96"/>
    </row>
    <row r="523" customFormat="false" ht="15" hidden="false" customHeight="true" outlineLevel="0" collapsed="false">
      <c r="B523" s="31"/>
      <c r="C523" s="31"/>
      <c r="D523" s="31"/>
      <c r="F523" s="96" t="n">
        <v>45697</v>
      </c>
      <c r="G523" s="96"/>
    </row>
    <row r="524" customFormat="false" ht="15" hidden="false" customHeight="true" outlineLevel="0" collapsed="false">
      <c r="B524" s="31"/>
      <c r="C524" s="31"/>
      <c r="D524" s="31"/>
      <c r="F524" s="96" t="n">
        <v>45705</v>
      </c>
      <c r="G524" s="96"/>
    </row>
    <row r="525" customFormat="false" ht="15" hidden="false" customHeight="true" outlineLevel="0" collapsed="false">
      <c r="B525" s="31"/>
      <c r="C525" s="31"/>
      <c r="D525" s="31"/>
      <c r="F525" s="96" t="n">
        <v>45705</v>
      </c>
      <c r="G525" s="96"/>
    </row>
    <row r="526" customFormat="false" ht="15" hidden="false" customHeight="true" outlineLevel="0" collapsed="false">
      <c r="B526" s="31"/>
      <c r="C526" s="31"/>
      <c r="D526" s="31"/>
      <c r="F526" s="96" t="n">
        <v>45699</v>
      </c>
      <c r="G526" s="96"/>
    </row>
    <row r="527" customFormat="false" ht="15" hidden="false" customHeight="true" outlineLevel="0" collapsed="false">
      <c r="B527" s="31"/>
      <c r="C527" s="31"/>
      <c r="D527" s="31"/>
      <c r="F527" s="96" t="n">
        <v>45699</v>
      </c>
      <c r="G527" s="96"/>
    </row>
    <row r="528" customFormat="false" ht="15" hidden="false" customHeight="true" outlineLevel="0" collapsed="false">
      <c r="B528" s="31"/>
      <c r="C528" s="31"/>
      <c r="D528" s="31"/>
      <c r="F528" s="96" t="n">
        <v>45707</v>
      </c>
      <c r="G528" s="96"/>
    </row>
    <row r="529" customFormat="false" ht="15" hidden="false" customHeight="true" outlineLevel="0" collapsed="false">
      <c r="B529" s="31"/>
      <c r="C529" s="31"/>
      <c r="D529" s="31"/>
      <c r="F529" s="96" t="n">
        <v>45707</v>
      </c>
      <c r="G529" s="96"/>
    </row>
    <row r="530" customFormat="false" ht="15" hidden="false" customHeight="true" outlineLevel="0" collapsed="false">
      <c r="B530" s="31"/>
      <c r="C530" s="31"/>
      <c r="D530" s="31"/>
      <c r="F530" s="96" t="n">
        <v>45693</v>
      </c>
      <c r="G530" s="96"/>
    </row>
    <row r="531" customFormat="false" ht="15" hidden="false" customHeight="true" outlineLevel="0" collapsed="false">
      <c r="B531" s="31"/>
      <c r="C531" s="31"/>
      <c r="D531" s="31"/>
      <c r="F531" s="96" t="n">
        <v>45693</v>
      </c>
      <c r="G531" s="96"/>
    </row>
    <row r="532" customFormat="false" ht="15" hidden="false" customHeight="true" outlineLevel="0" collapsed="false">
      <c r="B532" s="31"/>
      <c r="C532" s="31"/>
      <c r="D532" s="31"/>
      <c r="F532" s="96" t="n">
        <v>45706</v>
      </c>
      <c r="G532" s="96"/>
    </row>
    <row r="533" customFormat="false" ht="15" hidden="false" customHeight="true" outlineLevel="0" collapsed="false">
      <c r="B533" s="31"/>
      <c r="C533" s="31"/>
      <c r="D533" s="31"/>
      <c r="F533" s="96" t="n">
        <v>45706</v>
      </c>
      <c r="G533" s="96"/>
    </row>
    <row r="534" customFormat="false" ht="15" hidden="false" customHeight="true" outlineLevel="0" collapsed="false">
      <c r="B534" s="31"/>
      <c r="C534" s="31"/>
      <c r="D534" s="31"/>
      <c r="F534" s="96" t="n">
        <v>45698</v>
      </c>
      <c r="G534" s="96"/>
    </row>
    <row r="535" customFormat="false" ht="15" hidden="false" customHeight="true" outlineLevel="0" collapsed="false">
      <c r="B535" s="31"/>
      <c r="C535" s="31"/>
      <c r="D535" s="31"/>
      <c r="F535" s="96" t="n">
        <v>45698</v>
      </c>
      <c r="G535" s="96"/>
    </row>
    <row r="536" customFormat="false" ht="15" hidden="false" customHeight="true" outlineLevel="0" collapsed="false">
      <c r="B536" s="31"/>
      <c r="C536" s="31"/>
      <c r="D536" s="31"/>
      <c r="F536" s="96" t="n">
        <v>45713</v>
      </c>
      <c r="G536" s="96"/>
    </row>
    <row r="537" customFormat="false" ht="15" hidden="false" customHeight="true" outlineLevel="0" collapsed="false">
      <c r="B537" s="31"/>
      <c r="C537" s="31"/>
      <c r="D537" s="31"/>
      <c r="F537" s="96" t="n">
        <v>45713</v>
      </c>
      <c r="G537" s="96"/>
    </row>
    <row r="538" customFormat="false" ht="15" hidden="false" customHeight="true" outlineLevel="0" collapsed="false">
      <c r="B538" s="31"/>
      <c r="C538" s="31"/>
      <c r="D538" s="31"/>
      <c r="F538" s="96" t="n">
        <v>45694</v>
      </c>
      <c r="G538" s="96"/>
    </row>
    <row r="539" customFormat="false" ht="15" hidden="false" customHeight="true" outlineLevel="0" collapsed="false">
      <c r="B539" s="31"/>
      <c r="C539" s="31"/>
      <c r="D539" s="31"/>
      <c r="F539" s="96" t="n">
        <v>45694</v>
      </c>
      <c r="G539" s="96"/>
    </row>
    <row r="540" customFormat="false" ht="15" hidden="false" customHeight="true" outlineLevel="0" collapsed="false">
      <c r="B540" s="31"/>
      <c r="C540" s="31"/>
      <c r="D540" s="31"/>
      <c r="F540" s="96" t="n">
        <v>45704</v>
      </c>
      <c r="G540" s="96"/>
    </row>
    <row r="541" customFormat="false" ht="15" hidden="false" customHeight="true" outlineLevel="0" collapsed="false">
      <c r="B541" s="31"/>
      <c r="C541" s="31"/>
      <c r="D541" s="31"/>
      <c r="F541" s="96" t="n">
        <v>45704</v>
      </c>
      <c r="G541" s="96"/>
    </row>
    <row r="542" customFormat="false" ht="15" hidden="false" customHeight="true" outlineLevel="0" collapsed="false">
      <c r="B542" s="31"/>
      <c r="C542" s="31"/>
      <c r="D542" s="31"/>
      <c r="F542" s="96" t="n">
        <v>45701</v>
      </c>
      <c r="G542" s="96"/>
    </row>
    <row r="543" customFormat="false" ht="15" hidden="false" customHeight="true" outlineLevel="0" collapsed="false">
      <c r="B543" s="31"/>
      <c r="C543" s="31"/>
      <c r="D543" s="31"/>
      <c r="F543" s="96" t="n">
        <v>45701</v>
      </c>
      <c r="G543" s="96"/>
    </row>
    <row r="544" customFormat="false" ht="15" hidden="false" customHeight="true" outlineLevel="0" collapsed="false">
      <c r="B544" s="31"/>
      <c r="C544" s="31"/>
      <c r="D544" s="31"/>
      <c r="F544" s="96" t="n">
        <v>45714</v>
      </c>
      <c r="G544" s="96"/>
    </row>
    <row r="545" customFormat="false" ht="15" hidden="false" customHeight="true" outlineLevel="0" collapsed="false">
      <c r="B545" s="31"/>
      <c r="C545" s="31"/>
      <c r="D545" s="31"/>
      <c r="F545" s="96" t="n">
        <v>45714</v>
      </c>
      <c r="G545" s="96"/>
    </row>
    <row r="546" customFormat="false" ht="15" hidden="false" customHeight="true" outlineLevel="0" collapsed="false">
      <c r="B546" s="31"/>
      <c r="C546" s="31"/>
      <c r="D546" s="31"/>
      <c r="F546" s="96" t="n">
        <v>45702</v>
      </c>
      <c r="G546" s="96"/>
    </row>
    <row r="547" customFormat="false" ht="15" hidden="false" customHeight="true" outlineLevel="0" collapsed="false">
      <c r="B547" s="31"/>
      <c r="C547" s="31"/>
      <c r="D547" s="31"/>
      <c r="F547" s="96" t="n">
        <v>45702</v>
      </c>
      <c r="G547" s="96"/>
    </row>
    <row r="548" customFormat="false" ht="15" hidden="false" customHeight="true" outlineLevel="0" collapsed="false">
      <c r="B548" s="31"/>
      <c r="C548" s="31"/>
      <c r="D548" s="31"/>
      <c r="F548" s="96" t="n">
        <v>45713</v>
      </c>
      <c r="G548" s="96"/>
    </row>
    <row r="549" customFormat="false" ht="15" hidden="false" customHeight="true" outlineLevel="0" collapsed="false">
      <c r="B549" s="31"/>
      <c r="C549" s="31"/>
      <c r="D549" s="31"/>
      <c r="F549" s="96" t="n">
        <v>45713</v>
      </c>
      <c r="G549" s="96"/>
    </row>
    <row r="550" customFormat="false" ht="15" hidden="false" customHeight="true" outlineLevel="0" collapsed="false">
      <c r="B550" s="31"/>
      <c r="C550" s="31"/>
      <c r="D550" s="31"/>
      <c r="F550" s="96" t="n">
        <v>45694</v>
      </c>
      <c r="G550" s="96"/>
    </row>
    <row r="551" customFormat="false" ht="15" hidden="false" customHeight="true" outlineLevel="0" collapsed="false">
      <c r="B551" s="31"/>
      <c r="C551" s="31"/>
      <c r="D551" s="31"/>
      <c r="F551" s="96" t="n">
        <v>45694</v>
      </c>
      <c r="G551" s="96"/>
    </row>
    <row r="552" customFormat="false" ht="15" hidden="false" customHeight="true" outlineLevel="0" collapsed="false">
      <c r="B552" s="31"/>
      <c r="C552" s="31"/>
      <c r="D552" s="31"/>
      <c r="F552" s="96" t="n">
        <v>45703</v>
      </c>
      <c r="G552" s="96"/>
    </row>
    <row r="553" customFormat="false" ht="15" hidden="false" customHeight="true" outlineLevel="0" collapsed="false">
      <c r="B553" s="31"/>
      <c r="C553" s="31"/>
      <c r="D553" s="31"/>
      <c r="F553" s="96" t="n">
        <v>45703</v>
      </c>
      <c r="G553" s="96"/>
    </row>
    <row r="554" customFormat="false" ht="15" hidden="false" customHeight="true" outlineLevel="0" collapsed="false">
      <c r="B554" s="31"/>
      <c r="C554" s="31"/>
      <c r="D554" s="31"/>
      <c r="F554" s="96" t="n">
        <v>45708</v>
      </c>
      <c r="G554" s="96"/>
    </row>
    <row r="555" customFormat="false" ht="15" hidden="false" customHeight="true" outlineLevel="0" collapsed="false">
      <c r="B555" s="31"/>
      <c r="C555" s="31"/>
      <c r="D555" s="31"/>
      <c r="F555" s="96" t="n">
        <v>45708</v>
      </c>
      <c r="G555" s="96"/>
    </row>
    <row r="556" customFormat="false" ht="15" hidden="false" customHeight="true" outlineLevel="0" collapsed="false">
      <c r="B556" s="31"/>
      <c r="C556" s="31"/>
      <c r="D556" s="31"/>
      <c r="F556" s="96" t="n">
        <v>45718</v>
      </c>
      <c r="G556" s="96"/>
    </row>
    <row r="557" customFormat="false" ht="15" hidden="false" customHeight="true" outlineLevel="0" collapsed="false">
      <c r="B557" s="31"/>
      <c r="C557" s="31"/>
      <c r="D557" s="31"/>
      <c r="F557" s="96" t="n">
        <v>45718</v>
      </c>
      <c r="G557" s="96"/>
    </row>
    <row r="558" customFormat="false" ht="15" hidden="false" customHeight="true" outlineLevel="0" collapsed="false">
      <c r="B558" s="31"/>
      <c r="C558" s="31"/>
      <c r="D558" s="31"/>
      <c r="F558" s="96" t="n">
        <v>45706</v>
      </c>
      <c r="G558" s="96"/>
    </row>
    <row r="559" customFormat="false" ht="15" hidden="false" customHeight="true" outlineLevel="0" collapsed="false">
      <c r="B559" s="31"/>
      <c r="C559" s="31"/>
      <c r="D559" s="31"/>
      <c r="F559" s="96" t="n">
        <v>45706</v>
      </c>
      <c r="G559" s="96"/>
    </row>
    <row r="560" customFormat="false" ht="15" hidden="false" customHeight="true" outlineLevel="0" collapsed="false">
      <c r="B560" s="31"/>
      <c r="C560" s="31"/>
      <c r="D560" s="31"/>
      <c r="F560" s="96" t="n">
        <v>45718</v>
      </c>
      <c r="G560" s="96"/>
    </row>
    <row r="561" customFormat="false" ht="15" hidden="false" customHeight="true" outlineLevel="0" collapsed="false">
      <c r="B561" s="31"/>
      <c r="C561" s="31"/>
      <c r="D561" s="31"/>
      <c r="F561" s="96" t="n">
        <v>45718</v>
      </c>
      <c r="G561" s="96"/>
    </row>
    <row r="562" customFormat="false" ht="15" hidden="false" customHeight="true" outlineLevel="0" collapsed="false">
      <c r="B562" s="31"/>
      <c r="C562" s="31"/>
      <c r="D562" s="31"/>
      <c r="F562" s="96" t="n">
        <v>45698</v>
      </c>
      <c r="G562" s="96"/>
    </row>
    <row r="563" customFormat="false" ht="15" hidden="false" customHeight="true" outlineLevel="0" collapsed="false">
      <c r="B563" s="31"/>
      <c r="C563" s="31"/>
      <c r="D563" s="31"/>
      <c r="F563" s="96" t="n">
        <v>45698</v>
      </c>
      <c r="G563" s="96"/>
    </row>
    <row r="564" customFormat="false" ht="15" hidden="false" customHeight="true" outlineLevel="0" collapsed="false">
      <c r="B564" s="31"/>
      <c r="C564" s="31"/>
      <c r="D564" s="31"/>
      <c r="F564" s="96" t="n">
        <v>45712</v>
      </c>
      <c r="G564" s="96"/>
    </row>
    <row r="565" customFormat="false" ht="15" hidden="false" customHeight="true" outlineLevel="0" collapsed="false">
      <c r="B565" s="31"/>
      <c r="C565" s="31"/>
      <c r="D565" s="31"/>
      <c r="F565" s="96" t="n">
        <v>45712</v>
      </c>
      <c r="G565" s="96"/>
    </row>
    <row r="566" customFormat="false" ht="15" hidden="false" customHeight="true" outlineLevel="0" collapsed="false">
      <c r="B566" s="31"/>
      <c r="C566" s="31"/>
      <c r="D566" s="31"/>
      <c r="F566" s="96" t="n">
        <v>45695</v>
      </c>
      <c r="G566" s="96"/>
    </row>
    <row r="567" customFormat="false" ht="15" hidden="false" customHeight="true" outlineLevel="0" collapsed="false">
      <c r="B567" s="31"/>
      <c r="C567" s="31"/>
      <c r="D567" s="31"/>
      <c r="F567" s="96" t="n">
        <v>45695</v>
      </c>
      <c r="G567" s="96"/>
    </row>
    <row r="568" customFormat="false" ht="15" hidden="false" customHeight="true" outlineLevel="0" collapsed="false">
      <c r="B568" s="31"/>
      <c r="C568" s="31"/>
      <c r="D568" s="31"/>
      <c r="F568" s="96" t="n">
        <v>45705</v>
      </c>
      <c r="G568" s="96"/>
    </row>
    <row r="569" customFormat="false" ht="15" hidden="false" customHeight="true" outlineLevel="0" collapsed="false">
      <c r="B569" s="31"/>
      <c r="C569" s="31"/>
      <c r="D569" s="31"/>
      <c r="F569" s="96" t="n">
        <v>45705</v>
      </c>
      <c r="G569" s="96"/>
    </row>
    <row r="570" customFormat="false" ht="15" hidden="false" customHeight="true" outlineLevel="0" collapsed="false">
      <c r="B570" s="31"/>
      <c r="C570" s="31"/>
      <c r="D570" s="31"/>
      <c r="F570" s="96" t="n">
        <v>45693</v>
      </c>
      <c r="G570" s="96"/>
    </row>
    <row r="571" customFormat="false" ht="15" hidden="false" customHeight="true" outlineLevel="0" collapsed="false">
      <c r="B571" s="31"/>
      <c r="C571" s="31"/>
      <c r="D571" s="31"/>
      <c r="F571" s="96" t="n">
        <v>45693</v>
      </c>
      <c r="G571" s="96"/>
    </row>
    <row r="572" customFormat="false" ht="15" hidden="false" customHeight="true" outlineLevel="0" collapsed="false">
      <c r="B572" s="31"/>
      <c r="C572" s="31"/>
      <c r="D572" s="31"/>
      <c r="F572" s="96" t="n">
        <v>45706</v>
      </c>
      <c r="G572" s="96"/>
    </row>
    <row r="573" customFormat="false" ht="15" hidden="false" customHeight="true" outlineLevel="0" collapsed="false">
      <c r="B573" s="31"/>
      <c r="C573" s="31"/>
      <c r="D573" s="31"/>
      <c r="F573" s="96" t="n">
        <v>45706</v>
      </c>
      <c r="G573" s="96"/>
    </row>
    <row r="574" customFormat="false" ht="15" hidden="false" customHeight="true" outlineLevel="0" collapsed="false">
      <c r="B574" s="31"/>
      <c r="C574" s="31"/>
      <c r="D574" s="31"/>
      <c r="F574" s="96" t="n">
        <v>45695</v>
      </c>
      <c r="G574" s="96"/>
    </row>
    <row r="575" customFormat="false" ht="15" hidden="false" customHeight="true" outlineLevel="0" collapsed="false">
      <c r="B575" s="31"/>
      <c r="C575" s="31"/>
      <c r="D575" s="31"/>
      <c r="F575" s="96" t="n">
        <v>45695</v>
      </c>
      <c r="G575" s="96"/>
    </row>
    <row r="576" customFormat="false" ht="15" hidden="false" customHeight="true" outlineLevel="0" collapsed="false">
      <c r="B576" s="31"/>
      <c r="C576" s="31"/>
      <c r="D576" s="31"/>
      <c r="F576" s="96" t="n">
        <v>45705</v>
      </c>
      <c r="G576" s="96"/>
    </row>
    <row r="577" customFormat="false" ht="15" hidden="false" customHeight="true" outlineLevel="0" collapsed="false">
      <c r="B577" s="31"/>
      <c r="C577" s="31"/>
      <c r="D577" s="31"/>
      <c r="F577" s="96" t="n">
        <v>45705</v>
      </c>
      <c r="G577" s="96"/>
    </row>
    <row r="578" customFormat="false" ht="15" hidden="false" customHeight="true" outlineLevel="0" collapsed="false">
      <c r="B578" s="31"/>
      <c r="C578" s="31"/>
      <c r="D578" s="31"/>
      <c r="F578" s="96" t="n">
        <v>45702</v>
      </c>
      <c r="G578" s="96"/>
    </row>
    <row r="579" customFormat="false" ht="15" hidden="false" customHeight="true" outlineLevel="0" collapsed="false">
      <c r="B579" s="31"/>
      <c r="C579" s="31"/>
      <c r="D579" s="31"/>
      <c r="F579" s="96" t="n">
        <v>45702</v>
      </c>
      <c r="G579" s="96"/>
    </row>
    <row r="580" customFormat="false" ht="15" hidden="false" customHeight="true" outlineLevel="0" collapsed="false">
      <c r="B580" s="31"/>
      <c r="C580" s="31"/>
      <c r="D580" s="31"/>
      <c r="F580" s="96" t="n">
        <v>45712</v>
      </c>
      <c r="G580" s="96"/>
    </row>
    <row r="581" customFormat="false" ht="15" hidden="false" customHeight="true" outlineLevel="0" collapsed="false">
      <c r="B581" s="31"/>
      <c r="C581" s="31"/>
      <c r="D581" s="31"/>
      <c r="F581" s="96" t="n">
        <v>45712</v>
      </c>
      <c r="G581" s="96"/>
    </row>
    <row r="582" customFormat="false" ht="15" hidden="false" customHeight="true" outlineLevel="0" collapsed="false">
      <c r="B582" s="31"/>
      <c r="C582" s="31"/>
      <c r="D582" s="31"/>
      <c r="F582" s="96" t="n">
        <v>45706</v>
      </c>
      <c r="G582" s="96"/>
    </row>
    <row r="583" customFormat="false" ht="15" hidden="false" customHeight="true" outlineLevel="0" collapsed="false">
      <c r="B583" s="31"/>
      <c r="C583" s="31"/>
      <c r="D583" s="31"/>
      <c r="F583" s="96" t="n">
        <v>45706</v>
      </c>
      <c r="G583" s="96"/>
    </row>
    <row r="584" customFormat="false" ht="15" hidden="false" customHeight="true" outlineLevel="0" collapsed="false">
      <c r="B584" s="31"/>
      <c r="C584" s="31"/>
      <c r="D584" s="31"/>
      <c r="F584" s="96" t="n">
        <v>45713</v>
      </c>
      <c r="G584" s="96"/>
    </row>
    <row r="585" customFormat="false" ht="15" hidden="false" customHeight="true" outlineLevel="0" collapsed="false">
      <c r="B585" s="31"/>
      <c r="C585" s="31"/>
      <c r="D585" s="31"/>
      <c r="F585" s="96" t="n">
        <v>45713</v>
      </c>
      <c r="G585" s="96"/>
    </row>
    <row r="586" customFormat="false" ht="15" hidden="false" customHeight="true" outlineLevel="0" collapsed="false">
      <c r="B586" s="31"/>
      <c r="C586" s="31"/>
      <c r="D586" s="31"/>
      <c r="F586" s="96" t="n">
        <v>45708</v>
      </c>
      <c r="G586" s="96"/>
    </row>
    <row r="587" customFormat="false" ht="15" hidden="false" customHeight="true" outlineLevel="0" collapsed="false">
      <c r="B587" s="31"/>
      <c r="C587" s="31"/>
      <c r="D587" s="31"/>
      <c r="F587" s="96" t="n">
        <v>45708</v>
      </c>
      <c r="G587" s="96"/>
    </row>
    <row r="588" customFormat="false" ht="15" hidden="false" customHeight="true" outlineLevel="0" collapsed="false">
      <c r="B588" s="31"/>
      <c r="C588" s="31"/>
      <c r="D588" s="31"/>
      <c r="F588" s="96" t="n">
        <v>45721</v>
      </c>
      <c r="G588" s="96"/>
    </row>
    <row r="589" customFormat="false" ht="15" hidden="false" customHeight="true" outlineLevel="0" collapsed="false">
      <c r="B589" s="31"/>
      <c r="C589" s="31"/>
      <c r="D589" s="31"/>
      <c r="F589" s="96" t="n">
        <v>45721</v>
      </c>
      <c r="G589" s="96"/>
    </row>
    <row r="590" customFormat="false" ht="15" hidden="false" customHeight="true" outlineLevel="0" collapsed="false">
      <c r="B590" s="31"/>
      <c r="C590" s="31"/>
      <c r="D590" s="31"/>
      <c r="F590" s="96" t="n">
        <v>45698</v>
      </c>
      <c r="G590" s="96"/>
    </row>
    <row r="591" customFormat="false" ht="15" hidden="false" customHeight="true" outlineLevel="0" collapsed="false">
      <c r="B591" s="31"/>
      <c r="C591" s="31"/>
      <c r="D591" s="31"/>
      <c r="F591" s="96" t="n">
        <v>45698</v>
      </c>
      <c r="G591" s="96"/>
    </row>
    <row r="592" customFormat="false" ht="15" hidden="false" customHeight="true" outlineLevel="0" collapsed="false">
      <c r="B592" s="31"/>
      <c r="C592" s="31"/>
      <c r="D592" s="31"/>
      <c r="F592" s="96" t="n">
        <v>45705</v>
      </c>
      <c r="G592" s="96"/>
    </row>
    <row r="593" customFormat="false" ht="15" hidden="false" customHeight="true" outlineLevel="0" collapsed="false">
      <c r="B593" s="31"/>
      <c r="C593" s="31"/>
      <c r="D593" s="31"/>
      <c r="F593" s="96" t="n">
        <v>45705</v>
      </c>
      <c r="G593" s="96"/>
    </row>
    <row r="594" customFormat="false" ht="15" hidden="false" customHeight="true" outlineLevel="0" collapsed="false">
      <c r="B594" s="31"/>
      <c r="C594" s="31"/>
      <c r="D594" s="31"/>
      <c r="F594" s="96" t="n">
        <v>45705</v>
      </c>
      <c r="G594" s="96"/>
    </row>
    <row r="595" customFormat="false" ht="15" hidden="false" customHeight="true" outlineLevel="0" collapsed="false">
      <c r="B595" s="31"/>
      <c r="C595" s="31"/>
      <c r="D595" s="31"/>
      <c r="F595" s="96" t="n">
        <v>45705</v>
      </c>
      <c r="G595" s="96"/>
    </row>
    <row r="596" customFormat="false" ht="15" hidden="false" customHeight="true" outlineLevel="0" collapsed="false">
      <c r="B596" s="31"/>
      <c r="C596" s="31"/>
      <c r="D596" s="31"/>
      <c r="F596" s="96" t="n">
        <v>45712</v>
      </c>
      <c r="G596" s="96"/>
    </row>
    <row r="597" customFormat="false" ht="15" hidden="false" customHeight="true" outlineLevel="0" collapsed="false">
      <c r="B597" s="31"/>
      <c r="C597" s="31"/>
      <c r="D597" s="31"/>
      <c r="F597" s="96" t="n">
        <v>45712</v>
      </c>
      <c r="G597" s="96"/>
    </row>
    <row r="598" customFormat="false" ht="15" hidden="false" customHeight="true" outlineLevel="0" collapsed="false">
      <c r="B598" s="31"/>
      <c r="C598" s="31"/>
      <c r="D598" s="31"/>
      <c r="F598" s="96" t="n">
        <v>45708</v>
      </c>
      <c r="G598" s="96"/>
    </row>
    <row r="599" customFormat="false" ht="15" hidden="false" customHeight="true" outlineLevel="0" collapsed="false">
      <c r="B599" s="31"/>
      <c r="C599" s="31"/>
      <c r="D599" s="31"/>
      <c r="F599" s="96" t="n">
        <v>45708</v>
      </c>
      <c r="G599" s="96"/>
    </row>
    <row r="600" customFormat="false" ht="15" hidden="false" customHeight="true" outlineLevel="0" collapsed="false">
      <c r="B600" s="31"/>
      <c r="C600" s="31"/>
      <c r="D600" s="31"/>
      <c r="F600" s="96" t="n">
        <v>45722</v>
      </c>
      <c r="G600" s="96"/>
    </row>
    <row r="601" customFormat="false" ht="15" hidden="false" customHeight="true" outlineLevel="0" collapsed="false">
      <c r="B601" s="31"/>
      <c r="C601" s="31"/>
      <c r="D601" s="31"/>
      <c r="F601" s="96" t="n">
        <v>45722</v>
      </c>
      <c r="G601" s="96"/>
    </row>
    <row r="602" customFormat="false" ht="15" hidden="false" customHeight="true" outlineLevel="0" collapsed="false">
      <c r="B602" s="31"/>
      <c r="C602" s="31"/>
      <c r="D602" s="31"/>
      <c r="F602" s="96" t="n">
        <v>45693</v>
      </c>
      <c r="G602" s="96"/>
    </row>
    <row r="603" customFormat="false" ht="15" hidden="false" customHeight="true" outlineLevel="0" collapsed="false">
      <c r="B603" s="31"/>
      <c r="C603" s="31"/>
      <c r="D603" s="31"/>
      <c r="F603" s="96" t="n">
        <v>45693</v>
      </c>
      <c r="G603" s="96"/>
    </row>
    <row r="604" customFormat="false" ht="15" hidden="false" customHeight="true" outlineLevel="0" collapsed="false">
      <c r="B604" s="31"/>
      <c r="C604" s="31"/>
      <c r="D604" s="31"/>
      <c r="F604" s="96" t="n">
        <v>45706</v>
      </c>
      <c r="G604" s="96"/>
    </row>
    <row r="605" customFormat="false" ht="15" hidden="false" customHeight="true" outlineLevel="0" collapsed="false">
      <c r="B605" s="31"/>
      <c r="C605" s="31"/>
      <c r="D605" s="31"/>
      <c r="F605" s="96" t="n">
        <v>45706</v>
      </c>
      <c r="G605" s="96"/>
    </row>
    <row r="606" customFormat="false" ht="15" hidden="false" customHeight="true" outlineLevel="0" collapsed="false">
      <c r="B606" s="31"/>
      <c r="C606" s="31"/>
      <c r="D606" s="31"/>
      <c r="F606" s="96" t="n">
        <v>45701</v>
      </c>
      <c r="G606" s="96"/>
    </row>
    <row r="607" customFormat="false" ht="15" hidden="false" customHeight="true" outlineLevel="0" collapsed="false">
      <c r="B607" s="31"/>
      <c r="C607" s="31"/>
      <c r="D607" s="31"/>
      <c r="F607" s="96" t="n">
        <v>45701</v>
      </c>
      <c r="G607" s="96"/>
    </row>
    <row r="608" customFormat="false" ht="15" hidden="false" customHeight="true" outlineLevel="0" collapsed="false">
      <c r="B608" s="31"/>
      <c r="C608" s="31"/>
      <c r="D608" s="31"/>
      <c r="F608" s="96" t="n">
        <v>45716</v>
      </c>
      <c r="G608" s="96"/>
    </row>
    <row r="609" customFormat="false" ht="15" hidden="false" customHeight="true" outlineLevel="0" collapsed="false">
      <c r="B609" s="31"/>
      <c r="C609" s="31"/>
      <c r="D609" s="31"/>
      <c r="F609" s="96" t="n">
        <v>45716</v>
      </c>
      <c r="G609" s="96"/>
    </row>
    <row r="610" customFormat="false" ht="15" hidden="false" customHeight="true" outlineLevel="0" collapsed="false">
      <c r="B610" s="31"/>
      <c r="C610" s="31"/>
      <c r="D610" s="31"/>
      <c r="F610" s="96" t="n">
        <v>45702</v>
      </c>
      <c r="G610" s="96"/>
    </row>
    <row r="611" customFormat="false" ht="15" hidden="false" customHeight="true" outlineLevel="0" collapsed="false">
      <c r="B611" s="31"/>
      <c r="C611" s="31"/>
      <c r="D611" s="31"/>
      <c r="F611" s="96" t="n">
        <v>45702</v>
      </c>
      <c r="G611" s="96"/>
    </row>
    <row r="612" customFormat="false" ht="15" hidden="false" customHeight="true" outlineLevel="0" collapsed="false">
      <c r="B612" s="31"/>
      <c r="C612" s="31"/>
      <c r="D612" s="31"/>
      <c r="F612" s="96" t="n">
        <v>45710</v>
      </c>
      <c r="G612" s="96"/>
    </row>
    <row r="613" customFormat="false" ht="15" hidden="false" customHeight="true" outlineLevel="0" collapsed="false">
      <c r="B613" s="31"/>
      <c r="C613" s="31"/>
      <c r="D613" s="31"/>
      <c r="F613" s="96" t="n">
        <v>45710</v>
      </c>
      <c r="G613" s="96"/>
    </row>
    <row r="614" customFormat="false" ht="15" hidden="false" customHeight="true" outlineLevel="0" collapsed="false">
      <c r="B614" s="31"/>
      <c r="C614" s="31"/>
      <c r="D614" s="31"/>
      <c r="F614" s="96" t="n">
        <v>45708</v>
      </c>
      <c r="G614" s="96"/>
    </row>
    <row r="615" customFormat="false" ht="15" hidden="false" customHeight="true" outlineLevel="0" collapsed="false">
      <c r="B615" s="31"/>
      <c r="C615" s="31"/>
      <c r="D615" s="31"/>
      <c r="F615" s="96" t="n">
        <v>45708</v>
      </c>
      <c r="G615" s="96"/>
    </row>
    <row r="616" customFormat="false" ht="15" hidden="false" customHeight="true" outlineLevel="0" collapsed="false">
      <c r="B616" s="31"/>
      <c r="C616" s="31"/>
      <c r="D616" s="31"/>
      <c r="F616" s="96" t="n">
        <v>45720</v>
      </c>
      <c r="G616" s="96"/>
    </row>
    <row r="617" customFormat="false" ht="15" hidden="false" customHeight="true" outlineLevel="0" collapsed="false">
      <c r="B617" s="31"/>
      <c r="C617" s="31"/>
      <c r="D617" s="31"/>
      <c r="F617" s="96" t="n">
        <v>45720</v>
      </c>
      <c r="G617" s="96"/>
    </row>
    <row r="618" customFormat="false" ht="15" hidden="false" customHeight="true" outlineLevel="0" collapsed="false">
      <c r="B618" s="31"/>
      <c r="C618" s="31"/>
      <c r="D618" s="31"/>
      <c r="F618" s="96" t="n">
        <v>45701</v>
      </c>
      <c r="G618" s="96"/>
    </row>
    <row r="619" customFormat="false" ht="15" hidden="false" customHeight="true" outlineLevel="0" collapsed="false">
      <c r="B619" s="31"/>
      <c r="C619" s="31"/>
      <c r="D619" s="31"/>
      <c r="F619" s="96" t="n">
        <v>45701</v>
      </c>
      <c r="G619" s="96"/>
    </row>
    <row r="620" customFormat="false" ht="15" hidden="false" customHeight="true" outlineLevel="0" collapsed="false">
      <c r="B620" s="31"/>
      <c r="C620" s="31"/>
      <c r="D620" s="31"/>
      <c r="F620" s="96" t="n">
        <v>45712</v>
      </c>
      <c r="G620" s="96"/>
    </row>
    <row r="621" customFormat="false" ht="15" hidden="false" customHeight="true" outlineLevel="0" collapsed="false">
      <c r="B621" s="31"/>
      <c r="C621" s="31"/>
      <c r="D621" s="31"/>
      <c r="F621" s="96" t="n">
        <v>45712</v>
      </c>
      <c r="G621" s="96"/>
    </row>
    <row r="622" customFormat="false" ht="15" hidden="false" customHeight="true" outlineLevel="0" collapsed="false">
      <c r="B622" s="31"/>
      <c r="C622" s="31"/>
      <c r="D622" s="31"/>
      <c r="F622" s="96" t="n">
        <v>45688</v>
      </c>
      <c r="G622" s="96"/>
    </row>
    <row r="623" customFormat="false" ht="15" hidden="false" customHeight="true" outlineLevel="0" collapsed="false">
      <c r="B623" s="31"/>
      <c r="C623" s="31"/>
      <c r="D623" s="31"/>
      <c r="F623" s="96" t="n">
        <v>45688</v>
      </c>
      <c r="G623" s="96"/>
    </row>
    <row r="624" customFormat="false" ht="15" hidden="false" customHeight="true" outlineLevel="0" collapsed="false">
      <c r="B624" s="31"/>
      <c r="C624" s="31"/>
      <c r="D624" s="31"/>
      <c r="F624" s="96" t="n">
        <v>45688</v>
      </c>
      <c r="G624" s="96"/>
    </row>
    <row r="625" customFormat="false" ht="15" hidden="false" customHeight="true" outlineLevel="0" collapsed="false">
      <c r="B625" s="31"/>
      <c r="C625" s="31"/>
      <c r="D625" s="31"/>
      <c r="F625" s="96" t="n">
        <v>45709</v>
      </c>
      <c r="G625" s="96"/>
    </row>
    <row r="626" customFormat="false" ht="15" hidden="false" customHeight="true" outlineLevel="0" collapsed="false">
      <c r="B626" s="31"/>
      <c r="C626" s="31"/>
      <c r="D626" s="31"/>
      <c r="F626" s="96" t="n">
        <v>45709</v>
      </c>
      <c r="G626" s="96"/>
    </row>
    <row r="627" customFormat="false" ht="15" hidden="false" customHeight="true" outlineLevel="0" collapsed="false">
      <c r="B627" s="31"/>
      <c r="C627" s="31"/>
      <c r="D627" s="31"/>
      <c r="F627" s="96" t="n">
        <v>45688</v>
      </c>
      <c r="G627" s="96"/>
    </row>
    <row r="628" customFormat="false" ht="15" hidden="false" customHeight="true" outlineLevel="0" collapsed="false">
      <c r="B628" s="31"/>
      <c r="C628" s="31"/>
      <c r="D628" s="31"/>
      <c r="F628" s="96" t="n">
        <v>45688</v>
      </c>
      <c r="G628" s="96"/>
    </row>
    <row r="629" customFormat="false" ht="15" hidden="false" customHeight="true" outlineLevel="0" collapsed="false">
      <c r="B629" s="31"/>
      <c r="C629" s="31"/>
      <c r="D629" s="31"/>
      <c r="F629" s="96" t="n">
        <v>45688</v>
      </c>
      <c r="G629" s="96"/>
    </row>
    <row r="630" customFormat="false" ht="15" hidden="false" customHeight="true" outlineLevel="0" collapsed="false">
      <c r="B630" s="31"/>
      <c r="C630" s="31"/>
      <c r="D630" s="31"/>
      <c r="F630" s="96" t="n">
        <v>45708</v>
      </c>
      <c r="G630" s="96"/>
    </row>
    <row r="631" customFormat="false" ht="15" hidden="false" customHeight="true" outlineLevel="0" collapsed="false">
      <c r="B631" s="31"/>
      <c r="C631" s="31"/>
      <c r="D631" s="31"/>
      <c r="F631" s="96" t="n">
        <v>45708</v>
      </c>
      <c r="G631" s="96"/>
    </row>
    <row r="632" customFormat="false" ht="15" hidden="false" customHeight="true" outlineLevel="0" collapsed="false">
      <c r="B632" s="31"/>
      <c r="C632" s="31"/>
      <c r="D632" s="31"/>
      <c r="F632" s="96" t="n">
        <v>45688</v>
      </c>
      <c r="G632" s="96"/>
    </row>
    <row r="633" customFormat="false" ht="15" hidden="false" customHeight="true" outlineLevel="0" collapsed="false">
      <c r="B633" s="31"/>
      <c r="C633" s="31"/>
      <c r="D633" s="31"/>
      <c r="F633" s="96" t="n">
        <v>45688</v>
      </c>
      <c r="G633" s="96"/>
    </row>
    <row r="634" customFormat="false" ht="15" hidden="false" customHeight="true" outlineLevel="0" collapsed="false">
      <c r="B634" s="31"/>
      <c r="C634" s="31"/>
      <c r="D634" s="31"/>
      <c r="F634" s="96" t="n">
        <v>45688</v>
      </c>
      <c r="G634" s="96"/>
    </row>
    <row r="635" customFormat="false" ht="15" hidden="false" customHeight="true" outlineLevel="0" collapsed="false">
      <c r="B635" s="31"/>
      <c r="C635" s="31"/>
      <c r="D635" s="31"/>
      <c r="F635" s="96" t="n">
        <v>45716</v>
      </c>
      <c r="G635" s="96"/>
    </row>
    <row r="636" customFormat="false" ht="15" hidden="false" customHeight="true" outlineLevel="0" collapsed="false">
      <c r="B636" s="31"/>
      <c r="C636" s="31"/>
      <c r="D636" s="31"/>
      <c r="F636" s="96" t="n">
        <v>45716</v>
      </c>
      <c r="G636" s="96"/>
    </row>
    <row r="637" customFormat="false" ht="15" hidden="false" customHeight="true" outlineLevel="0" collapsed="false">
      <c r="B637" s="31"/>
      <c r="C637" s="31"/>
      <c r="D637" s="31"/>
      <c r="F637" s="96" t="n">
        <v>45688</v>
      </c>
      <c r="G637" s="96"/>
    </row>
    <row r="638" customFormat="false" ht="15" hidden="false" customHeight="true" outlineLevel="0" collapsed="false">
      <c r="B638" s="31"/>
      <c r="C638" s="31"/>
      <c r="D638" s="31"/>
      <c r="F638" s="96" t="n">
        <v>45688</v>
      </c>
      <c r="G638" s="96"/>
    </row>
    <row r="639" customFormat="false" ht="15" hidden="false" customHeight="true" outlineLevel="0" collapsed="false">
      <c r="B639" s="31"/>
      <c r="C639" s="31"/>
      <c r="D639" s="31"/>
      <c r="F639" s="96" t="n">
        <v>45688</v>
      </c>
      <c r="G639" s="96"/>
    </row>
    <row r="640" customFormat="false" ht="15" hidden="false" customHeight="true" outlineLevel="0" collapsed="false">
      <c r="B640" s="31"/>
      <c r="C640" s="31"/>
      <c r="D640" s="31"/>
      <c r="F640" s="96" t="n">
        <v>45709</v>
      </c>
      <c r="G640" s="96"/>
    </row>
    <row r="641" customFormat="false" ht="15" hidden="false" customHeight="true" outlineLevel="0" collapsed="false">
      <c r="B641" s="31"/>
      <c r="C641" s="31"/>
      <c r="D641" s="31"/>
      <c r="F641" s="96" t="n">
        <v>45709</v>
      </c>
      <c r="G641" s="96"/>
    </row>
    <row r="642" customFormat="false" ht="15" hidden="false" customHeight="true" outlineLevel="0" collapsed="false">
      <c r="B642" s="31"/>
      <c r="C642" s="31"/>
      <c r="D642" s="31"/>
      <c r="F642" s="96" t="n">
        <v>45688</v>
      </c>
      <c r="G642" s="96"/>
    </row>
    <row r="643" customFormat="false" ht="15" hidden="false" customHeight="true" outlineLevel="0" collapsed="false">
      <c r="B643" s="31"/>
      <c r="C643" s="31"/>
      <c r="D643" s="31"/>
      <c r="F643" s="96" t="n">
        <v>45688</v>
      </c>
      <c r="G643" s="96"/>
    </row>
    <row r="644" customFormat="false" ht="15" hidden="false" customHeight="true" outlineLevel="0" collapsed="false">
      <c r="B644" s="31"/>
      <c r="C644" s="31"/>
      <c r="D644" s="31"/>
      <c r="F644" s="96" t="n">
        <v>45688</v>
      </c>
      <c r="G644" s="96"/>
    </row>
    <row r="645" customFormat="false" ht="15" hidden="false" customHeight="true" outlineLevel="0" collapsed="false">
      <c r="B645" s="31"/>
      <c r="C645" s="31"/>
      <c r="D645" s="31"/>
      <c r="F645" s="96" t="n">
        <v>45711</v>
      </c>
      <c r="G645" s="96"/>
    </row>
    <row r="646" customFormat="false" ht="15" hidden="false" customHeight="true" outlineLevel="0" collapsed="false">
      <c r="B646" s="31"/>
      <c r="C646" s="31"/>
      <c r="D646" s="31"/>
      <c r="F646" s="96" t="n">
        <v>45711</v>
      </c>
      <c r="G646" s="96"/>
    </row>
    <row r="647" customFormat="false" ht="15" hidden="false" customHeight="true" outlineLevel="0" collapsed="false">
      <c r="B647" s="31"/>
      <c r="C647" s="31"/>
      <c r="D647" s="31"/>
      <c r="F647" s="96" t="n">
        <v>45688</v>
      </c>
      <c r="G647" s="96"/>
    </row>
    <row r="648" customFormat="false" ht="15" hidden="false" customHeight="true" outlineLevel="0" collapsed="false">
      <c r="B648" s="31"/>
      <c r="C648" s="31"/>
      <c r="D648" s="31"/>
      <c r="F648" s="96" t="n">
        <v>45688</v>
      </c>
      <c r="G648" s="96"/>
    </row>
    <row r="649" customFormat="false" ht="15" hidden="false" customHeight="true" outlineLevel="0" collapsed="false">
      <c r="B649" s="31"/>
      <c r="C649" s="31"/>
      <c r="D649" s="31"/>
      <c r="F649" s="96" t="n">
        <v>45688</v>
      </c>
      <c r="G649" s="96"/>
    </row>
    <row r="650" customFormat="false" ht="15" hidden="false" customHeight="true" outlineLevel="0" collapsed="false">
      <c r="B650" s="31"/>
      <c r="C650" s="31"/>
      <c r="D650" s="31"/>
      <c r="F650" s="96" t="n">
        <v>45708</v>
      </c>
      <c r="G650" s="96"/>
    </row>
    <row r="651" customFormat="false" ht="15" hidden="false" customHeight="true" outlineLevel="0" collapsed="false">
      <c r="B651" s="31"/>
      <c r="C651" s="31"/>
      <c r="D651" s="31"/>
      <c r="F651" s="96" t="n">
        <v>45708</v>
      </c>
      <c r="G651" s="96"/>
    </row>
    <row r="652" customFormat="false" ht="15" hidden="false" customHeight="true" outlineLevel="0" collapsed="false">
      <c r="B652" s="31"/>
      <c r="C652" s="31"/>
      <c r="D652" s="31"/>
      <c r="F652" s="96" t="n">
        <v>45688</v>
      </c>
      <c r="G652" s="96"/>
    </row>
    <row r="653" customFormat="false" ht="15" hidden="false" customHeight="true" outlineLevel="0" collapsed="false">
      <c r="B653" s="31"/>
      <c r="C653" s="31"/>
      <c r="D653" s="31"/>
      <c r="F653" s="96" t="n">
        <v>45688</v>
      </c>
      <c r="G653" s="96"/>
    </row>
    <row r="654" customFormat="false" ht="15" hidden="false" customHeight="true" outlineLevel="0" collapsed="false">
      <c r="B654" s="31"/>
      <c r="C654" s="31"/>
      <c r="D654" s="31"/>
      <c r="F654" s="96" t="n">
        <v>45688</v>
      </c>
      <c r="G654" s="96"/>
    </row>
    <row r="655" customFormat="false" ht="15" hidden="false" customHeight="true" outlineLevel="0" collapsed="false">
      <c r="B655" s="31"/>
      <c r="C655" s="31"/>
      <c r="D655" s="31"/>
      <c r="F655" s="96" t="n">
        <v>45710</v>
      </c>
      <c r="G655" s="96"/>
    </row>
    <row r="656" customFormat="false" ht="15" hidden="false" customHeight="true" outlineLevel="0" collapsed="false">
      <c r="B656" s="31"/>
      <c r="C656" s="31"/>
      <c r="D656" s="31"/>
      <c r="F656" s="96" t="n">
        <v>45710</v>
      </c>
      <c r="G656" s="96"/>
    </row>
    <row r="657" customFormat="false" ht="15" hidden="false" customHeight="true" outlineLevel="0" collapsed="false">
      <c r="B657" s="31"/>
      <c r="C657" s="31"/>
      <c r="D657" s="31"/>
      <c r="F657" s="96" t="n">
        <v>45688</v>
      </c>
      <c r="G657" s="96"/>
    </row>
    <row r="658" customFormat="false" ht="15" hidden="false" customHeight="true" outlineLevel="0" collapsed="false">
      <c r="B658" s="31"/>
      <c r="C658" s="31"/>
      <c r="D658" s="31"/>
      <c r="F658" s="96" t="n">
        <v>45688</v>
      </c>
      <c r="G658" s="96"/>
    </row>
    <row r="659" customFormat="false" ht="15" hidden="false" customHeight="true" outlineLevel="0" collapsed="false">
      <c r="B659" s="31"/>
      <c r="C659" s="31"/>
      <c r="D659" s="31"/>
      <c r="F659" s="96" t="n">
        <v>45688</v>
      </c>
      <c r="G659" s="96"/>
    </row>
    <row r="660" customFormat="false" ht="15" hidden="false" customHeight="true" outlineLevel="0" collapsed="false">
      <c r="B660" s="31"/>
      <c r="C660" s="31"/>
      <c r="D660" s="31"/>
      <c r="F660" s="96" t="n">
        <v>45716</v>
      </c>
      <c r="G660" s="96"/>
    </row>
    <row r="661" customFormat="false" ht="15" hidden="false" customHeight="true" outlineLevel="0" collapsed="false">
      <c r="B661" s="31"/>
      <c r="C661" s="31"/>
      <c r="D661" s="31"/>
      <c r="F661" s="96" t="n">
        <v>45716</v>
      </c>
      <c r="G661" s="96"/>
    </row>
    <row r="662" customFormat="false" ht="15" hidden="false" customHeight="true" outlineLevel="0" collapsed="false">
      <c r="B662" s="31"/>
      <c r="C662" s="31"/>
      <c r="D662" s="31"/>
      <c r="F662" s="96" t="n">
        <v>45688</v>
      </c>
      <c r="G662" s="96"/>
    </row>
    <row r="663" customFormat="false" ht="15" hidden="false" customHeight="true" outlineLevel="0" collapsed="false">
      <c r="B663" s="31"/>
      <c r="C663" s="31"/>
      <c r="D663" s="31"/>
      <c r="F663" s="96" t="n">
        <v>45688</v>
      </c>
      <c r="G663" s="96"/>
    </row>
    <row r="664" customFormat="false" ht="15" hidden="false" customHeight="true" outlineLevel="0" collapsed="false">
      <c r="B664" s="31"/>
      <c r="C664" s="31"/>
      <c r="D664" s="31"/>
      <c r="F664" s="96" t="n">
        <v>45688</v>
      </c>
      <c r="G664" s="96"/>
    </row>
    <row r="665" customFormat="false" ht="15" hidden="false" customHeight="true" outlineLevel="0" collapsed="false">
      <c r="B665" s="31"/>
      <c r="C665" s="31"/>
      <c r="D665" s="31"/>
      <c r="F665" s="96" t="n">
        <v>45714</v>
      </c>
      <c r="G665" s="96"/>
    </row>
    <row r="666" customFormat="false" ht="15" hidden="false" customHeight="true" outlineLevel="0" collapsed="false">
      <c r="B666" s="31"/>
      <c r="C666" s="31"/>
      <c r="D666" s="31"/>
      <c r="F666" s="96" t="n">
        <v>45714</v>
      </c>
      <c r="G666" s="96"/>
    </row>
    <row r="667" customFormat="false" ht="15" hidden="false" customHeight="true" outlineLevel="0" collapsed="false">
      <c r="B667" s="31"/>
      <c r="C667" s="31"/>
      <c r="D667" s="31"/>
      <c r="F667" s="96" t="n">
        <v>45688</v>
      </c>
      <c r="G667" s="96"/>
    </row>
    <row r="668" customFormat="false" ht="15" hidden="false" customHeight="true" outlineLevel="0" collapsed="false">
      <c r="B668" s="31"/>
      <c r="C668" s="31"/>
      <c r="D668" s="31"/>
      <c r="F668" s="96" t="n">
        <v>45688</v>
      </c>
      <c r="G668" s="96"/>
    </row>
    <row r="669" customFormat="false" ht="15" hidden="false" customHeight="true" outlineLevel="0" collapsed="false">
      <c r="B669" s="31"/>
      <c r="C669" s="31"/>
      <c r="D669" s="31"/>
      <c r="F669" s="96" t="n">
        <v>45688</v>
      </c>
      <c r="G669" s="96"/>
    </row>
    <row r="670" customFormat="false" ht="15" hidden="false" customHeight="true" outlineLevel="0" collapsed="false">
      <c r="B670" s="31"/>
      <c r="C670" s="31"/>
      <c r="D670" s="31"/>
      <c r="F670" s="96" t="n">
        <v>45717</v>
      </c>
      <c r="G670" s="96"/>
    </row>
    <row r="671" customFormat="false" ht="15" hidden="false" customHeight="true" outlineLevel="0" collapsed="false">
      <c r="B671" s="31"/>
      <c r="C671" s="31"/>
      <c r="D671" s="31"/>
      <c r="F671" s="96" t="n">
        <v>45717</v>
      </c>
      <c r="G671" s="96"/>
    </row>
    <row r="672" customFormat="false" ht="15" hidden="false" customHeight="true" outlineLevel="0" collapsed="false">
      <c r="B672" s="31"/>
      <c r="C672" s="31"/>
      <c r="D672" s="31"/>
      <c r="F672" s="96" t="n">
        <v>45688</v>
      </c>
      <c r="G672" s="96"/>
    </row>
    <row r="673" customFormat="false" ht="15" hidden="false" customHeight="true" outlineLevel="0" collapsed="false">
      <c r="B673" s="31"/>
      <c r="C673" s="31"/>
      <c r="D673" s="31"/>
      <c r="F673" s="96" t="n">
        <v>45688</v>
      </c>
      <c r="G673" s="96"/>
    </row>
    <row r="674" customFormat="false" ht="15" hidden="false" customHeight="true" outlineLevel="0" collapsed="false">
      <c r="B674" s="31"/>
      <c r="C674" s="31"/>
      <c r="D674" s="31"/>
      <c r="F674" s="96" t="n">
        <v>45688</v>
      </c>
      <c r="G674" s="96"/>
    </row>
    <row r="675" customFormat="false" ht="15" hidden="false" customHeight="true" outlineLevel="0" collapsed="false">
      <c r="B675" s="31"/>
      <c r="C675" s="31"/>
      <c r="D675" s="31"/>
      <c r="F675" s="96" t="n">
        <v>45708</v>
      </c>
      <c r="G675" s="96"/>
    </row>
    <row r="676" customFormat="false" ht="15" hidden="false" customHeight="true" outlineLevel="0" collapsed="false">
      <c r="B676" s="31"/>
      <c r="C676" s="31"/>
      <c r="D676" s="31"/>
      <c r="F676" s="96" t="n">
        <v>45708</v>
      </c>
      <c r="G676" s="96"/>
    </row>
    <row r="677" customFormat="false" ht="15" hidden="false" customHeight="true" outlineLevel="0" collapsed="false">
      <c r="B677" s="31"/>
      <c r="C677" s="31"/>
      <c r="D677" s="31"/>
      <c r="F677" s="96" t="n">
        <v>45688</v>
      </c>
      <c r="G677" s="96"/>
    </row>
    <row r="678" customFormat="false" ht="15" hidden="false" customHeight="true" outlineLevel="0" collapsed="false">
      <c r="B678" s="31"/>
      <c r="C678" s="31"/>
      <c r="D678" s="31"/>
      <c r="F678" s="96" t="n">
        <v>45688</v>
      </c>
      <c r="G678" s="96"/>
    </row>
    <row r="679" customFormat="false" ht="15" hidden="false" customHeight="true" outlineLevel="0" collapsed="false">
      <c r="B679" s="31"/>
      <c r="C679" s="31"/>
      <c r="D679" s="31"/>
      <c r="F679" s="96" t="n">
        <v>45688</v>
      </c>
      <c r="G679" s="96"/>
    </row>
    <row r="680" customFormat="false" ht="15" hidden="false" customHeight="true" outlineLevel="0" collapsed="false">
      <c r="B680" s="31"/>
      <c r="C680" s="31"/>
      <c r="D680" s="31"/>
      <c r="F680" s="96" t="n">
        <v>45714</v>
      </c>
      <c r="G680" s="96"/>
    </row>
    <row r="681" customFormat="false" ht="15" hidden="false" customHeight="true" outlineLevel="0" collapsed="false">
      <c r="B681" s="31"/>
      <c r="C681" s="31"/>
      <c r="D681" s="31"/>
      <c r="F681" s="96" t="n">
        <v>45714</v>
      </c>
      <c r="G681" s="96"/>
    </row>
    <row r="682" customFormat="false" ht="15" hidden="false" customHeight="true" outlineLevel="0" collapsed="false">
      <c r="B682" s="31"/>
      <c r="C682" s="31"/>
      <c r="D682" s="31"/>
      <c r="F682" s="96" t="n">
        <v>45688</v>
      </c>
      <c r="G682" s="96"/>
    </row>
    <row r="683" customFormat="false" ht="15" hidden="false" customHeight="true" outlineLevel="0" collapsed="false">
      <c r="B683" s="31"/>
      <c r="C683" s="31"/>
      <c r="D683" s="31"/>
      <c r="F683" s="96" t="n">
        <v>45688</v>
      </c>
      <c r="G683" s="96"/>
    </row>
    <row r="684" customFormat="false" ht="15" hidden="false" customHeight="true" outlineLevel="0" collapsed="false">
      <c r="B684" s="31"/>
      <c r="C684" s="31"/>
      <c r="D684" s="31"/>
      <c r="F684" s="96" t="n">
        <v>45688</v>
      </c>
      <c r="G684" s="96"/>
    </row>
    <row r="685" customFormat="false" ht="15" hidden="false" customHeight="true" outlineLevel="0" collapsed="false">
      <c r="B685" s="31"/>
      <c r="C685" s="31"/>
      <c r="D685" s="31"/>
      <c r="F685" s="96" t="n">
        <v>45709</v>
      </c>
      <c r="G685" s="96"/>
    </row>
    <row r="686" customFormat="false" ht="15" hidden="false" customHeight="true" outlineLevel="0" collapsed="false">
      <c r="B686" s="31"/>
      <c r="C686" s="31"/>
      <c r="D686" s="31"/>
      <c r="F686" s="96" t="n">
        <v>45709</v>
      </c>
      <c r="G686" s="96"/>
    </row>
    <row r="687" customFormat="false" ht="15" hidden="false" customHeight="true" outlineLevel="0" collapsed="false">
      <c r="B687" s="31"/>
      <c r="C687" s="31"/>
      <c r="D687" s="31"/>
      <c r="F687" s="96" t="n">
        <v>45689</v>
      </c>
      <c r="G687" s="96"/>
    </row>
    <row r="688" customFormat="false" ht="15" hidden="false" customHeight="true" outlineLevel="0" collapsed="false">
      <c r="B688" s="31"/>
      <c r="C688" s="31"/>
      <c r="D688" s="31"/>
      <c r="F688" s="96" t="n">
        <v>45689</v>
      </c>
      <c r="G688" s="96"/>
    </row>
    <row r="689" customFormat="false" ht="15" hidden="false" customHeight="true" outlineLevel="0" collapsed="false">
      <c r="B689" s="31"/>
      <c r="C689" s="31"/>
      <c r="D689" s="31"/>
      <c r="F689" s="96" t="n">
        <v>45689</v>
      </c>
      <c r="G689" s="96"/>
    </row>
    <row r="690" customFormat="false" ht="15" hidden="false" customHeight="true" outlineLevel="0" collapsed="false">
      <c r="B690" s="31"/>
      <c r="C690" s="31"/>
      <c r="D690" s="31"/>
      <c r="F690" s="96" t="n">
        <v>45710</v>
      </c>
      <c r="G690" s="96"/>
    </row>
    <row r="691" customFormat="false" ht="15" hidden="false" customHeight="true" outlineLevel="0" collapsed="false">
      <c r="B691" s="31"/>
      <c r="C691" s="31"/>
      <c r="D691" s="31"/>
      <c r="F691" s="96" t="n">
        <v>45710</v>
      </c>
      <c r="G691" s="96"/>
    </row>
    <row r="692" customFormat="false" ht="15" hidden="false" customHeight="true" outlineLevel="0" collapsed="false">
      <c r="B692" s="31"/>
      <c r="C692" s="31"/>
      <c r="D692" s="31"/>
      <c r="F692" s="96" t="n">
        <v>45689</v>
      </c>
      <c r="G692" s="96"/>
    </row>
    <row r="693" customFormat="false" ht="15" hidden="false" customHeight="true" outlineLevel="0" collapsed="false">
      <c r="B693" s="31"/>
      <c r="C693" s="31"/>
      <c r="D693" s="31"/>
      <c r="F693" s="96" t="n">
        <v>45689</v>
      </c>
      <c r="G693" s="96"/>
    </row>
    <row r="694" customFormat="false" ht="15" hidden="false" customHeight="true" outlineLevel="0" collapsed="false">
      <c r="B694" s="31"/>
      <c r="C694" s="31"/>
      <c r="D694" s="31"/>
      <c r="F694" s="96" t="n">
        <v>45689</v>
      </c>
      <c r="G694" s="96"/>
    </row>
    <row r="695" customFormat="false" ht="15" hidden="false" customHeight="true" outlineLevel="0" collapsed="false">
      <c r="B695" s="31"/>
      <c r="C695" s="31"/>
      <c r="D695" s="31"/>
      <c r="F695" s="96" t="n">
        <v>45714</v>
      </c>
      <c r="G695" s="96"/>
    </row>
    <row r="696" customFormat="false" ht="15" hidden="false" customHeight="true" outlineLevel="0" collapsed="false">
      <c r="B696" s="31"/>
      <c r="C696" s="31"/>
      <c r="D696" s="31"/>
      <c r="F696" s="96" t="n">
        <v>45714</v>
      </c>
      <c r="G696" s="96"/>
    </row>
    <row r="697" customFormat="false" ht="15" hidden="false" customHeight="true" outlineLevel="0" collapsed="false">
      <c r="B697" s="31"/>
      <c r="C697" s="31"/>
      <c r="D697" s="31"/>
      <c r="F697" s="96" t="n">
        <v>45689</v>
      </c>
      <c r="G697" s="96"/>
    </row>
    <row r="698" customFormat="false" ht="15" hidden="false" customHeight="true" outlineLevel="0" collapsed="false">
      <c r="B698" s="31"/>
      <c r="C698" s="31"/>
      <c r="D698" s="31"/>
      <c r="F698" s="96" t="n">
        <v>45689</v>
      </c>
      <c r="G698" s="96"/>
    </row>
    <row r="699" customFormat="false" ht="15" hidden="false" customHeight="true" outlineLevel="0" collapsed="false">
      <c r="B699" s="31"/>
      <c r="C699" s="31"/>
      <c r="D699" s="31"/>
      <c r="F699" s="96" t="n">
        <v>45689</v>
      </c>
      <c r="G699" s="96"/>
    </row>
    <row r="700" customFormat="false" ht="15" hidden="false" customHeight="true" outlineLevel="0" collapsed="false">
      <c r="B700" s="31"/>
      <c r="C700" s="31"/>
      <c r="D700" s="31"/>
      <c r="F700" s="96" t="n">
        <v>45715</v>
      </c>
      <c r="G700" s="96"/>
    </row>
    <row r="701" customFormat="false" ht="15" hidden="false" customHeight="true" outlineLevel="0" collapsed="false">
      <c r="B701" s="31"/>
      <c r="C701" s="31"/>
      <c r="D701" s="31"/>
      <c r="F701" s="96" t="n">
        <v>45715</v>
      </c>
      <c r="G701" s="96"/>
    </row>
    <row r="702" customFormat="false" ht="15" hidden="false" customHeight="true" outlineLevel="0" collapsed="false">
      <c r="B702" s="31"/>
      <c r="C702" s="31"/>
      <c r="D702" s="31"/>
      <c r="F702" s="96" t="n">
        <v>45689</v>
      </c>
      <c r="G702" s="96"/>
    </row>
    <row r="703" customFormat="false" ht="15" hidden="false" customHeight="true" outlineLevel="0" collapsed="false">
      <c r="B703" s="31"/>
      <c r="C703" s="31"/>
      <c r="D703" s="31"/>
      <c r="F703" s="96" t="n">
        <v>45689</v>
      </c>
      <c r="G703" s="96"/>
    </row>
    <row r="704" customFormat="false" ht="15" hidden="false" customHeight="true" outlineLevel="0" collapsed="false">
      <c r="B704" s="31"/>
      <c r="C704" s="31"/>
      <c r="D704" s="31"/>
      <c r="F704" s="96" t="n">
        <v>45689</v>
      </c>
      <c r="G704" s="96"/>
    </row>
    <row r="705" customFormat="false" ht="15" hidden="false" customHeight="true" outlineLevel="0" collapsed="false">
      <c r="B705" s="31"/>
      <c r="C705" s="31"/>
      <c r="D705" s="31"/>
      <c r="F705" s="96" t="n">
        <v>45709</v>
      </c>
      <c r="G705" s="96"/>
    </row>
    <row r="706" customFormat="false" ht="15" hidden="false" customHeight="true" outlineLevel="0" collapsed="false">
      <c r="B706" s="31"/>
      <c r="C706" s="31"/>
      <c r="D706" s="31"/>
      <c r="F706" s="96" t="n">
        <v>45709</v>
      </c>
      <c r="G706" s="96"/>
    </row>
    <row r="707" customFormat="false" ht="15" hidden="false" customHeight="true" outlineLevel="0" collapsed="false">
      <c r="B707" s="31"/>
      <c r="C707" s="31"/>
      <c r="D707" s="31"/>
      <c r="F707" s="96" t="n">
        <v>45689</v>
      </c>
      <c r="G707" s="96"/>
    </row>
    <row r="708" customFormat="false" ht="15" hidden="false" customHeight="true" outlineLevel="0" collapsed="false">
      <c r="B708" s="31"/>
      <c r="C708" s="31"/>
      <c r="D708" s="31"/>
      <c r="F708" s="96" t="n">
        <v>45689</v>
      </c>
      <c r="G708" s="96"/>
    </row>
    <row r="709" customFormat="false" ht="15" hidden="false" customHeight="true" outlineLevel="0" collapsed="false">
      <c r="B709" s="31"/>
      <c r="C709" s="31"/>
      <c r="D709" s="31"/>
      <c r="F709" s="96" t="n">
        <v>45689</v>
      </c>
      <c r="G709" s="96"/>
    </row>
    <row r="710" customFormat="false" ht="15" hidden="false" customHeight="true" outlineLevel="0" collapsed="false">
      <c r="B710" s="31"/>
      <c r="C710" s="31"/>
      <c r="D710" s="31"/>
      <c r="F710" s="96" t="n">
        <v>45714</v>
      </c>
      <c r="G710" s="96"/>
    </row>
    <row r="711" customFormat="false" ht="15" hidden="false" customHeight="true" outlineLevel="0" collapsed="false">
      <c r="B711" s="31"/>
      <c r="C711" s="31"/>
      <c r="D711" s="31"/>
      <c r="F711" s="96" t="n">
        <v>45714</v>
      </c>
      <c r="G711" s="96"/>
    </row>
    <row r="712" customFormat="false" ht="15" hidden="false" customHeight="true" outlineLevel="0" collapsed="false">
      <c r="B712" s="31"/>
      <c r="C712" s="31"/>
      <c r="D712" s="31"/>
      <c r="F712" s="96" t="n">
        <v>45689</v>
      </c>
      <c r="G712" s="96"/>
    </row>
    <row r="713" customFormat="false" ht="15" hidden="false" customHeight="true" outlineLevel="0" collapsed="false">
      <c r="B713" s="31"/>
      <c r="C713" s="31"/>
      <c r="D713" s="31"/>
      <c r="F713" s="96" t="n">
        <v>45689</v>
      </c>
      <c r="G713" s="96"/>
    </row>
    <row r="714" customFormat="false" ht="15" hidden="false" customHeight="true" outlineLevel="0" collapsed="false">
      <c r="B714" s="31"/>
      <c r="C714" s="31"/>
      <c r="D714" s="31"/>
      <c r="F714" s="96" t="n">
        <v>45689</v>
      </c>
      <c r="G714" s="96"/>
    </row>
    <row r="715" customFormat="false" ht="15" hidden="false" customHeight="true" outlineLevel="0" collapsed="false">
      <c r="B715" s="31"/>
      <c r="C715" s="31"/>
      <c r="D715" s="31"/>
      <c r="F715" s="96" t="n">
        <v>45715</v>
      </c>
      <c r="G715" s="96"/>
    </row>
    <row r="716" customFormat="false" ht="15" hidden="false" customHeight="true" outlineLevel="0" collapsed="false">
      <c r="B716" s="31"/>
      <c r="C716" s="31"/>
      <c r="D716" s="31"/>
      <c r="F716" s="96" t="n">
        <v>45715</v>
      </c>
      <c r="G716" s="96"/>
    </row>
    <row r="717" customFormat="false" ht="15" hidden="false" customHeight="true" outlineLevel="0" collapsed="false">
      <c r="B717" s="31"/>
      <c r="C717" s="31"/>
      <c r="D717" s="31"/>
      <c r="F717" s="96" t="n">
        <v>45689</v>
      </c>
      <c r="G717" s="96"/>
    </row>
    <row r="718" customFormat="false" ht="15" hidden="false" customHeight="true" outlineLevel="0" collapsed="false">
      <c r="B718" s="31"/>
      <c r="C718" s="31"/>
      <c r="D718" s="31"/>
      <c r="F718" s="96" t="n">
        <v>45689</v>
      </c>
      <c r="G718" s="96"/>
    </row>
    <row r="719" customFormat="false" ht="15" hidden="false" customHeight="true" outlineLevel="0" collapsed="false">
      <c r="B719" s="31"/>
      <c r="C719" s="31"/>
      <c r="D719" s="31"/>
      <c r="F719" s="96" t="n">
        <v>45689</v>
      </c>
      <c r="G719" s="96"/>
    </row>
    <row r="720" customFormat="false" ht="15" hidden="false" customHeight="true" outlineLevel="0" collapsed="false">
      <c r="B720" s="31"/>
      <c r="C720" s="31"/>
      <c r="D720" s="31"/>
      <c r="F720" s="96" t="n">
        <v>45711</v>
      </c>
      <c r="G720" s="96"/>
    </row>
    <row r="721" customFormat="false" ht="15" hidden="false" customHeight="true" outlineLevel="0" collapsed="false">
      <c r="B721" s="31"/>
      <c r="C721" s="31"/>
      <c r="D721" s="31"/>
      <c r="F721" s="96" t="n">
        <v>45711</v>
      </c>
      <c r="G721" s="96"/>
    </row>
    <row r="722" customFormat="false" ht="15" hidden="false" customHeight="true" outlineLevel="0" collapsed="false">
      <c r="B722" s="31"/>
      <c r="C722" s="31"/>
      <c r="D722" s="31"/>
      <c r="F722" s="96" t="n">
        <v>45689</v>
      </c>
      <c r="G722" s="96"/>
    </row>
    <row r="723" customFormat="false" ht="15" hidden="false" customHeight="true" outlineLevel="0" collapsed="false">
      <c r="B723" s="31"/>
      <c r="C723" s="31"/>
      <c r="D723" s="31"/>
      <c r="F723" s="96" t="n">
        <v>45689</v>
      </c>
      <c r="G723" s="96"/>
    </row>
    <row r="724" customFormat="false" ht="15" hidden="false" customHeight="true" outlineLevel="0" collapsed="false">
      <c r="B724" s="31"/>
      <c r="C724" s="31"/>
      <c r="D724" s="31"/>
      <c r="F724" s="96" t="n">
        <v>45689</v>
      </c>
      <c r="G724" s="96"/>
    </row>
    <row r="725" customFormat="false" ht="15" hidden="false" customHeight="true" outlineLevel="0" collapsed="false">
      <c r="B725" s="31"/>
      <c r="C725" s="31"/>
      <c r="D725" s="31"/>
      <c r="F725" s="96" t="n">
        <v>45716</v>
      </c>
      <c r="G725" s="96"/>
    </row>
    <row r="726" customFormat="false" ht="15" hidden="false" customHeight="true" outlineLevel="0" collapsed="false">
      <c r="B726" s="31"/>
      <c r="C726" s="31"/>
      <c r="D726" s="31"/>
      <c r="F726" s="96" t="n">
        <v>45716</v>
      </c>
      <c r="G726" s="96"/>
    </row>
    <row r="727" customFormat="false" ht="15" hidden="false" customHeight="true" outlineLevel="0" collapsed="false">
      <c r="B727" s="31"/>
      <c r="C727" s="31"/>
      <c r="D727" s="31"/>
      <c r="F727" s="96" t="n">
        <v>45689</v>
      </c>
      <c r="G727" s="96"/>
    </row>
    <row r="728" customFormat="false" ht="15" hidden="false" customHeight="true" outlineLevel="0" collapsed="false">
      <c r="B728" s="31"/>
      <c r="C728" s="31"/>
      <c r="D728" s="31"/>
      <c r="F728" s="96" t="n">
        <v>45689</v>
      </c>
      <c r="G728" s="96"/>
    </row>
    <row r="729" customFormat="false" ht="15" hidden="false" customHeight="true" outlineLevel="0" collapsed="false">
      <c r="B729" s="31"/>
      <c r="C729" s="31"/>
      <c r="D729" s="31"/>
      <c r="F729" s="96" t="n">
        <v>45689</v>
      </c>
      <c r="G729" s="96"/>
    </row>
    <row r="730" customFormat="false" ht="15" hidden="false" customHeight="true" outlineLevel="0" collapsed="false">
      <c r="B730" s="31"/>
      <c r="C730" s="31"/>
      <c r="D730" s="31"/>
      <c r="F730" s="96" t="n">
        <v>45714</v>
      </c>
      <c r="G730" s="96"/>
    </row>
    <row r="731" customFormat="false" ht="15" hidden="false" customHeight="true" outlineLevel="0" collapsed="false">
      <c r="B731" s="31"/>
      <c r="C731" s="31"/>
      <c r="D731" s="31"/>
      <c r="F731" s="96" t="n">
        <v>45714</v>
      </c>
      <c r="G731" s="96"/>
    </row>
    <row r="732" customFormat="false" ht="15" hidden="false" customHeight="true" outlineLevel="0" collapsed="false">
      <c r="B732" s="31"/>
      <c r="C732" s="31"/>
      <c r="D732" s="31"/>
      <c r="F732" s="96" t="n">
        <v>45689</v>
      </c>
      <c r="G732" s="96"/>
    </row>
    <row r="733" customFormat="false" ht="15" hidden="false" customHeight="true" outlineLevel="0" collapsed="false">
      <c r="B733" s="31"/>
      <c r="C733" s="31"/>
      <c r="D733" s="31"/>
      <c r="F733" s="96" t="n">
        <v>45689</v>
      </c>
      <c r="G733" s="96"/>
    </row>
    <row r="734" customFormat="false" ht="15" hidden="false" customHeight="true" outlineLevel="0" collapsed="false">
      <c r="B734" s="31"/>
      <c r="C734" s="31"/>
      <c r="D734" s="31"/>
      <c r="F734" s="96" t="n">
        <v>45689</v>
      </c>
      <c r="G734" s="96"/>
    </row>
    <row r="735" customFormat="false" ht="15" hidden="false" customHeight="true" outlineLevel="0" collapsed="false">
      <c r="B735" s="31"/>
      <c r="C735" s="31"/>
      <c r="D735" s="31"/>
      <c r="F735" s="96" t="n">
        <v>45716</v>
      </c>
      <c r="G735" s="96"/>
    </row>
    <row r="736" customFormat="false" ht="15" hidden="false" customHeight="true" outlineLevel="0" collapsed="false">
      <c r="B736" s="31"/>
      <c r="C736" s="31"/>
      <c r="D736" s="31"/>
      <c r="F736" s="96" t="n">
        <v>45716</v>
      </c>
      <c r="G736" s="96"/>
    </row>
    <row r="737" customFormat="false" ht="15" hidden="false" customHeight="true" outlineLevel="0" collapsed="false">
      <c r="B737" s="31"/>
      <c r="C737" s="31"/>
      <c r="D737" s="31"/>
      <c r="F737" s="96" t="n">
        <v>45689</v>
      </c>
      <c r="G737" s="96"/>
    </row>
    <row r="738" customFormat="false" ht="15" hidden="false" customHeight="true" outlineLevel="0" collapsed="false">
      <c r="B738" s="31"/>
      <c r="C738" s="31"/>
      <c r="D738" s="31"/>
      <c r="F738" s="96" t="n">
        <v>45689</v>
      </c>
      <c r="G738" s="96"/>
    </row>
    <row r="739" customFormat="false" ht="15" hidden="false" customHeight="true" outlineLevel="0" collapsed="false">
      <c r="B739" s="31"/>
      <c r="C739" s="31"/>
      <c r="D739" s="31"/>
      <c r="F739" s="96" t="n">
        <v>45689</v>
      </c>
      <c r="G739" s="96"/>
    </row>
    <row r="740" customFormat="false" ht="15" hidden="false" customHeight="true" outlineLevel="0" collapsed="false">
      <c r="B740" s="31"/>
      <c r="C740" s="31"/>
      <c r="D740" s="31"/>
      <c r="F740" s="96" t="n">
        <v>45718</v>
      </c>
      <c r="G740" s="96"/>
    </row>
    <row r="741" customFormat="false" ht="15" hidden="false" customHeight="true" outlineLevel="0" collapsed="false">
      <c r="B741" s="31"/>
      <c r="C741" s="31"/>
      <c r="D741" s="31"/>
      <c r="F741" s="96" t="n">
        <v>45718</v>
      </c>
      <c r="G741" s="96"/>
    </row>
    <row r="742" customFormat="false" ht="15" hidden="false" customHeight="true" outlineLevel="0" collapsed="false">
      <c r="B742" s="31"/>
      <c r="C742" s="31"/>
      <c r="D742" s="31"/>
      <c r="F742" s="96" t="n">
        <v>45689</v>
      </c>
      <c r="G742" s="96"/>
    </row>
    <row r="743" customFormat="false" ht="15" hidden="false" customHeight="true" outlineLevel="0" collapsed="false">
      <c r="B743" s="31"/>
      <c r="C743" s="31"/>
      <c r="D743" s="31"/>
      <c r="F743" s="96" t="n">
        <v>45689</v>
      </c>
      <c r="G743" s="96"/>
    </row>
    <row r="744" customFormat="false" ht="15" hidden="false" customHeight="true" outlineLevel="0" collapsed="false">
      <c r="B744" s="31"/>
      <c r="C744" s="31"/>
      <c r="D744" s="31"/>
      <c r="F744" s="96" t="n">
        <v>45689</v>
      </c>
      <c r="G744" s="96"/>
    </row>
    <row r="745" customFormat="false" ht="15" hidden="false" customHeight="true" outlineLevel="0" collapsed="false">
      <c r="B745" s="31"/>
      <c r="C745" s="31"/>
      <c r="D745" s="31"/>
      <c r="F745" s="96" t="n">
        <v>45712</v>
      </c>
      <c r="G745" s="96"/>
    </row>
    <row r="746" customFormat="false" ht="15" hidden="false" customHeight="true" outlineLevel="0" collapsed="false">
      <c r="B746" s="31"/>
      <c r="C746" s="31"/>
      <c r="D746" s="31"/>
      <c r="F746" s="96" t="n">
        <v>45712</v>
      </c>
      <c r="G746" s="96"/>
    </row>
    <row r="747" customFormat="false" ht="15" hidden="false" customHeight="true" outlineLevel="0" collapsed="false">
      <c r="B747" s="31"/>
      <c r="C747" s="31"/>
      <c r="D747" s="31"/>
      <c r="F747" s="96" t="n">
        <v>45689</v>
      </c>
      <c r="G747" s="96"/>
    </row>
    <row r="748" customFormat="false" ht="15" hidden="false" customHeight="true" outlineLevel="0" collapsed="false">
      <c r="B748" s="31"/>
      <c r="C748" s="31"/>
      <c r="D748" s="31"/>
      <c r="F748" s="96" t="n">
        <v>45689</v>
      </c>
      <c r="G748" s="96"/>
    </row>
    <row r="749" customFormat="false" ht="15" hidden="false" customHeight="true" outlineLevel="0" collapsed="false">
      <c r="B749" s="31"/>
      <c r="C749" s="31"/>
      <c r="D749" s="31"/>
      <c r="F749" s="96" t="n">
        <v>45689</v>
      </c>
      <c r="G749" s="96"/>
    </row>
    <row r="750" customFormat="false" ht="15" hidden="false" customHeight="true" outlineLevel="0" collapsed="false">
      <c r="B750" s="31"/>
      <c r="C750" s="31"/>
      <c r="D750" s="31"/>
      <c r="F750" s="96" t="n">
        <v>45715</v>
      </c>
      <c r="G750" s="96"/>
    </row>
    <row r="751" customFormat="false" ht="15" hidden="false" customHeight="true" outlineLevel="0" collapsed="false">
      <c r="B751" s="31"/>
      <c r="C751" s="31"/>
      <c r="D751" s="31"/>
      <c r="F751" s="96" t="n">
        <v>45715</v>
      </c>
      <c r="G751" s="96"/>
    </row>
    <row r="752" customFormat="false" ht="15" hidden="false" customHeight="true" outlineLevel="0" collapsed="false">
      <c r="B752" s="31"/>
      <c r="C752" s="31"/>
      <c r="D752" s="31"/>
      <c r="F752" s="96" t="n">
        <v>45689</v>
      </c>
      <c r="G752" s="96"/>
    </row>
    <row r="753" customFormat="false" ht="15" hidden="false" customHeight="true" outlineLevel="0" collapsed="false">
      <c r="B753" s="31"/>
      <c r="C753" s="31"/>
      <c r="D753" s="31"/>
      <c r="F753" s="96" t="n">
        <v>45689</v>
      </c>
      <c r="G753" s="96"/>
    </row>
    <row r="754" customFormat="false" ht="15" hidden="false" customHeight="true" outlineLevel="0" collapsed="false">
      <c r="B754" s="31"/>
      <c r="C754" s="31"/>
      <c r="D754" s="31"/>
      <c r="F754" s="96" t="n">
        <v>45689</v>
      </c>
      <c r="G754" s="96"/>
    </row>
    <row r="755" customFormat="false" ht="15" hidden="false" customHeight="true" outlineLevel="0" collapsed="false">
      <c r="B755" s="31"/>
      <c r="C755" s="31"/>
      <c r="D755" s="31"/>
      <c r="F755" s="96" t="n">
        <v>45716</v>
      </c>
      <c r="G755" s="96"/>
    </row>
    <row r="756" customFormat="false" ht="15" hidden="false" customHeight="true" outlineLevel="0" collapsed="false">
      <c r="B756" s="31"/>
      <c r="C756" s="31"/>
      <c r="D756" s="31"/>
      <c r="F756" s="96" t="n">
        <v>45716</v>
      </c>
      <c r="G756" s="96"/>
    </row>
    <row r="757" customFormat="false" ht="15" hidden="false" customHeight="true" outlineLevel="0" collapsed="false">
      <c r="B757" s="31"/>
      <c r="C757" s="31"/>
      <c r="D757" s="31"/>
      <c r="F757" s="96" t="n">
        <v>45689</v>
      </c>
      <c r="G757" s="96"/>
    </row>
    <row r="758" customFormat="false" ht="15" hidden="false" customHeight="true" outlineLevel="0" collapsed="false">
      <c r="B758" s="31"/>
      <c r="C758" s="31"/>
      <c r="D758" s="31"/>
      <c r="F758" s="96" t="n">
        <v>45689</v>
      </c>
      <c r="G758" s="96"/>
    </row>
    <row r="759" customFormat="false" ht="15" hidden="false" customHeight="true" outlineLevel="0" collapsed="false">
      <c r="B759" s="31"/>
      <c r="C759" s="31"/>
      <c r="D759" s="31"/>
      <c r="F759" s="96" t="n">
        <v>45689</v>
      </c>
      <c r="G759" s="96"/>
    </row>
    <row r="760" customFormat="false" ht="15" hidden="false" customHeight="true" outlineLevel="0" collapsed="false">
      <c r="B760" s="31"/>
      <c r="C760" s="31"/>
      <c r="D760" s="31"/>
      <c r="F760" s="96" t="n">
        <v>45710</v>
      </c>
      <c r="G760" s="96"/>
    </row>
    <row r="761" customFormat="false" ht="15" hidden="false" customHeight="true" outlineLevel="0" collapsed="false">
      <c r="B761" s="31"/>
      <c r="C761" s="31"/>
      <c r="D761" s="31"/>
      <c r="F761" s="96" t="n">
        <v>45710</v>
      </c>
      <c r="G761" s="96"/>
    </row>
    <row r="762" customFormat="false" ht="15" hidden="false" customHeight="true" outlineLevel="0" collapsed="false">
      <c r="B762" s="31"/>
      <c r="C762" s="31"/>
      <c r="D762" s="31"/>
      <c r="F762" s="96" t="n">
        <v>45689</v>
      </c>
      <c r="G762" s="96"/>
    </row>
    <row r="763" customFormat="false" ht="15" hidden="false" customHeight="true" outlineLevel="0" collapsed="false">
      <c r="B763" s="31"/>
      <c r="C763" s="31"/>
      <c r="D763" s="31"/>
      <c r="F763" s="96" t="n">
        <v>45689</v>
      </c>
      <c r="G763" s="96"/>
    </row>
    <row r="764" customFormat="false" ht="15" hidden="false" customHeight="true" outlineLevel="0" collapsed="false">
      <c r="B764" s="31"/>
      <c r="C764" s="31"/>
      <c r="D764" s="31"/>
      <c r="F764" s="96" t="n">
        <v>45689</v>
      </c>
      <c r="G764" s="96"/>
    </row>
    <row r="765" customFormat="false" ht="15" hidden="false" customHeight="true" outlineLevel="0" collapsed="false">
      <c r="B765" s="31"/>
      <c r="C765" s="31"/>
      <c r="D765" s="31"/>
      <c r="F765" s="96" t="n">
        <v>45713</v>
      </c>
      <c r="G765" s="96"/>
    </row>
    <row r="766" customFormat="false" ht="15" hidden="false" customHeight="true" outlineLevel="0" collapsed="false">
      <c r="B766" s="31"/>
      <c r="C766" s="31"/>
      <c r="D766" s="31"/>
      <c r="F766" s="96" t="n">
        <v>45713</v>
      </c>
      <c r="G766" s="96"/>
    </row>
    <row r="767" customFormat="false" ht="15" hidden="false" customHeight="true" outlineLevel="0" collapsed="false">
      <c r="B767" s="31"/>
      <c r="C767" s="31"/>
      <c r="D767" s="31"/>
      <c r="F767" s="96" t="n">
        <v>45689</v>
      </c>
      <c r="G767" s="96"/>
    </row>
    <row r="768" customFormat="false" ht="15" hidden="false" customHeight="true" outlineLevel="0" collapsed="false">
      <c r="B768" s="31"/>
      <c r="C768" s="31"/>
      <c r="D768" s="31"/>
      <c r="F768" s="96" t="n">
        <v>45689</v>
      </c>
      <c r="G768" s="96"/>
    </row>
    <row r="769" customFormat="false" ht="15" hidden="false" customHeight="true" outlineLevel="0" collapsed="false">
      <c r="B769" s="31"/>
      <c r="C769" s="31"/>
      <c r="D769" s="31"/>
      <c r="F769" s="96" t="n">
        <v>45689</v>
      </c>
      <c r="G769" s="96"/>
    </row>
    <row r="770" customFormat="false" ht="15" hidden="false" customHeight="true" outlineLevel="0" collapsed="false">
      <c r="B770" s="31"/>
      <c r="C770" s="31"/>
      <c r="D770" s="31"/>
      <c r="F770" s="96" t="n">
        <v>45713</v>
      </c>
      <c r="G770" s="96"/>
    </row>
    <row r="771" customFormat="false" ht="15" hidden="false" customHeight="true" outlineLevel="0" collapsed="false">
      <c r="B771" s="31"/>
      <c r="C771" s="31"/>
      <c r="D771" s="31"/>
      <c r="F771" s="96" t="n">
        <v>45713</v>
      </c>
      <c r="G771" s="96"/>
    </row>
    <row r="772" customFormat="false" ht="15" hidden="false" customHeight="true" outlineLevel="0" collapsed="false">
      <c r="B772" s="31"/>
      <c r="C772" s="31"/>
      <c r="D772" s="31"/>
      <c r="F772" s="96" t="n">
        <v>45689</v>
      </c>
      <c r="G772" s="96"/>
    </row>
    <row r="773" customFormat="false" ht="15" hidden="false" customHeight="true" outlineLevel="0" collapsed="false">
      <c r="B773" s="31"/>
      <c r="C773" s="31"/>
      <c r="D773" s="31"/>
      <c r="F773" s="96" t="n">
        <v>45689</v>
      </c>
      <c r="G773" s="96"/>
    </row>
    <row r="774" customFormat="false" ht="15" hidden="false" customHeight="true" outlineLevel="0" collapsed="false">
      <c r="B774" s="31"/>
      <c r="C774" s="31"/>
      <c r="D774" s="31"/>
      <c r="F774" s="96" t="n">
        <v>45689</v>
      </c>
      <c r="G774" s="96"/>
    </row>
    <row r="775" customFormat="false" ht="15" hidden="false" customHeight="true" outlineLevel="0" collapsed="false">
      <c r="B775" s="31"/>
      <c r="C775" s="31"/>
      <c r="D775" s="31"/>
      <c r="F775" s="96" t="n">
        <v>45713</v>
      </c>
      <c r="G775" s="96"/>
    </row>
    <row r="776" customFormat="false" ht="15" hidden="false" customHeight="true" outlineLevel="0" collapsed="false">
      <c r="B776" s="31"/>
      <c r="C776" s="31"/>
      <c r="D776" s="31"/>
      <c r="F776" s="96" t="n">
        <v>45713</v>
      </c>
      <c r="G776" s="96"/>
    </row>
    <row r="777" customFormat="false" ht="15" hidden="false" customHeight="true" outlineLevel="0" collapsed="false">
      <c r="B777" s="31"/>
      <c r="C777" s="31"/>
      <c r="D777" s="31"/>
      <c r="F777" s="96" t="n">
        <v>45689</v>
      </c>
      <c r="G777" s="96"/>
    </row>
    <row r="778" customFormat="false" ht="15" hidden="false" customHeight="true" outlineLevel="0" collapsed="false">
      <c r="B778" s="31"/>
      <c r="C778" s="31"/>
      <c r="D778" s="31"/>
      <c r="F778" s="96" t="n">
        <v>45689</v>
      </c>
      <c r="G778" s="96"/>
    </row>
    <row r="779" customFormat="false" ht="15" hidden="false" customHeight="true" outlineLevel="0" collapsed="false">
      <c r="B779" s="31"/>
      <c r="C779" s="31"/>
      <c r="D779" s="31"/>
      <c r="F779" s="96" t="n">
        <v>45689</v>
      </c>
      <c r="G779" s="96"/>
    </row>
    <row r="780" customFormat="false" ht="15" hidden="false" customHeight="true" outlineLevel="0" collapsed="false">
      <c r="B780" s="31"/>
      <c r="C780" s="31"/>
      <c r="D780" s="31"/>
      <c r="F780" s="96" t="n">
        <v>45714</v>
      </c>
      <c r="G780" s="96"/>
    </row>
    <row r="781" customFormat="false" ht="15" hidden="false" customHeight="true" outlineLevel="0" collapsed="false">
      <c r="B781" s="31"/>
      <c r="C781" s="31"/>
      <c r="D781" s="31"/>
      <c r="F781" s="96" t="n">
        <v>45714</v>
      </c>
      <c r="G781" s="96"/>
    </row>
    <row r="782" customFormat="false" ht="15" hidden="false" customHeight="true" outlineLevel="0" collapsed="false">
      <c r="B782" s="31"/>
      <c r="C782" s="31"/>
      <c r="D782" s="31"/>
      <c r="F782" s="96" t="n">
        <v>45689</v>
      </c>
      <c r="G782" s="96"/>
    </row>
    <row r="783" customFormat="false" ht="15" hidden="false" customHeight="true" outlineLevel="0" collapsed="false">
      <c r="B783" s="31"/>
      <c r="C783" s="31"/>
      <c r="D783" s="31"/>
      <c r="F783" s="96" t="n">
        <v>45689</v>
      </c>
      <c r="G783" s="96"/>
    </row>
    <row r="784" customFormat="false" ht="15" hidden="false" customHeight="true" outlineLevel="0" collapsed="false">
      <c r="B784" s="31"/>
      <c r="C784" s="31"/>
      <c r="D784" s="31"/>
      <c r="F784" s="96" t="n">
        <v>45689</v>
      </c>
      <c r="G784" s="96"/>
    </row>
    <row r="785" customFormat="false" ht="15" hidden="false" customHeight="true" outlineLevel="0" collapsed="false">
      <c r="B785" s="31"/>
      <c r="C785" s="31"/>
      <c r="D785" s="31"/>
      <c r="F785" s="96" t="n">
        <v>45716</v>
      </c>
      <c r="G785" s="96"/>
    </row>
    <row r="786" customFormat="false" ht="15" hidden="false" customHeight="true" outlineLevel="0" collapsed="false">
      <c r="B786" s="31"/>
      <c r="C786" s="31"/>
      <c r="D786" s="31"/>
      <c r="F786" s="96" t="n">
        <v>45716</v>
      </c>
      <c r="G786" s="96"/>
    </row>
    <row r="787" customFormat="false" ht="15" hidden="false" customHeight="true" outlineLevel="0" collapsed="false">
      <c r="B787" s="31"/>
      <c r="C787" s="31"/>
      <c r="D787" s="31"/>
      <c r="F787" s="96" t="n">
        <v>45689</v>
      </c>
      <c r="G787" s="96"/>
    </row>
    <row r="788" customFormat="false" ht="15" hidden="false" customHeight="true" outlineLevel="0" collapsed="false">
      <c r="B788" s="31"/>
      <c r="C788" s="31"/>
      <c r="D788" s="31"/>
      <c r="F788" s="96" t="n">
        <v>45689</v>
      </c>
      <c r="G788" s="96"/>
    </row>
    <row r="789" customFormat="false" ht="15" hidden="false" customHeight="true" outlineLevel="0" collapsed="false">
      <c r="B789" s="31"/>
      <c r="C789" s="31"/>
      <c r="D789" s="31"/>
      <c r="F789" s="96" t="n">
        <v>45689</v>
      </c>
      <c r="G789" s="96"/>
    </row>
    <row r="790" customFormat="false" ht="15" hidden="false" customHeight="true" outlineLevel="0" collapsed="false">
      <c r="B790" s="31"/>
      <c r="C790" s="31"/>
      <c r="D790" s="31"/>
      <c r="F790" s="96" t="n">
        <v>45710</v>
      </c>
      <c r="G790" s="96"/>
    </row>
    <row r="791" customFormat="false" ht="15" hidden="false" customHeight="true" outlineLevel="0" collapsed="false">
      <c r="B791" s="31"/>
      <c r="C791" s="31"/>
      <c r="D791" s="31"/>
      <c r="F791" s="96" t="n">
        <v>45710</v>
      </c>
      <c r="G791" s="96"/>
    </row>
    <row r="792" customFormat="false" ht="15" hidden="false" customHeight="true" outlineLevel="0" collapsed="false">
      <c r="B792" s="31"/>
      <c r="C792" s="31"/>
      <c r="D792" s="31"/>
      <c r="F792" s="96" t="n">
        <v>45689</v>
      </c>
      <c r="G792" s="96"/>
    </row>
    <row r="793" customFormat="false" ht="15" hidden="false" customHeight="true" outlineLevel="0" collapsed="false">
      <c r="B793" s="31"/>
      <c r="C793" s="31"/>
      <c r="D793" s="31"/>
      <c r="F793" s="96" t="n">
        <v>45689</v>
      </c>
      <c r="G793" s="96"/>
    </row>
    <row r="794" customFormat="false" ht="15" hidden="false" customHeight="true" outlineLevel="0" collapsed="false">
      <c r="B794" s="31"/>
      <c r="C794" s="31"/>
      <c r="D794" s="31"/>
      <c r="F794" s="96" t="n">
        <v>45689</v>
      </c>
      <c r="G794" s="96"/>
    </row>
    <row r="795" customFormat="false" ht="15" hidden="false" customHeight="true" outlineLevel="0" collapsed="false">
      <c r="B795" s="31"/>
      <c r="C795" s="31"/>
      <c r="D795" s="31"/>
      <c r="F795" s="96" t="n">
        <v>45711</v>
      </c>
      <c r="G795" s="96"/>
    </row>
    <row r="796" customFormat="false" ht="15" hidden="false" customHeight="true" outlineLevel="0" collapsed="false">
      <c r="B796" s="31"/>
      <c r="C796" s="31"/>
      <c r="D796" s="31"/>
      <c r="F796" s="96" t="n">
        <v>45711</v>
      </c>
      <c r="G796" s="96"/>
    </row>
    <row r="797" customFormat="false" ht="15" hidden="false" customHeight="true" outlineLevel="0" collapsed="false">
      <c r="B797" s="31"/>
      <c r="C797" s="31"/>
      <c r="D797" s="31"/>
      <c r="F797" s="96" t="n">
        <v>45689</v>
      </c>
      <c r="G797" s="96"/>
    </row>
    <row r="798" customFormat="false" ht="15" hidden="false" customHeight="true" outlineLevel="0" collapsed="false">
      <c r="B798" s="31"/>
      <c r="C798" s="31"/>
      <c r="D798" s="31"/>
      <c r="F798" s="96" t="n">
        <v>45689</v>
      </c>
      <c r="G798" s="96"/>
    </row>
    <row r="799" customFormat="false" ht="15" hidden="false" customHeight="true" outlineLevel="0" collapsed="false">
      <c r="B799" s="31"/>
      <c r="C799" s="31"/>
      <c r="D799" s="31"/>
      <c r="F799" s="96" t="n">
        <v>45689</v>
      </c>
      <c r="G799" s="96"/>
    </row>
    <row r="800" customFormat="false" ht="15" hidden="false" customHeight="true" outlineLevel="0" collapsed="false">
      <c r="B800" s="31"/>
      <c r="C800" s="31"/>
      <c r="D800" s="31"/>
      <c r="F800" s="96" t="n">
        <v>45711</v>
      </c>
      <c r="G800" s="96"/>
    </row>
    <row r="801" customFormat="false" ht="15" hidden="false" customHeight="true" outlineLevel="0" collapsed="false">
      <c r="B801" s="31"/>
      <c r="C801" s="31"/>
      <c r="D801" s="31"/>
      <c r="F801" s="96" t="n">
        <v>45711</v>
      </c>
      <c r="G801" s="96"/>
    </row>
    <row r="802" customFormat="false" ht="15" hidden="false" customHeight="true" outlineLevel="0" collapsed="false">
      <c r="B802" s="31"/>
      <c r="C802" s="31"/>
      <c r="D802" s="31"/>
      <c r="F802" s="96" t="n">
        <v>45689</v>
      </c>
      <c r="G802" s="96"/>
    </row>
    <row r="803" customFormat="false" ht="15" hidden="false" customHeight="true" outlineLevel="0" collapsed="false">
      <c r="B803" s="31"/>
      <c r="C803" s="31"/>
      <c r="D803" s="31"/>
      <c r="F803" s="96" t="n">
        <v>45689</v>
      </c>
      <c r="G803" s="96"/>
    </row>
    <row r="804" customFormat="false" ht="15" hidden="false" customHeight="true" outlineLevel="0" collapsed="false">
      <c r="B804" s="31"/>
      <c r="C804" s="31"/>
      <c r="D804" s="31"/>
      <c r="F804" s="96" t="n">
        <v>45689</v>
      </c>
      <c r="G804" s="96"/>
    </row>
    <row r="805" customFormat="false" ht="15" hidden="false" customHeight="true" outlineLevel="0" collapsed="false">
      <c r="B805" s="31"/>
      <c r="C805" s="31"/>
      <c r="D805" s="31"/>
      <c r="F805" s="96" t="n">
        <v>45715</v>
      </c>
      <c r="G805" s="96"/>
    </row>
    <row r="806" customFormat="false" ht="15" hidden="false" customHeight="true" outlineLevel="0" collapsed="false">
      <c r="B806" s="31"/>
      <c r="C806" s="31"/>
      <c r="D806" s="31"/>
      <c r="F806" s="96" t="n">
        <v>45715</v>
      </c>
      <c r="G806" s="96"/>
    </row>
    <row r="807" customFormat="false" ht="15" hidden="false" customHeight="true" outlineLevel="0" collapsed="false">
      <c r="B807" s="31"/>
      <c r="C807" s="31"/>
      <c r="D807" s="31"/>
      <c r="F807" s="96" t="n">
        <v>45689</v>
      </c>
      <c r="G807" s="96"/>
    </row>
    <row r="808" customFormat="false" ht="15" hidden="false" customHeight="true" outlineLevel="0" collapsed="false">
      <c r="B808" s="31"/>
      <c r="C808" s="31"/>
      <c r="D808" s="31"/>
      <c r="F808" s="96" t="n">
        <v>45689</v>
      </c>
      <c r="G808" s="96"/>
    </row>
    <row r="809" customFormat="false" ht="15" hidden="false" customHeight="true" outlineLevel="0" collapsed="false">
      <c r="B809" s="31"/>
      <c r="C809" s="31"/>
      <c r="D809" s="31"/>
      <c r="F809" s="96" t="n">
        <v>45689</v>
      </c>
      <c r="G809" s="96"/>
    </row>
    <row r="810" customFormat="false" ht="15" hidden="false" customHeight="true" outlineLevel="0" collapsed="false">
      <c r="B810" s="31"/>
      <c r="C810" s="31"/>
      <c r="D810" s="31"/>
      <c r="F810" s="96" t="n">
        <v>45711</v>
      </c>
      <c r="G810" s="96"/>
    </row>
    <row r="811" customFormat="false" ht="15" hidden="false" customHeight="true" outlineLevel="0" collapsed="false">
      <c r="B811" s="31"/>
      <c r="C811" s="31"/>
      <c r="D811" s="31"/>
      <c r="F811" s="96" t="n">
        <v>45711</v>
      </c>
      <c r="G811" s="96"/>
    </row>
    <row r="812" customFormat="false" ht="15" hidden="false" customHeight="true" outlineLevel="0" collapsed="false">
      <c r="B812" s="31"/>
      <c r="C812" s="31"/>
      <c r="D812" s="31"/>
      <c r="F812" s="96" t="n">
        <v>45689</v>
      </c>
      <c r="G812" s="96"/>
    </row>
    <row r="813" customFormat="false" ht="15" hidden="false" customHeight="true" outlineLevel="0" collapsed="false">
      <c r="B813" s="31"/>
      <c r="C813" s="31"/>
      <c r="D813" s="31"/>
      <c r="F813" s="96" t="n">
        <v>45689</v>
      </c>
      <c r="G813" s="96"/>
    </row>
    <row r="814" customFormat="false" ht="15" hidden="false" customHeight="true" outlineLevel="0" collapsed="false">
      <c r="B814" s="31"/>
      <c r="C814" s="31"/>
      <c r="D814" s="31"/>
      <c r="F814" s="96" t="n">
        <v>45689</v>
      </c>
      <c r="G814" s="96"/>
    </row>
    <row r="815" customFormat="false" ht="15" hidden="false" customHeight="true" outlineLevel="0" collapsed="false">
      <c r="B815" s="31"/>
      <c r="C815" s="31"/>
      <c r="D815" s="31"/>
      <c r="F815" s="96" t="n">
        <v>45712</v>
      </c>
      <c r="G815" s="96"/>
    </row>
    <row r="816" customFormat="false" ht="15" hidden="false" customHeight="true" outlineLevel="0" collapsed="false">
      <c r="B816" s="31"/>
      <c r="C816" s="31"/>
      <c r="D816" s="31"/>
      <c r="F816" s="96" t="n">
        <v>45712</v>
      </c>
      <c r="G816" s="96"/>
    </row>
    <row r="817" customFormat="false" ht="15" hidden="false" customHeight="true" outlineLevel="0" collapsed="false">
      <c r="B817" s="31"/>
      <c r="C817" s="31"/>
      <c r="D817" s="31"/>
      <c r="F817" s="96" t="n">
        <v>45689</v>
      </c>
      <c r="G817" s="96"/>
    </row>
    <row r="818" customFormat="false" ht="15" hidden="false" customHeight="true" outlineLevel="0" collapsed="false">
      <c r="B818" s="31"/>
      <c r="C818" s="31"/>
      <c r="D818" s="31"/>
      <c r="F818" s="96" t="n">
        <v>45689</v>
      </c>
      <c r="G818" s="96"/>
    </row>
    <row r="819" customFormat="false" ht="15" hidden="false" customHeight="true" outlineLevel="0" collapsed="false">
      <c r="B819" s="31"/>
      <c r="C819" s="31"/>
      <c r="D819" s="31"/>
      <c r="F819" s="96" t="n">
        <v>45689</v>
      </c>
      <c r="G819" s="96"/>
    </row>
    <row r="820" customFormat="false" ht="15" hidden="false" customHeight="true" outlineLevel="0" collapsed="false">
      <c r="B820" s="31"/>
      <c r="C820" s="31"/>
      <c r="D820" s="31"/>
      <c r="F820" s="96" t="n">
        <v>45709</v>
      </c>
      <c r="G820" s="96"/>
    </row>
    <row r="821" customFormat="false" ht="15" hidden="false" customHeight="true" outlineLevel="0" collapsed="false">
      <c r="B821" s="31"/>
      <c r="C821" s="31"/>
      <c r="D821" s="31"/>
      <c r="F821" s="96" t="n">
        <v>45709</v>
      </c>
      <c r="G821" s="96"/>
    </row>
    <row r="822" customFormat="false" ht="15" hidden="false" customHeight="true" outlineLevel="0" collapsed="false">
      <c r="B822" s="31"/>
      <c r="C822" s="31"/>
      <c r="D822" s="31"/>
      <c r="F822" s="96" t="n">
        <v>45689</v>
      </c>
      <c r="G822" s="96"/>
    </row>
    <row r="823" customFormat="false" ht="15" hidden="false" customHeight="true" outlineLevel="0" collapsed="false">
      <c r="B823" s="31"/>
      <c r="C823" s="31"/>
      <c r="D823" s="31"/>
      <c r="F823" s="96" t="n">
        <v>45689</v>
      </c>
      <c r="G823" s="96"/>
    </row>
    <row r="824" customFormat="false" ht="15" hidden="false" customHeight="true" outlineLevel="0" collapsed="false">
      <c r="B824" s="31"/>
      <c r="C824" s="31"/>
      <c r="D824" s="31"/>
      <c r="F824" s="96" t="n">
        <v>45689</v>
      </c>
      <c r="G824" s="96"/>
    </row>
    <row r="825" customFormat="false" ht="15" hidden="false" customHeight="true" outlineLevel="0" collapsed="false">
      <c r="B825" s="31"/>
      <c r="C825" s="31"/>
      <c r="D825" s="31"/>
      <c r="F825" s="96" t="n">
        <v>45717</v>
      </c>
      <c r="G825" s="96"/>
    </row>
    <row r="826" customFormat="false" ht="15" hidden="false" customHeight="true" outlineLevel="0" collapsed="false">
      <c r="B826" s="31"/>
      <c r="C826" s="31"/>
      <c r="D826" s="31"/>
      <c r="F826" s="96" t="n">
        <v>45717</v>
      </c>
      <c r="G826" s="96"/>
    </row>
    <row r="827" customFormat="false" ht="15" hidden="false" customHeight="true" outlineLevel="0" collapsed="false">
      <c r="B827" s="31"/>
      <c r="C827" s="31"/>
      <c r="D827" s="31"/>
      <c r="F827" s="96" t="n">
        <v>45689</v>
      </c>
      <c r="G827" s="96"/>
    </row>
    <row r="828" customFormat="false" ht="15" hidden="false" customHeight="true" outlineLevel="0" collapsed="false">
      <c r="B828" s="31"/>
      <c r="C828" s="31"/>
      <c r="D828" s="31"/>
      <c r="F828" s="96" t="n">
        <v>45689</v>
      </c>
      <c r="G828" s="96"/>
    </row>
    <row r="829" customFormat="false" ht="15" hidden="false" customHeight="true" outlineLevel="0" collapsed="false">
      <c r="B829" s="31"/>
      <c r="C829" s="31"/>
      <c r="D829" s="31"/>
      <c r="F829" s="96" t="n">
        <v>45689</v>
      </c>
      <c r="G829" s="96"/>
    </row>
    <row r="830" customFormat="false" ht="15" hidden="false" customHeight="true" outlineLevel="0" collapsed="false">
      <c r="B830" s="31"/>
      <c r="C830" s="31"/>
      <c r="D830" s="31"/>
      <c r="F830" s="96" t="n">
        <v>45713</v>
      </c>
      <c r="G830" s="96"/>
    </row>
    <row r="831" customFormat="false" ht="15" hidden="false" customHeight="true" outlineLevel="0" collapsed="false">
      <c r="B831" s="31"/>
      <c r="C831" s="31"/>
      <c r="D831" s="31"/>
      <c r="F831" s="96" t="n">
        <v>45713</v>
      </c>
      <c r="G831" s="96"/>
    </row>
    <row r="832" customFormat="false" ht="15" hidden="false" customHeight="true" outlineLevel="0" collapsed="false">
      <c r="B832" s="31"/>
      <c r="C832" s="31"/>
      <c r="D832" s="31"/>
      <c r="F832" s="96" t="n">
        <v>45689</v>
      </c>
      <c r="G832" s="96"/>
    </row>
    <row r="833" customFormat="false" ht="15" hidden="false" customHeight="true" outlineLevel="0" collapsed="false">
      <c r="B833" s="31"/>
      <c r="C833" s="31"/>
      <c r="D833" s="31"/>
      <c r="F833" s="96" t="n">
        <v>45689</v>
      </c>
      <c r="G833" s="96"/>
    </row>
    <row r="834" customFormat="false" ht="15" hidden="false" customHeight="true" outlineLevel="0" collapsed="false">
      <c r="B834" s="31"/>
      <c r="C834" s="31"/>
      <c r="D834" s="31"/>
      <c r="F834" s="96" t="n">
        <v>45689</v>
      </c>
      <c r="G834" s="96"/>
    </row>
    <row r="835" customFormat="false" ht="15" hidden="false" customHeight="true" outlineLevel="0" collapsed="false">
      <c r="B835" s="31"/>
      <c r="C835" s="31"/>
      <c r="D835" s="31"/>
      <c r="F835" s="96" t="n">
        <v>45716</v>
      </c>
      <c r="G835" s="96"/>
    </row>
    <row r="836" customFormat="false" ht="15" hidden="false" customHeight="true" outlineLevel="0" collapsed="false">
      <c r="B836" s="31"/>
      <c r="C836" s="31"/>
      <c r="D836" s="31"/>
      <c r="F836" s="96" t="n">
        <v>45716</v>
      </c>
      <c r="G836" s="96"/>
    </row>
    <row r="837" customFormat="false" ht="15" hidden="false" customHeight="true" outlineLevel="0" collapsed="false">
      <c r="B837" s="31"/>
      <c r="C837" s="31"/>
      <c r="D837" s="31"/>
      <c r="F837" s="96" t="n">
        <v>45689</v>
      </c>
      <c r="G837" s="96"/>
    </row>
    <row r="838" customFormat="false" ht="15" hidden="false" customHeight="true" outlineLevel="0" collapsed="false">
      <c r="B838" s="31"/>
      <c r="C838" s="31"/>
      <c r="D838" s="31"/>
      <c r="F838" s="96" t="n">
        <v>45689</v>
      </c>
      <c r="G838" s="96"/>
    </row>
    <row r="839" customFormat="false" ht="15" hidden="false" customHeight="true" outlineLevel="0" collapsed="false">
      <c r="B839" s="31"/>
      <c r="C839" s="31"/>
      <c r="D839" s="31"/>
      <c r="F839" s="96" t="n">
        <v>45689</v>
      </c>
      <c r="G839" s="96"/>
    </row>
    <row r="840" customFormat="false" ht="15" hidden="false" customHeight="true" outlineLevel="0" collapsed="false">
      <c r="B840" s="31"/>
      <c r="C840" s="31"/>
      <c r="D840" s="31"/>
      <c r="F840" s="96" t="n">
        <v>45716</v>
      </c>
      <c r="G840" s="96"/>
    </row>
    <row r="841" customFormat="false" ht="15" hidden="false" customHeight="true" outlineLevel="0" collapsed="false">
      <c r="B841" s="31"/>
      <c r="C841" s="31"/>
      <c r="D841" s="31"/>
      <c r="F841" s="96" t="n">
        <v>45716</v>
      </c>
      <c r="G841" s="96"/>
    </row>
    <row r="842" customFormat="false" ht="15" hidden="false" customHeight="true" outlineLevel="0" collapsed="false">
      <c r="B842" s="31"/>
      <c r="C842" s="31"/>
      <c r="D842" s="31"/>
      <c r="F842" s="96" t="n">
        <v>45689</v>
      </c>
      <c r="G842" s="96"/>
    </row>
    <row r="843" customFormat="false" ht="15" hidden="false" customHeight="true" outlineLevel="0" collapsed="false">
      <c r="B843" s="31"/>
      <c r="C843" s="31"/>
      <c r="D843" s="31"/>
      <c r="F843" s="96" t="n">
        <v>45689</v>
      </c>
      <c r="G843" s="96"/>
    </row>
    <row r="844" customFormat="false" ht="15" hidden="false" customHeight="true" outlineLevel="0" collapsed="false">
      <c r="B844" s="31"/>
      <c r="C844" s="31"/>
      <c r="D844" s="31"/>
      <c r="F844" s="96" t="n">
        <v>45689</v>
      </c>
      <c r="G844" s="96"/>
    </row>
    <row r="845" customFormat="false" ht="15" hidden="false" customHeight="true" outlineLevel="0" collapsed="false">
      <c r="B845" s="31"/>
      <c r="C845" s="31"/>
      <c r="D845" s="31"/>
      <c r="F845" s="96" t="n">
        <v>45717</v>
      </c>
      <c r="G845" s="96"/>
    </row>
    <row r="846" customFormat="false" ht="15" hidden="false" customHeight="true" outlineLevel="0" collapsed="false">
      <c r="B846" s="31"/>
      <c r="C846" s="31"/>
      <c r="D846" s="31"/>
      <c r="F846" s="96" t="n">
        <v>45717</v>
      </c>
      <c r="G846" s="96"/>
    </row>
    <row r="847" customFormat="false" ht="15" hidden="false" customHeight="true" outlineLevel="0" collapsed="false">
      <c r="B847" s="31"/>
      <c r="C847" s="31"/>
      <c r="D847" s="31"/>
      <c r="F847" s="96" t="n">
        <v>45689</v>
      </c>
      <c r="G847" s="96"/>
    </row>
    <row r="848" customFormat="false" ht="15" hidden="false" customHeight="true" outlineLevel="0" collapsed="false">
      <c r="B848" s="31"/>
      <c r="C848" s="31"/>
      <c r="D848" s="31"/>
      <c r="F848" s="96" t="n">
        <v>45689</v>
      </c>
      <c r="G848" s="96"/>
    </row>
    <row r="849" customFormat="false" ht="15" hidden="false" customHeight="true" outlineLevel="0" collapsed="false">
      <c r="B849" s="31"/>
      <c r="C849" s="31"/>
      <c r="D849" s="31"/>
      <c r="F849" s="96" t="n">
        <v>45689</v>
      </c>
      <c r="G849" s="96"/>
    </row>
    <row r="850" customFormat="false" ht="15" hidden="false" customHeight="true" outlineLevel="0" collapsed="false">
      <c r="B850" s="31"/>
      <c r="C850" s="31"/>
      <c r="D850" s="31"/>
      <c r="F850" s="96" t="n">
        <v>45714</v>
      </c>
      <c r="G850" s="96"/>
    </row>
    <row r="851" customFormat="false" ht="15" hidden="false" customHeight="true" outlineLevel="0" collapsed="false">
      <c r="B851" s="31"/>
      <c r="C851" s="31"/>
      <c r="D851" s="31"/>
      <c r="F851" s="96" t="n">
        <v>45714</v>
      </c>
      <c r="G851" s="96"/>
    </row>
    <row r="852" customFormat="false" ht="15" hidden="false" customHeight="true" outlineLevel="0" collapsed="false">
      <c r="B852" s="31"/>
      <c r="C852" s="31"/>
      <c r="D852" s="31"/>
      <c r="F852" s="96" t="n">
        <v>45689</v>
      </c>
      <c r="G852" s="96"/>
    </row>
    <row r="853" customFormat="false" ht="15" hidden="false" customHeight="true" outlineLevel="0" collapsed="false">
      <c r="B853" s="31"/>
      <c r="C853" s="31"/>
      <c r="D853" s="31"/>
      <c r="F853" s="96" t="n">
        <v>45689</v>
      </c>
      <c r="G853" s="96"/>
    </row>
    <row r="854" customFormat="false" ht="15" hidden="false" customHeight="true" outlineLevel="0" collapsed="false">
      <c r="B854" s="31"/>
      <c r="C854" s="31"/>
      <c r="D854" s="31"/>
      <c r="F854" s="96" t="n">
        <v>45689</v>
      </c>
      <c r="G854" s="96"/>
    </row>
    <row r="855" customFormat="false" ht="15" hidden="false" customHeight="true" outlineLevel="0" collapsed="false">
      <c r="B855" s="31"/>
      <c r="C855" s="31"/>
      <c r="D855" s="31"/>
      <c r="F855" s="96" t="n">
        <v>45715</v>
      </c>
      <c r="G855" s="96"/>
    </row>
    <row r="856" customFormat="false" ht="15" hidden="false" customHeight="true" outlineLevel="0" collapsed="false">
      <c r="B856" s="31"/>
      <c r="C856" s="31"/>
      <c r="D856" s="31"/>
      <c r="F856" s="96" t="n">
        <v>45715</v>
      </c>
      <c r="G856" s="96"/>
    </row>
    <row r="857" customFormat="false" ht="15" hidden="false" customHeight="true" outlineLevel="0" collapsed="false">
      <c r="B857" s="31"/>
      <c r="C857" s="31"/>
      <c r="D857" s="31"/>
      <c r="F857" s="96" t="n">
        <v>45689</v>
      </c>
      <c r="G857" s="96"/>
    </row>
    <row r="858" customFormat="false" ht="15" hidden="false" customHeight="true" outlineLevel="0" collapsed="false">
      <c r="B858" s="31"/>
      <c r="C858" s="31"/>
      <c r="D858" s="31"/>
      <c r="F858" s="96" t="n">
        <v>45689</v>
      </c>
      <c r="G858" s="96"/>
    </row>
    <row r="859" customFormat="false" ht="15" hidden="false" customHeight="true" outlineLevel="0" collapsed="false">
      <c r="B859" s="31"/>
      <c r="C859" s="31"/>
      <c r="D859" s="31"/>
      <c r="F859" s="96" t="n">
        <v>45689</v>
      </c>
      <c r="G859" s="96"/>
    </row>
    <row r="860" customFormat="false" ht="15" hidden="false" customHeight="true" outlineLevel="0" collapsed="false">
      <c r="B860" s="31"/>
      <c r="C860" s="31"/>
      <c r="D860" s="31"/>
      <c r="F860" s="96" t="n">
        <v>45713</v>
      </c>
      <c r="G860" s="96"/>
    </row>
    <row r="861" customFormat="false" ht="15" hidden="false" customHeight="true" outlineLevel="0" collapsed="false">
      <c r="B861" s="31"/>
      <c r="C861" s="31"/>
      <c r="D861" s="31"/>
      <c r="F861" s="96" t="n">
        <v>45713</v>
      </c>
      <c r="G861" s="96"/>
    </row>
    <row r="862" customFormat="false" ht="15" hidden="false" customHeight="true" outlineLevel="0" collapsed="false">
      <c r="B862" s="31"/>
      <c r="C862" s="31"/>
      <c r="D862" s="31"/>
      <c r="F862" s="96" t="n">
        <v>45689</v>
      </c>
      <c r="G862" s="96"/>
    </row>
    <row r="863" customFormat="false" ht="15" hidden="false" customHeight="true" outlineLevel="0" collapsed="false">
      <c r="B863" s="31"/>
      <c r="C863" s="31"/>
      <c r="D863" s="31"/>
      <c r="F863" s="96" t="n">
        <v>45689</v>
      </c>
      <c r="G863" s="96"/>
    </row>
    <row r="864" customFormat="false" ht="15" hidden="false" customHeight="true" outlineLevel="0" collapsed="false">
      <c r="B864" s="31"/>
      <c r="C864" s="31"/>
      <c r="D864" s="31"/>
      <c r="F864" s="96" t="n">
        <v>45689</v>
      </c>
      <c r="G864" s="96"/>
    </row>
    <row r="865" customFormat="false" ht="15" hidden="false" customHeight="true" outlineLevel="0" collapsed="false">
      <c r="B865" s="31"/>
      <c r="C865" s="31"/>
      <c r="D865" s="31"/>
      <c r="F865" s="96" t="n">
        <v>45709</v>
      </c>
      <c r="G865" s="96"/>
    </row>
    <row r="866" customFormat="false" ht="15" hidden="false" customHeight="true" outlineLevel="0" collapsed="false">
      <c r="B866" s="31"/>
      <c r="C866" s="31"/>
      <c r="D866" s="31"/>
      <c r="F866" s="96" t="n">
        <v>45709</v>
      </c>
      <c r="G866" s="96"/>
    </row>
    <row r="867" customFormat="false" ht="15" hidden="false" customHeight="true" outlineLevel="0" collapsed="false">
      <c r="B867" s="31"/>
      <c r="C867" s="31"/>
      <c r="D867" s="31"/>
      <c r="F867" s="96" t="s">
        <v>1831</v>
      </c>
      <c r="G867" s="96" t="s">
        <v>1831</v>
      </c>
    </row>
    <row r="868" customFormat="false" ht="15" hidden="false" customHeight="true" outlineLevel="0" collapsed="false">
      <c r="B868" s="31"/>
      <c r="C868" s="31"/>
      <c r="D868" s="31"/>
      <c r="F868" s="96" t="n">
        <v>45689</v>
      </c>
      <c r="G868" s="96"/>
    </row>
    <row r="869" customFormat="false" ht="15" hidden="false" customHeight="true" outlineLevel="0" collapsed="false">
      <c r="B869" s="31"/>
      <c r="C869" s="31"/>
      <c r="D869" s="31"/>
      <c r="F869" s="96" t="n">
        <v>45689</v>
      </c>
      <c r="G869" s="96"/>
    </row>
    <row r="870" customFormat="false" ht="15" hidden="false" customHeight="true" outlineLevel="0" collapsed="false">
      <c r="B870" s="31"/>
      <c r="C870" s="31"/>
      <c r="D870" s="31"/>
      <c r="F870" s="96" t="n">
        <v>45715</v>
      </c>
      <c r="G870" s="96"/>
    </row>
    <row r="871" customFormat="false" ht="15" hidden="false" customHeight="true" outlineLevel="0" collapsed="false">
      <c r="B871" s="31"/>
      <c r="C871" s="31"/>
      <c r="D871" s="31"/>
      <c r="F871" s="96" t="n">
        <v>45715</v>
      </c>
      <c r="G871" s="96"/>
    </row>
    <row r="872" customFormat="false" ht="15" hidden="false" customHeight="true" outlineLevel="0" collapsed="false">
      <c r="B872" s="31"/>
      <c r="C872" s="31"/>
      <c r="D872" s="31"/>
      <c r="F872" s="96" t="s">
        <v>1828</v>
      </c>
      <c r="G872" s="31" t="s">
        <v>1828</v>
      </c>
    </row>
    <row r="873" customFormat="false" ht="15" hidden="false" customHeight="true" outlineLevel="0" collapsed="false">
      <c r="B873" s="31"/>
      <c r="C873" s="31"/>
      <c r="D873" s="31"/>
      <c r="F873" s="96" t="s">
        <v>1830</v>
      </c>
      <c r="G873" s="31" t="s">
        <v>1830</v>
      </c>
    </row>
    <row r="874" customFormat="false" ht="15" hidden="false" customHeight="true" outlineLevel="0" collapsed="false">
      <c r="B874" s="31"/>
      <c r="C874" s="31"/>
      <c r="D874" s="31"/>
      <c r="F874" s="96" t="s">
        <v>1832</v>
      </c>
      <c r="G874" s="31" t="s">
        <v>1832</v>
      </c>
    </row>
    <row r="875" customFormat="false" ht="15" hidden="false" customHeight="true" outlineLevel="0" collapsed="false">
      <c r="B875" s="31"/>
      <c r="C875" s="31"/>
      <c r="D875" s="31"/>
      <c r="F875" s="96" t="s">
        <v>1833</v>
      </c>
      <c r="G875" s="31" t="s">
        <v>1833</v>
      </c>
    </row>
    <row r="876" customFormat="false" ht="15" hidden="false" customHeight="true" outlineLevel="0" collapsed="false">
      <c r="B876" s="31"/>
      <c r="C876" s="31"/>
      <c r="D876" s="31"/>
      <c r="F876" s="96" t="s">
        <v>1834</v>
      </c>
      <c r="G876" s="31" t="s">
        <v>1834</v>
      </c>
    </row>
    <row r="877" customFormat="false" ht="15" hidden="false" customHeight="true" outlineLevel="0" collapsed="false">
      <c r="B877" s="31"/>
      <c r="C877" s="31"/>
      <c r="D877" s="31"/>
      <c r="F877" s="96" t="s">
        <v>1835</v>
      </c>
      <c r="G877" s="31" t="s">
        <v>1835</v>
      </c>
    </row>
    <row r="878" customFormat="false" ht="15" hidden="false" customHeight="true" outlineLevel="0" collapsed="false">
      <c r="B878" s="31"/>
      <c r="C878" s="31"/>
      <c r="D878" s="31"/>
      <c r="F878" s="96" t="s">
        <v>1836</v>
      </c>
      <c r="G878" s="31" t="s">
        <v>1836</v>
      </c>
    </row>
    <row r="879" customFormat="false" ht="15" hidden="false" customHeight="true" outlineLevel="0" collapsed="false">
      <c r="B879" s="31"/>
      <c r="C879" s="31"/>
      <c r="D879" s="31"/>
      <c r="F879" s="96" t="s">
        <v>1829</v>
      </c>
      <c r="G879" s="31" t="s">
        <v>1829</v>
      </c>
    </row>
    <row r="880" customFormat="false" ht="15" hidden="false" customHeight="true" outlineLevel="0" collapsed="false">
      <c r="B880" s="31"/>
      <c r="C880" s="31"/>
      <c r="D880" s="31"/>
      <c r="F880" s="96" t="s">
        <v>1837</v>
      </c>
      <c r="G880" s="31" t="s">
        <v>1837</v>
      </c>
    </row>
    <row r="881" customFormat="false" ht="15" hidden="false" customHeight="true" outlineLevel="0" collapsed="false">
      <c r="B881" s="31"/>
      <c r="C881" s="31"/>
      <c r="D881" s="31"/>
      <c r="F881" s="96" t="s">
        <v>1834</v>
      </c>
      <c r="G881" s="31" t="s">
        <v>1834</v>
      </c>
    </row>
    <row r="882" customFormat="false" ht="15" hidden="false" customHeight="true" outlineLevel="0" collapsed="false">
      <c r="B882" s="31"/>
      <c r="C882" s="31"/>
      <c r="D882" s="31"/>
      <c r="F882" s="96" t="s">
        <v>1838</v>
      </c>
      <c r="G882" s="31" t="s">
        <v>1838</v>
      </c>
    </row>
    <row r="883" customFormat="false" ht="15" hidden="false" customHeight="true" outlineLevel="0" collapsed="false">
      <c r="B883" s="31"/>
      <c r="C883" s="31"/>
      <c r="D883" s="31"/>
      <c r="F883" s="96" t="s">
        <v>1829</v>
      </c>
      <c r="G883" s="31" t="s">
        <v>1829</v>
      </c>
    </row>
    <row r="884" customFormat="false" ht="15" hidden="false" customHeight="true" outlineLevel="0" collapsed="false">
      <c r="B884" s="31"/>
      <c r="C884" s="31"/>
      <c r="D884" s="31"/>
      <c r="F884" s="96" t="s">
        <v>1839</v>
      </c>
      <c r="G884" s="31" t="s">
        <v>1839</v>
      </c>
    </row>
    <row r="885" customFormat="false" ht="15" hidden="false" customHeight="true" outlineLevel="0" collapsed="false">
      <c r="B885" s="31"/>
      <c r="C885" s="31"/>
      <c r="D885" s="31"/>
      <c r="F885" s="96" t="s">
        <v>1834</v>
      </c>
      <c r="G885" s="31" t="s">
        <v>1834</v>
      </c>
    </row>
    <row r="886" customFormat="false" ht="15" hidden="false" customHeight="true" outlineLevel="0" collapsed="false">
      <c r="B886" s="31"/>
      <c r="C886" s="31"/>
      <c r="D886" s="31"/>
      <c r="F886" s="96" t="s">
        <v>1831</v>
      </c>
      <c r="G886" s="31" t="s">
        <v>1831</v>
      </c>
    </row>
    <row r="887" customFormat="false" ht="15" hidden="false" customHeight="true" outlineLevel="0" collapsed="false">
      <c r="B887" s="31"/>
      <c r="C887" s="31"/>
      <c r="D887" s="31"/>
      <c r="F887" s="96" t="s">
        <v>1840</v>
      </c>
      <c r="G887" s="31" t="s">
        <v>1840</v>
      </c>
    </row>
    <row r="888" customFormat="false" ht="15" hidden="false" customHeight="true" outlineLevel="0" collapsed="false">
      <c r="B888" s="31"/>
      <c r="C888" s="31"/>
      <c r="D888" s="31"/>
      <c r="F888" s="96" t="s">
        <v>1841</v>
      </c>
      <c r="G888" s="31" t="s">
        <v>1841</v>
      </c>
    </row>
    <row r="889" customFormat="false" ht="15" hidden="false" customHeight="true" outlineLevel="0" collapsed="false">
      <c r="B889" s="31"/>
      <c r="C889" s="31"/>
      <c r="D889" s="31"/>
      <c r="F889" s="96" t="s">
        <v>1842</v>
      </c>
      <c r="G889" s="31" t="s">
        <v>1842</v>
      </c>
    </row>
    <row r="890" customFormat="false" ht="15" hidden="false" customHeight="true" outlineLevel="0" collapsed="false">
      <c r="B890" s="31"/>
      <c r="C890" s="31"/>
      <c r="D890" s="31"/>
      <c r="F890" s="96" t="s">
        <v>1834</v>
      </c>
      <c r="G890" s="31" t="s">
        <v>1834</v>
      </c>
    </row>
    <row r="891" customFormat="false" ht="15" hidden="false" customHeight="true" outlineLevel="0" collapsed="false">
      <c r="B891" s="31"/>
      <c r="C891" s="31"/>
      <c r="D891" s="31"/>
      <c r="F891" s="96" t="s">
        <v>1835</v>
      </c>
      <c r="G891" s="31" t="s">
        <v>1835</v>
      </c>
    </row>
    <row r="892" customFormat="false" ht="15" hidden="false" customHeight="true" outlineLevel="0" collapsed="false">
      <c r="B892" s="31"/>
      <c r="C892" s="31"/>
      <c r="D892" s="31"/>
      <c r="F892" s="96" t="s">
        <v>1843</v>
      </c>
      <c r="G892" s="31" t="s">
        <v>1843</v>
      </c>
    </row>
    <row r="893" customFormat="false" ht="15" hidden="false" customHeight="true" outlineLevel="0" collapsed="false">
      <c r="B893" s="31"/>
      <c r="C893" s="31"/>
      <c r="D893" s="31"/>
      <c r="F893" s="96" t="s">
        <v>1844</v>
      </c>
      <c r="G893" s="31" t="s">
        <v>1844</v>
      </c>
    </row>
    <row r="894" customFormat="false" ht="15" hidden="false" customHeight="true" outlineLevel="0" collapsed="false">
      <c r="B894" s="31"/>
      <c r="C894" s="31"/>
      <c r="D894" s="31"/>
      <c r="F894" s="96" t="s">
        <v>1845</v>
      </c>
      <c r="G894" s="31" t="s">
        <v>1845</v>
      </c>
    </row>
    <row r="895" customFormat="false" ht="15" hidden="false" customHeight="true" outlineLevel="0" collapsed="false">
      <c r="B895" s="31"/>
      <c r="C895" s="31"/>
      <c r="D895" s="31"/>
      <c r="F895" s="96" t="s">
        <v>1837</v>
      </c>
      <c r="G895" s="31" t="s">
        <v>1837</v>
      </c>
    </row>
    <row r="896" customFormat="false" ht="15" hidden="false" customHeight="true" outlineLevel="0" collapsed="false">
      <c r="B896" s="31"/>
      <c r="C896" s="31"/>
      <c r="D896" s="31"/>
      <c r="F896" s="96" t="s">
        <v>1829</v>
      </c>
      <c r="G896" s="31" t="s">
        <v>1829</v>
      </c>
    </row>
    <row r="897" customFormat="false" ht="15" hidden="false" customHeight="true" outlineLevel="0" collapsed="false">
      <c r="B897" s="31"/>
      <c r="C897" s="31"/>
      <c r="D897" s="31"/>
      <c r="F897" s="96" t="s">
        <v>1846</v>
      </c>
      <c r="G897" s="31" t="s">
        <v>1846</v>
      </c>
    </row>
    <row r="898" customFormat="false" ht="15" hidden="false" customHeight="true" outlineLevel="0" collapsed="false">
      <c r="B898" s="31"/>
      <c r="C898" s="31"/>
      <c r="D898" s="31"/>
      <c r="F898" s="96" t="s">
        <v>1847</v>
      </c>
      <c r="G898" s="31" t="s">
        <v>1847</v>
      </c>
    </row>
    <row r="899" customFormat="false" ht="15" hidden="false" customHeight="true" outlineLevel="0" collapsed="false">
      <c r="B899" s="31"/>
      <c r="C899" s="31"/>
      <c r="D899" s="31"/>
      <c r="F899" s="96" t="s">
        <v>1838</v>
      </c>
      <c r="G899" s="31" t="s">
        <v>1838</v>
      </c>
    </row>
    <row r="900" customFormat="false" ht="15" hidden="false" customHeight="true" outlineLevel="0" collapsed="false">
      <c r="B900" s="31"/>
      <c r="C900" s="31"/>
      <c r="D900" s="31"/>
      <c r="F900" s="96" t="s">
        <v>1848</v>
      </c>
      <c r="G900" s="31" t="s">
        <v>1848</v>
      </c>
    </row>
    <row r="901" customFormat="false" ht="15" hidden="false" customHeight="true" outlineLevel="0" collapsed="false">
      <c r="B901" s="31"/>
      <c r="C901" s="31"/>
      <c r="D901" s="31"/>
      <c r="F901" s="96" t="s">
        <v>1849</v>
      </c>
      <c r="G901" s="31" t="s">
        <v>1849</v>
      </c>
    </row>
    <row r="902" customFormat="false" ht="15" hidden="false" customHeight="true" outlineLevel="0" collapsed="false">
      <c r="B902" s="31"/>
      <c r="C902" s="31"/>
      <c r="D902" s="31"/>
      <c r="F902" s="96" t="s">
        <v>1840</v>
      </c>
      <c r="G902" s="31" t="s">
        <v>1840</v>
      </c>
    </row>
    <row r="903" customFormat="false" ht="15" hidden="false" customHeight="true" outlineLevel="0" collapsed="false">
      <c r="B903" s="31"/>
      <c r="C903" s="31"/>
      <c r="D903" s="31"/>
      <c r="F903" s="96" t="s">
        <v>1829</v>
      </c>
      <c r="G903" s="31" t="s">
        <v>1829</v>
      </c>
    </row>
    <row r="904" customFormat="false" ht="15" hidden="false" customHeight="true" outlineLevel="0" collapsed="false">
      <c r="B904" s="31"/>
      <c r="C904" s="31"/>
      <c r="D904" s="31"/>
      <c r="F904" s="96" t="s">
        <v>1841</v>
      </c>
      <c r="G904" s="31" t="s">
        <v>1841</v>
      </c>
    </row>
    <row r="905" customFormat="false" ht="15" hidden="false" customHeight="true" outlineLevel="0" collapsed="false">
      <c r="B905" s="31"/>
      <c r="C905" s="31"/>
      <c r="D905" s="31"/>
      <c r="F905" s="96" t="s">
        <v>1415</v>
      </c>
      <c r="G905" s="31" t="s">
        <v>1415</v>
      </c>
    </row>
    <row r="906" customFormat="false" ht="15" hidden="false" customHeight="true" outlineLevel="0" collapsed="false">
      <c r="B906" s="31"/>
      <c r="C906" s="31"/>
      <c r="D906" s="31"/>
      <c r="F906" s="96" t="s">
        <v>1845</v>
      </c>
      <c r="G906" s="31" t="s">
        <v>1845</v>
      </c>
    </row>
    <row r="907" customFormat="false" ht="15" hidden="false" customHeight="true" outlineLevel="0" collapsed="false">
      <c r="B907" s="31"/>
      <c r="C907" s="31"/>
      <c r="D907" s="31"/>
      <c r="F907" s="96" t="s">
        <v>1848</v>
      </c>
      <c r="G907" s="31" t="s">
        <v>1848</v>
      </c>
    </row>
    <row r="908" customFormat="false" ht="15" hidden="false" customHeight="true" outlineLevel="0" collapsed="false">
      <c r="B908" s="31"/>
      <c r="C908" s="31"/>
      <c r="D908" s="31"/>
      <c r="F908" s="96" t="s">
        <v>1850</v>
      </c>
      <c r="G908" s="31" t="s">
        <v>1850</v>
      </c>
    </row>
    <row r="909" customFormat="false" ht="15" hidden="false" customHeight="true" outlineLevel="0" collapsed="false">
      <c r="B909" s="31"/>
      <c r="C909" s="31"/>
      <c r="D909" s="31"/>
      <c r="F909" s="96" t="s">
        <v>1842</v>
      </c>
      <c r="G909" s="31" t="s">
        <v>1842</v>
      </c>
    </row>
    <row r="910" customFormat="false" ht="15" hidden="false" customHeight="true" outlineLevel="0" collapsed="false">
      <c r="B910" s="31"/>
      <c r="C910" s="31"/>
      <c r="D910" s="31"/>
      <c r="F910" s="96" t="s">
        <v>1847</v>
      </c>
      <c r="G910" s="31" t="s">
        <v>1847</v>
      </c>
    </row>
    <row r="911" customFormat="false" ht="15" hidden="false" customHeight="true" outlineLevel="0" collapsed="false">
      <c r="B911" s="31"/>
      <c r="C911" s="31"/>
      <c r="D911" s="31"/>
      <c r="F911" s="96" t="s">
        <v>1837</v>
      </c>
      <c r="G911" s="31" t="s">
        <v>1837</v>
      </c>
    </row>
    <row r="912" customFormat="false" ht="15" hidden="false" customHeight="true" outlineLevel="0" collapsed="false">
      <c r="B912" s="31"/>
      <c r="C912" s="31"/>
      <c r="D912" s="31"/>
      <c r="F912" s="96" t="s">
        <v>1830</v>
      </c>
      <c r="G912" s="31" t="s">
        <v>1830</v>
      </c>
    </row>
    <row r="913" customFormat="false" ht="15" hidden="false" customHeight="true" outlineLevel="0" collapsed="false">
      <c r="B913" s="31"/>
      <c r="C913" s="31"/>
      <c r="D913" s="31"/>
      <c r="F913" s="96" t="s">
        <v>1849</v>
      </c>
      <c r="G913" s="31" t="s">
        <v>1849</v>
      </c>
    </row>
    <row r="914" customFormat="false" ht="15" hidden="false" customHeight="true" outlineLevel="0" collapsed="false">
      <c r="B914" s="31"/>
      <c r="C914" s="31"/>
      <c r="D914" s="31"/>
      <c r="F914" s="96" t="s">
        <v>1851</v>
      </c>
      <c r="G914" s="31" t="s">
        <v>1851</v>
      </c>
    </row>
    <row r="915" customFormat="false" ht="15" hidden="false" customHeight="true" outlineLevel="0" collapsed="false">
      <c r="B915" s="31"/>
      <c r="C915" s="31"/>
      <c r="D915" s="31"/>
      <c r="F915" s="96" t="s">
        <v>1840</v>
      </c>
      <c r="G915" s="31" t="s">
        <v>1840</v>
      </c>
    </row>
    <row r="916" customFormat="false" ht="15" hidden="false" customHeight="true" outlineLevel="0" collapsed="false">
      <c r="B916" s="31"/>
      <c r="C916" s="31"/>
      <c r="D916" s="31"/>
      <c r="F916" s="96" t="s">
        <v>1834</v>
      </c>
      <c r="G916" s="31" t="s">
        <v>1834</v>
      </c>
    </row>
    <row r="917" customFormat="false" ht="15" hidden="false" customHeight="true" outlineLevel="0" collapsed="false">
      <c r="B917" s="31"/>
      <c r="C917" s="31"/>
      <c r="D917" s="31"/>
      <c r="F917" s="96" t="s">
        <v>1846</v>
      </c>
      <c r="G917" s="31" t="s">
        <v>1846</v>
      </c>
    </row>
    <row r="918" customFormat="false" ht="15" hidden="false" customHeight="true" outlineLevel="0" collapsed="false">
      <c r="B918" s="31"/>
      <c r="C918" s="31"/>
      <c r="D918" s="31"/>
      <c r="F918" s="96" t="s">
        <v>1830</v>
      </c>
      <c r="G918" s="31" t="s">
        <v>1830</v>
      </c>
    </row>
    <row r="919" customFormat="false" ht="15" hidden="false" customHeight="true" outlineLevel="0" collapsed="false">
      <c r="B919" s="31"/>
      <c r="C919" s="31"/>
      <c r="D919" s="31"/>
      <c r="F919" s="96" t="s">
        <v>1852</v>
      </c>
      <c r="G919" s="31" t="s">
        <v>1852</v>
      </c>
    </row>
    <row r="920" customFormat="false" ht="15" hidden="false" customHeight="true" outlineLevel="0" collapsed="false">
      <c r="B920" s="31"/>
      <c r="C920" s="31"/>
      <c r="D920" s="31"/>
      <c r="F920" s="96" t="s">
        <v>1849</v>
      </c>
      <c r="G920" s="31" t="s">
        <v>1849</v>
      </c>
    </row>
    <row r="921" customFormat="false" ht="15" hidden="false" customHeight="true" outlineLevel="0" collapsed="false">
      <c r="B921" s="31"/>
      <c r="C921" s="31"/>
      <c r="D921" s="31"/>
      <c r="F921" s="96" t="s">
        <v>1853</v>
      </c>
      <c r="G921" s="31" t="s">
        <v>1853</v>
      </c>
    </row>
    <row r="922" customFormat="false" ht="15" hidden="false" customHeight="true" outlineLevel="0" collapsed="false">
      <c r="B922" s="31"/>
      <c r="C922" s="31"/>
      <c r="D922" s="31"/>
      <c r="F922" s="96" t="s">
        <v>1854</v>
      </c>
      <c r="G922" s="31" t="s">
        <v>1854</v>
      </c>
    </row>
    <row r="923" customFormat="false" ht="15" hidden="false" customHeight="true" outlineLevel="0" collapsed="false">
      <c r="B923" s="31"/>
      <c r="C923" s="31"/>
      <c r="D923" s="31"/>
      <c r="F923" s="96" t="s">
        <v>1389</v>
      </c>
      <c r="G923" s="31" t="s">
        <v>1389</v>
      </c>
    </row>
    <row r="924" customFormat="false" ht="15" hidden="false" customHeight="true" outlineLevel="0" collapsed="false">
      <c r="B924" s="31"/>
      <c r="C924" s="31"/>
      <c r="D924" s="31"/>
      <c r="F924" s="96" t="s">
        <v>1841</v>
      </c>
      <c r="G924" s="31" t="s">
        <v>1841</v>
      </c>
    </row>
    <row r="925" customFormat="false" ht="15" hidden="false" customHeight="true" outlineLevel="0" collapsed="false">
      <c r="B925" s="31"/>
      <c r="C925" s="31"/>
      <c r="D925" s="31"/>
      <c r="F925" s="96" t="s">
        <v>1846</v>
      </c>
      <c r="G925" s="31" t="s">
        <v>1846</v>
      </c>
    </row>
    <row r="926" customFormat="false" ht="15" hidden="false" customHeight="true" outlineLevel="0" collapsed="false">
      <c r="B926" s="31"/>
      <c r="C926" s="31"/>
      <c r="D926" s="31"/>
      <c r="F926" s="96" t="s">
        <v>1848</v>
      </c>
      <c r="G926" s="31" t="s">
        <v>1848</v>
      </c>
    </row>
    <row r="927" customFormat="false" ht="15" hidden="false" customHeight="true" outlineLevel="0" collapsed="false">
      <c r="B927" s="31"/>
      <c r="C927" s="31"/>
      <c r="D927" s="31"/>
      <c r="F927" s="96" t="s">
        <v>1843</v>
      </c>
      <c r="G927" s="31" t="s">
        <v>1843</v>
      </c>
    </row>
    <row r="928" customFormat="false" ht="15" hidden="false" customHeight="true" outlineLevel="0" collapsed="false">
      <c r="B928" s="31"/>
      <c r="C928" s="31"/>
      <c r="D928" s="31"/>
      <c r="F928" s="96" t="s">
        <v>1854</v>
      </c>
      <c r="G928" s="31" t="s">
        <v>1854</v>
      </c>
    </row>
    <row r="929" customFormat="false" ht="15" hidden="false" customHeight="true" outlineLevel="0" collapsed="false">
      <c r="B929" s="31"/>
      <c r="C929" s="31"/>
      <c r="D929" s="31"/>
      <c r="F929" s="96" t="s">
        <v>1852</v>
      </c>
      <c r="G929" s="31" t="s">
        <v>1852</v>
      </c>
    </row>
    <row r="930" customFormat="false" ht="15" hidden="false" customHeight="true" outlineLevel="0" collapsed="false">
      <c r="B930" s="31"/>
      <c r="C930" s="31"/>
      <c r="D930" s="31"/>
      <c r="F930" s="96" t="s">
        <v>1389</v>
      </c>
      <c r="G930" s="31" t="s">
        <v>1389</v>
      </c>
    </row>
    <row r="931" customFormat="false" ht="15" hidden="false" customHeight="true" outlineLevel="0" collapsed="false">
      <c r="B931" s="31"/>
      <c r="C931" s="31"/>
      <c r="D931" s="31"/>
      <c r="F931" s="96" t="s">
        <v>1389</v>
      </c>
      <c r="G931" s="31" t="s">
        <v>1389</v>
      </c>
    </row>
    <row r="932" customFormat="false" ht="15" hidden="false" customHeight="true" outlineLevel="0" collapsed="false">
      <c r="B932" s="31"/>
      <c r="C932" s="31"/>
      <c r="D932" s="31"/>
      <c r="F932" s="96" t="s">
        <v>1389</v>
      </c>
      <c r="G932" s="31" t="s">
        <v>1389</v>
      </c>
    </row>
    <row r="933" customFormat="false" ht="15" hidden="false" customHeight="true" outlineLevel="0" collapsed="false">
      <c r="B933" s="31"/>
      <c r="C933" s="31"/>
      <c r="D933" s="31"/>
      <c r="F933" s="96" t="s">
        <v>1389</v>
      </c>
      <c r="G933" s="31" t="s">
        <v>1389</v>
      </c>
    </row>
    <row r="934" customFormat="false" ht="15" hidden="false" customHeight="true" outlineLevel="0" collapsed="false">
      <c r="B934" s="31"/>
      <c r="C934" s="31"/>
      <c r="D934" s="31"/>
    </row>
    <row r="935" customFormat="false" ht="15" hidden="false" customHeight="true" outlineLevel="0" collapsed="false">
      <c r="B935" s="31"/>
      <c r="C935" s="31"/>
      <c r="D935" s="31"/>
    </row>
    <row r="936" customFormat="false" ht="15" hidden="false" customHeight="true" outlineLevel="0" collapsed="false">
      <c r="B936" s="31"/>
      <c r="C936" s="31"/>
      <c r="D936" s="31"/>
    </row>
    <row r="937" customFormat="false" ht="15" hidden="false" customHeight="true" outlineLevel="0" collapsed="false">
      <c r="B937" s="31"/>
      <c r="C937" s="31"/>
      <c r="D937" s="31"/>
    </row>
    <row r="938" customFormat="false" ht="15" hidden="false" customHeight="true" outlineLevel="0" collapsed="false">
      <c r="B938" s="31"/>
      <c r="C938" s="31"/>
      <c r="D938" s="31"/>
    </row>
    <row r="939" customFormat="false" ht="15" hidden="false" customHeight="true" outlineLevel="0" collapsed="false">
      <c r="B939" s="31"/>
      <c r="C939" s="31"/>
      <c r="D939" s="31"/>
    </row>
    <row r="940" customFormat="false" ht="15" hidden="false" customHeight="true" outlineLevel="0" collapsed="false">
      <c r="B940" s="31"/>
      <c r="C940" s="31"/>
      <c r="D940" s="31"/>
    </row>
    <row r="941" customFormat="false" ht="15" hidden="false" customHeight="true" outlineLevel="0" collapsed="false">
      <c r="B941" s="31"/>
      <c r="C941" s="31"/>
      <c r="D941" s="31"/>
    </row>
    <row r="942" customFormat="false" ht="15" hidden="false" customHeight="true" outlineLevel="0" collapsed="false">
      <c r="B942" s="31"/>
      <c r="C942" s="31"/>
      <c r="D942" s="31"/>
    </row>
    <row r="943" customFormat="false" ht="15" hidden="false" customHeight="true" outlineLevel="0" collapsed="false">
      <c r="B943" s="31"/>
      <c r="C943" s="31"/>
      <c r="D943" s="31"/>
    </row>
    <row r="944" customFormat="false" ht="15" hidden="false" customHeight="true" outlineLevel="0" collapsed="false">
      <c r="B944" s="31"/>
      <c r="C944" s="31"/>
      <c r="D944" s="31"/>
    </row>
    <row r="945" customFormat="false" ht="15" hidden="false" customHeight="true" outlineLevel="0" collapsed="false">
      <c r="B945" s="31"/>
      <c r="C945" s="31"/>
      <c r="D945" s="31"/>
    </row>
    <row r="946" customFormat="false" ht="15" hidden="false" customHeight="true" outlineLevel="0" collapsed="false">
      <c r="B946" s="31"/>
      <c r="C946" s="31"/>
      <c r="D946" s="31"/>
    </row>
    <row r="947" customFormat="false" ht="15" hidden="false" customHeight="true" outlineLevel="0" collapsed="false">
      <c r="B947" s="31"/>
      <c r="C947" s="31"/>
      <c r="D947" s="31"/>
    </row>
    <row r="948" customFormat="false" ht="15" hidden="false" customHeight="true" outlineLevel="0" collapsed="false">
      <c r="B948" s="31"/>
      <c r="C948" s="31"/>
      <c r="D948" s="31"/>
    </row>
    <row r="949" customFormat="false" ht="15" hidden="false" customHeight="true" outlineLevel="0" collapsed="false">
      <c r="B949" s="31"/>
      <c r="C949" s="31"/>
      <c r="D949" s="31"/>
    </row>
    <row r="950" customFormat="false" ht="15" hidden="false" customHeight="true" outlineLevel="0" collapsed="false">
      <c r="B950" s="31"/>
      <c r="C950" s="31"/>
      <c r="D950" s="31"/>
    </row>
    <row r="951" customFormat="false" ht="15" hidden="false" customHeight="true" outlineLevel="0" collapsed="false">
      <c r="B951" s="31"/>
      <c r="C951" s="31"/>
      <c r="D951" s="31"/>
    </row>
    <row r="952" customFormat="false" ht="15" hidden="false" customHeight="true" outlineLevel="0" collapsed="false">
      <c r="B952" s="31"/>
      <c r="C952" s="31"/>
      <c r="D952" s="31"/>
    </row>
    <row r="953" customFormat="false" ht="15" hidden="false" customHeight="true" outlineLevel="0" collapsed="false">
      <c r="B953" s="31"/>
      <c r="C953" s="31"/>
      <c r="D953" s="31"/>
    </row>
    <row r="954" customFormat="false" ht="15" hidden="false" customHeight="true" outlineLevel="0" collapsed="false">
      <c r="B954" s="31"/>
      <c r="C954" s="31"/>
      <c r="D954" s="31"/>
    </row>
    <row r="955" customFormat="false" ht="15" hidden="false" customHeight="true" outlineLevel="0" collapsed="false">
      <c r="B955" s="31"/>
      <c r="C955" s="31"/>
      <c r="D955" s="31"/>
    </row>
    <row r="956" customFormat="false" ht="15" hidden="false" customHeight="true" outlineLevel="0" collapsed="false">
      <c r="B956" s="31"/>
      <c r="C956" s="31"/>
      <c r="D956" s="31"/>
    </row>
    <row r="957" customFormat="false" ht="15" hidden="false" customHeight="true" outlineLevel="0" collapsed="false">
      <c r="B957" s="31"/>
      <c r="C957" s="31"/>
      <c r="D957" s="31"/>
    </row>
    <row r="958" customFormat="false" ht="15" hidden="false" customHeight="true" outlineLevel="0" collapsed="false">
      <c r="B958" s="31"/>
      <c r="C958" s="31"/>
      <c r="D958" s="31"/>
    </row>
    <row r="959" customFormat="false" ht="15" hidden="false" customHeight="true" outlineLevel="0" collapsed="false">
      <c r="B959" s="31"/>
      <c r="C959" s="31"/>
      <c r="D959" s="31"/>
    </row>
    <row r="960" customFormat="false" ht="15" hidden="false" customHeight="true" outlineLevel="0" collapsed="false">
      <c r="B960" s="31"/>
      <c r="C960" s="31"/>
      <c r="D960" s="31"/>
    </row>
    <row r="961" customFormat="false" ht="15" hidden="false" customHeight="true" outlineLevel="0" collapsed="false">
      <c r="B961" s="31"/>
      <c r="C961" s="31"/>
      <c r="D961" s="31"/>
    </row>
    <row r="962" customFormat="false" ht="15" hidden="false" customHeight="true" outlineLevel="0" collapsed="false">
      <c r="B962" s="31"/>
      <c r="C962" s="31"/>
      <c r="D962" s="31"/>
    </row>
    <row r="963" customFormat="false" ht="15" hidden="false" customHeight="true" outlineLevel="0" collapsed="false">
      <c r="B963" s="31"/>
      <c r="C963" s="31"/>
      <c r="D963" s="31"/>
    </row>
    <row r="964" customFormat="false" ht="15" hidden="false" customHeight="true" outlineLevel="0" collapsed="false">
      <c r="B964" s="31"/>
      <c r="C964" s="31"/>
      <c r="D964" s="31"/>
    </row>
    <row r="965" customFormat="false" ht="15" hidden="false" customHeight="true" outlineLevel="0" collapsed="false">
      <c r="B965" s="31"/>
      <c r="C965" s="31"/>
      <c r="D965" s="31"/>
    </row>
    <row r="966" customFormat="false" ht="15" hidden="false" customHeight="true" outlineLevel="0" collapsed="false">
      <c r="B966" s="31"/>
      <c r="C966" s="31"/>
      <c r="D966" s="31"/>
    </row>
    <row r="967" customFormat="false" ht="15" hidden="false" customHeight="true" outlineLevel="0" collapsed="false">
      <c r="B967" s="31"/>
      <c r="C967" s="31"/>
      <c r="D967" s="31"/>
    </row>
    <row r="968" customFormat="false" ht="15" hidden="false" customHeight="true" outlineLevel="0" collapsed="false">
      <c r="B968" s="31"/>
      <c r="C968" s="31"/>
      <c r="D968" s="31"/>
    </row>
    <row r="969" customFormat="false" ht="15" hidden="false" customHeight="true" outlineLevel="0" collapsed="false">
      <c r="B969" s="31"/>
      <c r="C969" s="31"/>
      <c r="D969" s="31"/>
    </row>
    <row r="970" customFormat="false" ht="15" hidden="false" customHeight="true" outlineLevel="0" collapsed="false">
      <c r="B970" s="31"/>
      <c r="C970" s="31"/>
      <c r="D970" s="31"/>
    </row>
    <row r="971" customFormat="false" ht="15" hidden="false" customHeight="true" outlineLevel="0" collapsed="false">
      <c r="B971" s="31"/>
      <c r="C971" s="31"/>
      <c r="D971" s="31"/>
    </row>
    <row r="972" customFormat="false" ht="15" hidden="false" customHeight="true" outlineLevel="0" collapsed="false">
      <c r="B972" s="31"/>
      <c r="C972" s="31"/>
      <c r="D972" s="31"/>
    </row>
    <row r="973" customFormat="false" ht="15" hidden="false" customHeight="true" outlineLevel="0" collapsed="false">
      <c r="B973" s="31"/>
      <c r="C973" s="31"/>
      <c r="D973" s="31"/>
    </row>
    <row r="974" customFormat="false" ht="15" hidden="false" customHeight="true" outlineLevel="0" collapsed="false">
      <c r="B974" s="31"/>
      <c r="C974" s="31"/>
      <c r="D974" s="31"/>
    </row>
    <row r="975" customFormat="false" ht="15" hidden="false" customHeight="true" outlineLevel="0" collapsed="false">
      <c r="B975" s="31"/>
      <c r="C975" s="31"/>
      <c r="D975" s="31"/>
    </row>
    <row r="976" customFormat="false" ht="15" hidden="false" customHeight="true" outlineLevel="0" collapsed="false">
      <c r="B976" s="31"/>
      <c r="C976" s="31"/>
      <c r="D976" s="31"/>
    </row>
    <row r="977" customFormat="false" ht="15" hidden="false" customHeight="true" outlineLevel="0" collapsed="false">
      <c r="B977" s="31"/>
      <c r="C977" s="31"/>
      <c r="D977" s="31"/>
    </row>
    <row r="978" customFormat="false" ht="15" hidden="false" customHeight="true" outlineLevel="0" collapsed="false">
      <c r="B978" s="31"/>
      <c r="C978" s="31"/>
      <c r="D978" s="31"/>
    </row>
    <row r="979" customFormat="false" ht="15" hidden="false" customHeight="true" outlineLevel="0" collapsed="false">
      <c r="B979" s="31"/>
      <c r="C979" s="31"/>
      <c r="D979" s="31"/>
    </row>
    <row r="980" customFormat="false" ht="15" hidden="false" customHeight="true" outlineLevel="0" collapsed="false">
      <c r="B980" s="31"/>
      <c r="C980" s="31"/>
      <c r="D980" s="31"/>
    </row>
    <row r="981" customFormat="false" ht="15" hidden="false" customHeight="true" outlineLevel="0" collapsed="false">
      <c r="B981" s="31"/>
      <c r="C981" s="31"/>
      <c r="D981" s="31"/>
    </row>
    <row r="982" customFormat="false" ht="15" hidden="false" customHeight="true" outlineLevel="0" collapsed="false">
      <c r="B982" s="31"/>
      <c r="C982" s="31"/>
      <c r="D982" s="31"/>
    </row>
    <row r="983" customFormat="false" ht="15" hidden="false" customHeight="true" outlineLevel="0" collapsed="false">
      <c r="B983" s="31"/>
      <c r="C983" s="31"/>
      <c r="D983" s="31"/>
    </row>
    <row r="984" customFormat="false" ht="15" hidden="false" customHeight="true" outlineLevel="0" collapsed="false">
      <c r="B984" s="31"/>
      <c r="C984" s="31"/>
      <c r="D984" s="31"/>
    </row>
    <row r="985" customFormat="false" ht="15" hidden="false" customHeight="true" outlineLevel="0" collapsed="false">
      <c r="B985" s="31"/>
      <c r="C985" s="31"/>
      <c r="D985" s="31"/>
    </row>
    <row r="986" customFormat="false" ht="15" hidden="false" customHeight="true" outlineLevel="0" collapsed="false">
      <c r="B986" s="31"/>
      <c r="C986" s="31"/>
      <c r="D986" s="31"/>
    </row>
    <row r="987" customFormat="false" ht="15" hidden="false" customHeight="true" outlineLevel="0" collapsed="false">
      <c r="B987" s="31"/>
      <c r="C987" s="31"/>
      <c r="D987" s="31"/>
    </row>
    <row r="988" customFormat="false" ht="15" hidden="false" customHeight="true" outlineLevel="0" collapsed="false">
      <c r="B988" s="31"/>
      <c r="C988" s="31"/>
      <c r="D988" s="31"/>
    </row>
    <row r="989" customFormat="false" ht="15" hidden="false" customHeight="true" outlineLevel="0" collapsed="false">
      <c r="B989" s="31"/>
      <c r="C989" s="31"/>
      <c r="D989" s="31"/>
    </row>
    <row r="990" customFormat="false" ht="15" hidden="false" customHeight="true" outlineLevel="0" collapsed="false">
      <c r="B990" s="31"/>
      <c r="C990" s="31"/>
      <c r="D990" s="31"/>
    </row>
    <row r="991" customFormat="false" ht="15" hidden="false" customHeight="true" outlineLevel="0" collapsed="false">
      <c r="B991" s="31"/>
      <c r="C991" s="31"/>
      <c r="D991" s="31"/>
    </row>
    <row r="992" customFormat="false" ht="15" hidden="false" customHeight="true" outlineLevel="0" collapsed="false">
      <c r="B992" s="31"/>
      <c r="C992" s="31"/>
      <c r="D992" s="31"/>
    </row>
    <row r="993" customFormat="false" ht="15" hidden="false" customHeight="true" outlineLevel="0" collapsed="false">
      <c r="B993" s="31"/>
      <c r="C993" s="31"/>
      <c r="D993" s="31"/>
    </row>
    <row r="994" customFormat="false" ht="15" hidden="false" customHeight="true" outlineLevel="0" collapsed="false">
      <c r="B994" s="31"/>
      <c r="C994" s="31"/>
      <c r="D994" s="31"/>
    </row>
    <row r="995" customFormat="false" ht="15" hidden="false" customHeight="true" outlineLevel="0" collapsed="false">
      <c r="B995" s="31"/>
      <c r="C995" s="31"/>
      <c r="D995" s="31"/>
    </row>
    <row r="996" customFormat="false" ht="15" hidden="false" customHeight="true" outlineLevel="0" collapsed="false">
      <c r="B996" s="31"/>
      <c r="C996" s="31"/>
      <c r="D996" s="31"/>
    </row>
    <row r="997" customFormat="false" ht="15" hidden="false" customHeight="true" outlineLevel="0" collapsed="false">
      <c r="B997" s="31"/>
      <c r="C997" s="31"/>
      <c r="D997" s="31"/>
    </row>
    <row r="998" customFormat="false" ht="15" hidden="false" customHeight="true" outlineLevel="0" collapsed="false">
      <c r="B998" s="31"/>
      <c r="C998" s="31"/>
      <c r="D998" s="31"/>
    </row>
    <row r="999" customFormat="false" ht="15" hidden="false" customHeight="true" outlineLevel="0" collapsed="false">
      <c r="B999" s="31"/>
      <c r="C999" s="31"/>
      <c r="D999" s="31"/>
    </row>
    <row r="1000" customFormat="false" ht="15" hidden="false" customHeight="true" outlineLevel="0" collapsed="false">
      <c r="B1000" s="31"/>
      <c r="C1000" s="31"/>
      <c r="D1000" s="31"/>
    </row>
    <row r="1001" customFormat="false" ht="15" hidden="false" customHeight="true" outlineLevel="0" collapsed="false">
      <c r="B1001" s="31"/>
      <c r="C1001" s="31"/>
      <c r="D1001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3:I1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25" activeCellId="0" sqref="F25"/>
    </sheetView>
  </sheetViews>
  <sheetFormatPr defaultColWidth="10.4921875" defaultRowHeight="12.8" customHeight="true" zeroHeight="false" outlineLevelRow="0" outlineLevelCol="0"/>
  <sheetData>
    <row r="13" customFormat="false" ht="15" hidden="false" customHeight="false" outlineLevel="0" collapsed="false">
      <c r="E13" s="0" t="s">
        <v>1855</v>
      </c>
      <c r="F13" s="0" t="n">
        <v>512200</v>
      </c>
      <c r="G13" s="0" t="s">
        <v>1856</v>
      </c>
      <c r="H13" s="0" t="s">
        <v>1857</v>
      </c>
      <c r="I13" s="0" t="s">
        <v>1858</v>
      </c>
    </row>
    <row r="14" customFormat="false" ht="15" hidden="false" customHeight="false" outlineLevel="0" collapsed="false">
      <c r="E14" s="0" t="s">
        <v>1855</v>
      </c>
      <c r="F14" s="0" t="n">
        <v>411</v>
      </c>
      <c r="G14" s="0" t="s">
        <v>1856</v>
      </c>
      <c r="H14" s="0" t="s">
        <v>1858</v>
      </c>
      <c r="I14" s="0" t="s">
        <v>1857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ragaz</dc:creator>
  <dc:description/>
  <dc:language>fr-FR</dc:language>
  <cp:lastModifiedBy/>
  <dcterms:modified xsi:type="dcterms:W3CDTF">2025-07-18T12:30:39Z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