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u\Documents\TTT4280\Lab3\"/>
    </mc:Choice>
  </mc:AlternateContent>
  <xr:revisionPtr revIDLastSave="0" documentId="13_ncr:1_{B4F7005A-F285-423E-8948-9881C4286DA6}" xr6:coauthVersionLast="40" xr6:coauthVersionMax="40" xr10:uidLastSave="{00000000-0000-0000-0000-000000000000}"/>
  <bookViews>
    <workbookView xWindow="-110" yWindow="-110" windowWidth="19420" windowHeight="10420" xr2:uid="{0C8EC589-A738-4FB1-BF0D-C29EE19A382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9" i="1"/>
  <c r="C12" i="1"/>
  <c r="C13" i="1"/>
  <c r="C14" i="1"/>
  <c r="C15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<sst xmlns="http://schemas.openxmlformats.org/spreadsheetml/2006/main" count="6" uniqueCount="5">
  <si>
    <t>Målt fart</t>
  </si>
  <si>
    <t>Referansefart</t>
  </si>
  <si>
    <t>Måling</t>
  </si>
  <si>
    <t>Std:</t>
  </si>
  <si>
    <t>Tid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</si>
</sst>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Lav fart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'Ark1'!$C$1</c:f>
              <c:strCache>
                <c:ptCount val="1"/>
                <c:pt idx="0">
                  <c:v>Referansefart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'Ark1'!$C$2:$C$8</c:f>
              <c:numCache>
                <c:formatCode>General</c:formatCode>
                <c:ptCount val="7"/>
                <c:pt idx="0">
                  <c:v>0.99557522123893816</c:v>
                </c:pt>
                <c:pt idx="1">
                  <c:v>0.97402597402597402</c:v>
                </c:pt>
                <c:pt idx="2">
                  <c:v>0.99778270509977829</c:v>
                </c:pt>
                <c:pt idx="3">
                  <c:v>1.0112359550561798</c:v>
                </c:pt>
                <c:pt idx="4">
                  <c:v>0.98253275109170302</c:v>
                </c:pt>
                <c:pt idx="5">
                  <c:v>0.98039215686274517</c:v>
                </c:pt>
                <c:pt idx="6">
                  <c:v>0.98039215686274517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5-40D7-9425-8C7B2F1AD748}"/>
            </c:ext>
          </c:extLst>
        </c:ser>
        <c:ser>
          <c:idx val="1"/>
          <c:order val="1"/>
          <c:tx>
            <c:strRef>
              <c:f>'Ark1'!$D$1</c:f>
              <c:strCache>
                <c:ptCount val="1"/>
                <c:pt idx="0">
                  <c:v>Målt fart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'Ark1'!$D$2:$D$8</c:f>
              <c:numCache>
                <c:formatCode>General</c:formatCode>
                <c:ptCount val="7"/>
                <c:pt idx="0">
                  <c:v>0.98750000000000004</c:v>
                </c:pt>
                <c:pt idx="1">
                  <c:v>1.0281</c:v>
                </c:pt>
                <c:pt idx="2">
                  <c:v>0.96879999999999999</c:v>
                </c:pt>
                <c:pt idx="3">
                  <c:v>1.0219</c:v>
                </c:pt>
                <c:pt idx="4">
                  <c:v>1.0156000000000001</c:v>
                </c:pt>
                <c:pt idx="5">
                  <c:v>1.0125</c:v>
                </c:pt>
                <c:pt idx="6">
                  <c:v>0.96560000000000001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15-40D7-9425-8C7B2F1AD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61183"/>
        <c:axId val="883440191"/>
      </c:scatterChart>
      <c:valAx>
        <c:axId val="50806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440191"/>
        <c:crosses val="autoZero"/>
        <c:crossBetween val="midCat"/>
      </c:valAx>
      <c:valAx>
        <c:axId val="8834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806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Høy fart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'Ark1'!$C$1</c:f>
              <c:strCache>
                <c:ptCount val="1"/>
                <c:pt idx="0">
                  <c:v>Referansefart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'Ark1'!$A$9:$A$15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'Ark1'!$C$9:$C$15</c:f>
              <c:numCache>
                <c:formatCode>General</c:formatCode>
                <c:ptCount val="7"/>
                <c:pt idx="0">
                  <c:v>1.25</c:v>
                </c:pt>
                <c:pt idx="1">
                  <c:v>1.3235294117647058</c:v>
                </c:pt>
                <c:pt idx="2">
                  <c:v>1.347305389221557</c:v>
                </c:pt>
                <c:pt idx="3">
                  <c:v>1.4018691588785046</c:v>
                </c:pt>
                <c:pt idx="4">
                  <c:v>1.347305389221557</c:v>
                </c:pt>
                <c:pt idx="5">
                  <c:v>1.3235294117647058</c:v>
                </c:pt>
                <c:pt idx="6">
                  <c:v>1.267605633802817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5-4EE3-AFEE-F789BF457833}"/>
            </c:ext>
          </c:extLst>
        </c:ser>
        <c:ser>
          <c:idx val="1"/>
          <c:order val="1"/>
          <c:tx>
            <c:strRef>
              <c:f>'Ark1'!$D$1</c:f>
              <c:strCache>
                <c:ptCount val="1"/>
                <c:pt idx="0">
                  <c:v>Målt fart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'Ark1'!$A$9:$A$15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'Ark1'!$D$9:$D$15</c:f>
              <c:numCache>
                <c:formatCode>General</c:formatCode>
                <c:ptCount val="7"/>
                <c:pt idx="0">
                  <c:v>1.3156000000000001</c:v>
                </c:pt>
                <c:pt idx="1">
                  <c:v>1.2968999999999999</c:v>
                </c:pt>
                <c:pt idx="2">
                  <c:v>1.3219000000000001</c:v>
                </c:pt>
                <c:pt idx="3">
                  <c:v>1.3688</c:v>
                </c:pt>
                <c:pt idx="4">
                  <c:v>1.2844</c:v>
                </c:pt>
                <c:pt idx="5">
                  <c:v>1.2938000000000001</c:v>
                </c:pt>
                <c:pt idx="6">
                  <c:v>1.2813000000000001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15-4EE3-AFEE-F789BF457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636895"/>
        <c:axId val="822890095"/>
      </c:scatterChart>
      <c:valAx>
        <c:axId val="88563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22890095"/>
        <c:crosses val="autoZero"/>
        <c:crossBetween val="midCat"/>
      </c:valAx>
      <c:valAx>
        <c:axId val="8228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563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95250</xdr:rowOff>
    </xdr:from>
    <xdr:to>
      <xdr:col>13</xdr:col>
      <xdr:colOff>200025</xdr:colOff>
      <xdr:row>15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EE6ADB6-64A1-4E8B-B6B3-D56DF953B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11</xdr:row>
      <xdr:rowOff>44450</xdr:rowOff>
    </xdr:from>
    <xdr:to>
      <xdr:col>14</xdr:col>
      <xdr:colOff>161925</xdr:colOff>
      <xdr:row>26</xdr:row>
      <xdr:rowOff>25400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BD842BE0-CE1B-4DCB-A26C-E1D62D89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083B-2F31-460D-ABD3-A5D90B93FCDC}">
  <dimension ref="A1:G15"/>
  <sheetViews>
    <sheetView tabSelected="1" workbookViewId="0">
      <selection activeCell="B6" sqref="B6"/>
    </sheetView>
  </sheetViews>
  <sheetFormatPr baseColWidth="10" defaultRowHeight="14.5" x14ac:dyDescent="0.35"/>
  <cols>
    <col min="3" max="3" width="12.1796875" bestFit="1" customWidth="1"/>
  </cols>
  <sheetData>
    <row r="1" spans="1:7" x14ac:dyDescent="0.35">
      <c r="A1" t="s">
        <v>2</v>
      </c>
      <c r="B1" t="s">
        <v>4</v>
      </c>
      <c r="C1" t="s">
        <v>1</v>
      </c>
      <c r="D1" t="s">
        <v>0</v>
      </c>
    </row>
    <row r="2" spans="1:7" x14ac:dyDescent="0.35">
      <c r="A2">
        <v>1</v>
      </c>
      <c r="B2">
        <v>4.5199999999999996</v>
      </c>
      <c r="C2">
        <f>4.5/B2</f>
        <v>0.99557522123893816</v>
      </c>
      <c r="D2">
        <v>0.98750000000000004</v>
      </c>
      <c r="F2" t="s">
        <v>3</v>
      </c>
      <c r="G2">
        <f>_xlfn.STDEV.P(D2:D8)</f>
        <v>2.3850366873488554E-2</v>
      </c>
    </row>
    <row r="3" spans="1:7" x14ac:dyDescent="0.35">
      <c r="A3">
        <v>2</v>
      </c>
      <c r="B3">
        <v>4.62</v>
      </c>
      <c r="C3">
        <f t="shared" ref="C3:C15" si="0">4.5/B3</f>
        <v>0.97402597402597402</v>
      </c>
      <c r="D3">
        <v>1.0281</v>
      </c>
    </row>
    <row r="4" spans="1:7" x14ac:dyDescent="0.35">
      <c r="A4">
        <v>3</v>
      </c>
      <c r="B4">
        <v>4.51</v>
      </c>
      <c r="C4">
        <f t="shared" si="0"/>
        <v>0.99778270509977829</v>
      </c>
      <c r="D4">
        <v>0.96879999999999999</v>
      </c>
    </row>
    <row r="5" spans="1:7" x14ac:dyDescent="0.35">
      <c r="A5">
        <v>4</v>
      </c>
      <c r="B5">
        <v>4.45</v>
      </c>
      <c r="C5">
        <f t="shared" si="0"/>
        <v>1.0112359550561798</v>
      </c>
      <c r="D5">
        <v>1.0219</v>
      </c>
    </row>
    <row r="6" spans="1:7" x14ac:dyDescent="0.35">
      <c r="A6">
        <v>5</v>
      </c>
      <c r="B6">
        <v>4.58</v>
      </c>
      <c r="C6">
        <f t="shared" si="0"/>
        <v>0.98253275109170302</v>
      </c>
      <c r="D6">
        <v>1.0156000000000001</v>
      </c>
    </row>
    <row r="7" spans="1:7" x14ac:dyDescent="0.35">
      <c r="A7">
        <v>6</v>
      </c>
      <c r="B7">
        <v>4.59</v>
      </c>
      <c r="C7">
        <f t="shared" si="0"/>
        <v>0.98039215686274517</v>
      </c>
      <c r="D7">
        <v>1.0125</v>
      </c>
    </row>
    <row r="8" spans="1:7" x14ac:dyDescent="0.35">
      <c r="A8">
        <v>7</v>
      </c>
      <c r="B8">
        <v>4.59</v>
      </c>
      <c r="C8">
        <f t="shared" si="0"/>
        <v>0.98039215686274517</v>
      </c>
      <c r="D8">
        <v>0.96560000000000001</v>
      </c>
    </row>
    <row r="9" spans="1:7" x14ac:dyDescent="0.35">
      <c r="A9">
        <v>1</v>
      </c>
      <c r="B9">
        <v>3.6</v>
      </c>
      <c r="C9">
        <f t="shared" si="0"/>
        <v>1.25</v>
      </c>
      <c r="D9">
        <v>1.3156000000000001</v>
      </c>
      <c r="F9" t="s">
        <v>3</v>
      </c>
      <c r="G9">
        <f>_xlfn.STDEV.P(D9:D15)</f>
        <v>2.8121921146671183E-2</v>
      </c>
    </row>
    <row r="10" spans="1:7" x14ac:dyDescent="0.35">
      <c r="A10">
        <v>2</v>
      </c>
      <c r="B10">
        <v>3.4</v>
      </c>
      <c r="C10">
        <f t="shared" si="0"/>
        <v>1.3235294117647058</v>
      </c>
      <c r="D10">
        <v>1.2968999999999999</v>
      </c>
    </row>
    <row r="11" spans="1:7" x14ac:dyDescent="0.35">
      <c r="A11">
        <v>3</v>
      </c>
      <c r="B11">
        <v>3.34</v>
      </c>
      <c r="C11">
        <f t="shared" si="0"/>
        <v>1.347305389221557</v>
      </c>
      <c r="D11">
        <v>1.3219000000000001</v>
      </c>
    </row>
    <row r="12" spans="1:7" x14ac:dyDescent="0.35">
      <c r="A12">
        <v>4</v>
      </c>
      <c r="B12">
        <v>3.21</v>
      </c>
      <c r="C12">
        <f t="shared" si="0"/>
        <v>1.4018691588785046</v>
      </c>
      <c r="D12">
        <v>1.3688</v>
      </c>
    </row>
    <row r="13" spans="1:7" x14ac:dyDescent="0.35">
      <c r="A13">
        <v>5</v>
      </c>
      <c r="B13">
        <v>3.34</v>
      </c>
      <c r="C13">
        <f t="shared" si="0"/>
        <v>1.347305389221557</v>
      </c>
      <c r="D13">
        <v>1.2844</v>
      </c>
    </row>
    <row r="14" spans="1:7" x14ac:dyDescent="0.35">
      <c r="A14">
        <v>6</v>
      </c>
      <c r="B14">
        <v>3.4</v>
      </c>
      <c r="C14">
        <f t="shared" si="0"/>
        <v>1.3235294117647058</v>
      </c>
      <c r="D14">
        <v>1.2938000000000001</v>
      </c>
    </row>
    <row r="15" spans="1:7" x14ac:dyDescent="0.35">
      <c r="A15">
        <v>7</v>
      </c>
      <c r="B15">
        <v>3.55</v>
      </c>
      <c r="C15">
        <f t="shared" si="0"/>
        <v>1.267605633802817</v>
      </c>
      <c r="D15">
        <v>1.2813000000000001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Rud</dc:creator>
  <cp:lastModifiedBy>Markus Rud</cp:lastModifiedBy>
  <dcterms:created xsi:type="dcterms:W3CDTF">2019-02-26T12:59:25Z</dcterms:created>
  <dcterms:modified xsi:type="dcterms:W3CDTF">2019-02-26T20:22:01Z</dcterms:modified>
</cp:coreProperties>
</file>