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MUTT4\STA465\"/>
    </mc:Choice>
  </mc:AlternateContent>
  <xr:revisionPtr revIDLastSave="0" documentId="13_ncr:40009_{71DA1530-A4A7-43CD-A12A-6288D7CEB1EA}" xr6:coauthVersionLast="47" xr6:coauthVersionMax="47" xr10:uidLastSave="{00000000-0000-0000-0000-000000000000}"/>
  <bookViews>
    <workbookView xWindow="10455" yWindow="3030" windowWidth="18390" windowHeight="12180"/>
  </bookViews>
  <sheets>
    <sheet name="WNall" sheetId="1" r:id="rId1"/>
  </sheets>
  <calcPr calcId="0"/>
</workbook>
</file>

<file path=xl/calcChain.xml><?xml version="1.0" encoding="utf-8"?>
<calcChain xmlns="http://schemas.openxmlformats.org/spreadsheetml/2006/main">
  <c r="K16" i="1" l="1"/>
  <c r="J16" i="1"/>
  <c r="I16" i="1"/>
  <c r="H16" i="1"/>
  <c r="G16" i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B53" i="1"/>
</calcChain>
</file>

<file path=xl/sharedStrings.xml><?xml version="1.0" encoding="utf-8"?>
<sst xmlns="http://schemas.openxmlformats.org/spreadsheetml/2006/main" count="12" uniqueCount="11">
  <si>
    <t>x</t>
  </si>
  <si>
    <t>t</t>
  </si>
  <si>
    <t>train</t>
  </si>
  <si>
    <t>test</t>
  </si>
  <si>
    <t>MEAN</t>
  </si>
  <si>
    <t>bias</t>
  </si>
  <si>
    <t>MAD</t>
  </si>
  <si>
    <t>MSE</t>
  </si>
  <si>
    <t>SE</t>
  </si>
  <si>
    <t>MAPE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</si>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</sst>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0" fillId="34" borderId="10" xfId="0" applyFill="1" applyBorder="1" applyAlignment="1">
      <alignment horizontal="center"/>
    </xf>
    <xf numFmtId="0" fontId="0" fillId="0" borderId="10" xfId="0" applyBorder="1"/>
    <xf numFmtId="0" fontId="0" fillId="35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104775</xdr:colOff>
      <xdr:row>1</xdr:row>
      <xdr:rowOff>9525</xdr:rowOff>
    </xdr:from>
    <xdr:ext cx="37298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F154719-118F-15B4-D08A-4BE46F7E9C89}"/>
                </a:ext>
              </a:extLst>
            </xdr:cNvPr>
            <xdr:cNvSpPr txBox="1"/>
          </xdr:nvSpPr>
          <xdr:spPr>
            <a:xfrm>
              <a:off x="2543175" y="200025"/>
              <a:ext cx="372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  <m:sub>
                        <m:r>
                          <a:rPr lang="en-US" sz="1100" i="0">
                            <a:latin typeface="Cambria Math" panose="02040503050406030204" pitchFamily="18" charset="0"/>
                          </a:rPr>
                          <m:t>50+</m:t>
                        </m:r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h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AF154719-118F-15B4-D08A-4BE46F7E9C89}"/>
                </a:ext>
              </a:extLst>
            </xdr:cNvPr>
            <xdr:cNvSpPr txBox="1"/>
          </xdr:nvSpPr>
          <xdr:spPr>
            <a:xfrm>
              <a:off x="2543175" y="200025"/>
              <a:ext cx="37298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_(</a:t>
              </a:r>
              <a:r>
                <a:rPr lang="en-US" sz="1100" i="0">
                  <a:latin typeface="Cambria Math" panose="02040503050406030204" pitchFamily="18" charset="0"/>
                </a:rPr>
                <a:t>50+ℎ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5</xdr:col>
      <xdr:colOff>238125</xdr:colOff>
      <xdr:row>1</xdr:row>
      <xdr:rowOff>0</xdr:rowOff>
    </xdr:from>
    <xdr:ext cx="1132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48575CE-7071-3BF6-CDB4-BC9E0D4777B2}"/>
                </a:ext>
              </a:extLst>
            </xdr:cNvPr>
            <xdr:cNvSpPr txBox="1"/>
          </xdr:nvSpPr>
          <xdr:spPr>
            <a:xfrm>
              <a:off x="3286125" y="1905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48575CE-7071-3BF6-CDB4-BC9E0D4777B2}"/>
                </a:ext>
              </a:extLst>
            </xdr:cNvPr>
            <xdr:cNvSpPr txBox="1"/>
          </xdr:nvSpPr>
          <xdr:spPr>
            <a:xfrm>
              <a:off x="3286125" y="190500"/>
              <a:ext cx="1132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𝑦</a:t>
              </a:r>
              <a:r>
                <a:rPr lang="en-US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 ̅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abSelected="1" topLeftCell="A7" workbookViewId="0">
      <selection activeCell="I18" sqref="I18"/>
    </sheetView>
  </sheetViews>
  <sheetFormatPr defaultRowHeight="15" x14ac:dyDescent="0.25"/>
  <sheetData>
    <row r="1" spans="1:11" x14ac:dyDescent="0.25">
      <c r="A1" s="1" t="s">
        <v>2</v>
      </c>
      <c r="D1" s="1" t="s">
        <v>3</v>
      </c>
    </row>
    <row r="2" spans="1:11" x14ac:dyDescent="0.25">
      <c r="A2" t="s">
        <v>1</v>
      </c>
      <c r="B2" t="s">
        <v>0</v>
      </c>
      <c r="D2" s="2" t="s">
        <v>1</v>
      </c>
      <c r="E2" s="2"/>
      <c r="F2" s="2"/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</row>
    <row r="3" spans="1:11" x14ac:dyDescent="0.25">
      <c r="A3">
        <v>1</v>
      </c>
      <c r="B3">
        <v>-0.62645381074233197</v>
      </c>
      <c r="D3">
        <v>51</v>
      </c>
      <c r="E3">
        <v>0.39810588036706801</v>
      </c>
      <c r="F3">
        <f>$B$53</f>
        <v>0.10044827996025565</v>
      </c>
      <c r="G3">
        <f>E3-F3</f>
        <v>0.29765760040681233</v>
      </c>
      <c r="H3">
        <f>ABS(E3-F3)</f>
        <v>0.29765760040681233</v>
      </c>
      <c r="I3">
        <f>(E3-F3)^2</f>
        <v>8.8600047079941568E-2</v>
      </c>
      <c r="J3">
        <f>(E3-F3)^2</f>
        <v>8.8600047079941568E-2</v>
      </c>
      <c r="K3">
        <f>ABS((E3-F3)/E3)*100</f>
        <v>74.768451079487008</v>
      </c>
    </row>
    <row r="4" spans="1:11" x14ac:dyDescent="0.25">
      <c r="A4">
        <v>2</v>
      </c>
      <c r="B4">
        <v>0.18364332422208199</v>
      </c>
      <c r="D4">
        <v>52</v>
      </c>
      <c r="E4">
        <v>-0.61202639325077102</v>
      </c>
      <c r="F4">
        <f t="shared" ref="F4:F15" si="0">$B$53</f>
        <v>0.10044827996025565</v>
      </c>
      <c r="G4">
        <f t="shared" ref="G4:G15" si="1">E4-F4</f>
        <v>-0.71247467321102664</v>
      </c>
      <c r="H4">
        <f t="shared" ref="H4:H15" si="2">ABS(E4-F4)</f>
        <v>0.71247467321102664</v>
      </c>
      <c r="I4">
        <f t="shared" ref="I4:I15" si="3">(E4-F4)^2</f>
        <v>0.50762015996715926</v>
      </c>
      <c r="J4">
        <f t="shared" ref="J4:J15" si="4">(E4-F4)^2</f>
        <v>0.50762015996715926</v>
      </c>
      <c r="K4">
        <f t="shared" ref="K4:K15" si="5">ABS((E4-F4)/E4)*100</f>
        <v>116.41240983525658</v>
      </c>
    </row>
    <row r="5" spans="1:11" x14ac:dyDescent="0.25">
      <c r="A5">
        <v>3</v>
      </c>
      <c r="B5">
        <v>-0.83562861241004704</v>
      </c>
      <c r="D5">
        <v>53</v>
      </c>
      <c r="E5">
        <v>0.341119691424425</v>
      </c>
      <c r="F5">
        <f t="shared" si="0"/>
        <v>0.10044827996025565</v>
      </c>
      <c r="G5">
        <f t="shared" si="1"/>
        <v>0.24067141146416934</v>
      </c>
      <c r="H5">
        <f t="shared" si="2"/>
        <v>0.24067141146416934</v>
      </c>
      <c r="I5">
        <f t="shared" si="3"/>
        <v>5.7922728296155503E-2</v>
      </c>
      <c r="J5">
        <f t="shared" si="4"/>
        <v>5.7922728296155503E-2</v>
      </c>
      <c r="K5">
        <f t="shared" si="5"/>
        <v>70.553362211131713</v>
      </c>
    </row>
    <row r="6" spans="1:11" x14ac:dyDescent="0.25">
      <c r="A6">
        <v>4</v>
      </c>
      <c r="B6">
        <v>1.59528080213779</v>
      </c>
      <c r="D6">
        <v>54</v>
      </c>
      <c r="E6">
        <v>-1.1293630960807901</v>
      </c>
      <c r="F6">
        <f t="shared" si="0"/>
        <v>0.10044827996025565</v>
      </c>
      <c r="G6">
        <f t="shared" si="1"/>
        <v>-1.2298113760410458</v>
      </c>
      <c r="H6">
        <f t="shared" si="2"/>
        <v>1.2298113760410458</v>
      </c>
      <c r="I6">
        <f t="shared" si="3"/>
        <v>1.5124360206399707</v>
      </c>
      <c r="J6">
        <f t="shared" si="4"/>
        <v>1.5124360206399707</v>
      </c>
      <c r="K6">
        <f t="shared" si="5"/>
        <v>108.894241392236</v>
      </c>
    </row>
    <row r="7" spans="1:11" x14ac:dyDescent="0.25">
      <c r="A7">
        <v>5</v>
      </c>
      <c r="B7">
        <v>0.32950777181536101</v>
      </c>
      <c r="D7">
        <v>55</v>
      </c>
      <c r="E7">
        <v>1.4330237017010401</v>
      </c>
      <c r="F7">
        <f t="shared" si="0"/>
        <v>0.10044827996025565</v>
      </c>
      <c r="G7">
        <f t="shared" si="1"/>
        <v>1.3325754217407844</v>
      </c>
      <c r="H7">
        <f t="shared" si="2"/>
        <v>1.3325754217407844</v>
      </c>
      <c r="I7">
        <f t="shared" si="3"/>
        <v>1.7757572546276292</v>
      </c>
      <c r="J7">
        <f t="shared" si="4"/>
        <v>1.7757572546276292</v>
      </c>
      <c r="K7">
        <f t="shared" si="5"/>
        <v>92.990466253906291</v>
      </c>
    </row>
    <row r="8" spans="1:11" x14ac:dyDescent="0.25">
      <c r="A8">
        <v>6</v>
      </c>
      <c r="B8">
        <v>-0.82046838411801504</v>
      </c>
      <c r="D8">
        <v>56</v>
      </c>
      <c r="E8">
        <v>1.98039989850586</v>
      </c>
      <c r="F8">
        <f t="shared" si="0"/>
        <v>0.10044827996025565</v>
      </c>
      <c r="G8">
        <f t="shared" si="1"/>
        <v>1.8799516185456042</v>
      </c>
      <c r="H8">
        <f t="shared" si="2"/>
        <v>1.8799516185456042</v>
      </c>
      <c r="I8">
        <f t="shared" si="3"/>
        <v>3.5342180880722371</v>
      </c>
      <c r="J8">
        <f t="shared" si="4"/>
        <v>3.5342180880722371</v>
      </c>
      <c r="K8">
        <f t="shared" si="5"/>
        <v>94.927878958384099</v>
      </c>
    </row>
    <row r="9" spans="1:11" x14ac:dyDescent="0.25">
      <c r="A9">
        <v>7</v>
      </c>
      <c r="B9">
        <v>0.487429052428485</v>
      </c>
      <c r="D9">
        <v>57</v>
      </c>
      <c r="E9">
        <v>-0.36722147646650899</v>
      </c>
      <c r="F9">
        <f t="shared" si="0"/>
        <v>0.10044827996025565</v>
      </c>
      <c r="G9">
        <f t="shared" si="1"/>
        <v>-0.46766975642676467</v>
      </c>
      <c r="H9">
        <f t="shared" si="2"/>
        <v>0.46766975642676467</v>
      </c>
      <c r="I9">
        <f t="shared" si="3"/>
        <v>0.2187150010762694</v>
      </c>
      <c r="J9">
        <f t="shared" si="4"/>
        <v>0.2187150010762694</v>
      </c>
      <c r="K9">
        <f t="shared" si="5"/>
        <v>127.35359623483696</v>
      </c>
    </row>
    <row r="10" spans="1:11" x14ac:dyDescent="0.25">
      <c r="A10">
        <v>8</v>
      </c>
      <c r="B10">
        <v>0.738324705129217</v>
      </c>
      <c r="D10">
        <v>58</v>
      </c>
      <c r="E10">
        <v>-1.0441346263165301</v>
      </c>
      <c r="F10">
        <f t="shared" si="0"/>
        <v>0.10044827996025565</v>
      </c>
      <c r="G10">
        <f t="shared" si="1"/>
        <v>-1.1445829062767858</v>
      </c>
      <c r="H10">
        <f t="shared" si="2"/>
        <v>1.1445829062767858</v>
      </c>
      <c r="I10">
        <f t="shared" si="3"/>
        <v>1.3100700293410135</v>
      </c>
      <c r="J10">
        <f t="shared" si="4"/>
        <v>1.3100700293410135</v>
      </c>
      <c r="K10">
        <f t="shared" si="5"/>
        <v>109.62024220139259</v>
      </c>
    </row>
    <row r="11" spans="1:11" x14ac:dyDescent="0.25">
      <c r="A11">
        <v>9</v>
      </c>
      <c r="B11">
        <v>0.57578135165349198</v>
      </c>
      <c r="D11">
        <v>59</v>
      </c>
      <c r="E11">
        <v>0.569719627442413</v>
      </c>
      <c r="F11">
        <f t="shared" si="0"/>
        <v>0.10044827996025565</v>
      </c>
      <c r="G11">
        <f t="shared" si="1"/>
        <v>0.46927134748215737</v>
      </c>
      <c r="H11">
        <f t="shared" si="2"/>
        <v>0.46927134748215737</v>
      </c>
      <c r="I11">
        <f t="shared" si="3"/>
        <v>0.22021559756771969</v>
      </c>
      <c r="J11">
        <f t="shared" si="4"/>
        <v>0.22021559756771969</v>
      </c>
      <c r="K11">
        <f t="shared" si="5"/>
        <v>82.368822290503076</v>
      </c>
    </row>
    <row r="12" spans="1:11" x14ac:dyDescent="0.25">
      <c r="A12">
        <v>10</v>
      </c>
      <c r="B12">
        <v>-0.30538838715635602</v>
      </c>
      <c r="D12">
        <v>60</v>
      </c>
      <c r="E12">
        <v>-0.13505460388082399</v>
      </c>
      <c r="F12">
        <f t="shared" si="0"/>
        <v>0.10044827996025565</v>
      </c>
      <c r="G12">
        <f t="shared" si="1"/>
        <v>-0.23550288384107965</v>
      </c>
      <c r="H12">
        <f t="shared" si="2"/>
        <v>0.23550288384107965</v>
      </c>
      <c r="I12">
        <f t="shared" si="3"/>
        <v>5.5461608297465055E-2</v>
      </c>
      <c r="J12">
        <f t="shared" si="4"/>
        <v>5.5461608297465055E-2</v>
      </c>
      <c r="K12">
        <f t="shared" si="5"/>
        <v>174.37605018551906</v>
      </c>
    </row>
    <row r="13" spans="1:11" x14ac:dyDescent="0.25">
      <c r="A13">
        <v>11</v>
      </c>
      <c r="B13">
        <v>1.51178116845085</v>
      </c>
      <c r="D13">
        <v>61</v>
      </c>
      <c r="E13">
        <v>2.4016177605047799</v>
      </c>
      <c r="F13">
        <f t="shared" si="0"/>
        <v>0.10044827996025565</v>
      </c>
      <c r="G13">
        <f t="shared" si="1"/>
        <v>2.3011694805445244</v>
      </c>
      <c r="H13">
        <f t="shared" si="2"/>
        <v>2.3011694805445244</v>
      </c>
      <c r="I13">
        <f t="shared" si="3"/>
        <v>5.2953809781895567</v>
      </c>
      <c r="J13">
        <f t="shared" si="4"/>
        <v>5.2953809781895567</v>
      </c>
      <c r="K13">
        <f t="shared" si="5"/>
        <v>95.817474303690062</v>
      </c>
    </row>
    <row r="14" spans="1:11" x14ac:dyDescent="0.25">
      <c r="A14">
        <v>12</v>
      </c>
      <c r="B14">
        <v>0.38984323641143098</v>
      </c>
      <c r="D14">
        <v>62</v>
      </c>
      <c r="E14">
        <v>-3.9240002733169202E-2</v>
      </c>
      <c r="F14">
        <f t="shared" si="0"/>
        <v>0.10044827996025565</v>
      </c>
      <c r="G14">
        <f t="shared" si="1"/>
        <v>-0.13968828269342487</v>
      </c>
      <c r="H14">
        <f t="shared" si="2"/>
        <v>0.13968828269342487</v>
      </c>
      <c r="I14">
        <f t="shared" si="3"/>
        <v>1.9512816321838183E-2</v>
      </c>
      <c r="J14">
        <f t="shared" si="4"/>
        <v>1.9512816321838183E-2</v>
      </c>
      <c r="K14">
        <f t="shared" si="5"/>
        <v>355.9843857384538</v>
      </c>
    </row>
    <row r="15" spans="1:11" x14ac:dyDescent="0.25">
      <c r="A15">
        <v>13</v>
      </c>
      <c r="B15">
        <v>-0.62124058054180398</v>
      </c>
      <c r="D15">
        <v>63</v>
      </c>
      <c r="E15">
        <v>0.68973936245077705</v>
      </c>
      <c r="F15">
        <f t="shared" si="0"/>
        <v>0.10044827996025565</v>
      </c>
      <c r="G15">
        <f t="shared" si="1"/>
        <v>0.58929108249052142</v>
      </c>
      <c r="H15">
        <f t="shared" si="2"/>
        <v>0.58929108249052142</v>
      </c>
      <c r="I15">
        <f t="shared" si="3"/>
        <v>0.34726397990285052</v>
      </c>
      <c r="J15">
        <f t="shared" si="4"/>
        <v>0.34726397990285052</v>
      </c>
      <c r="K15">
        <f t="shared" si="5"/>
        <v>85.43677721924648</v>
      </c>
    </row>
    <row r="16" spans="1:11" x14ac:dyDescent="0.25">
      <c r="A16">
        <v>14</v>
      </c>
      <c r="B16">
        <v>-2.2146998871774999</v>
      </c>
      <c r="E16" s="5" t="s">
        <v>10</v>
      </c>
      <c r="F16" s="5"/>
      <c r="G16" s="4">
        <f>SUM(G3:G15)/COUNT(G3:G15)</f>
        <v>0.24468139109111123</v>
      </c>
      <c r="H16" s="4">
        <f>SUM(H3:H15)/COUNT(H3:H15)</f>
        <v>0.84925521855113095</v>
      </c>
      <c r="I16" s="4">
        <f>SUM(I3:I15)/COUNT(I3:I15)</f>
        <v>1.1494749468753698</v>
      </c>
      <c r="J16" s="4">
        <f>SQRT(I16)</f>
        <v>1.0721356942455418</v>
      </c>
      <c r="K16" s="4">
        <f>SUM(K3:K15)/COUNT(K3:K15)</f>
        <v>122.26955060800336</v>
      </c>
    </row>
    <row r="17" spans="1:2" x14ac:dyDescent="0.25">
      <c r="A17">
        <v>15</v>
      </c>
      <c r="B17">
        <v>1.12493091814311</v>
      </c>
    </row>
    <row r="18" spans="1:2" x14ac:dyDescent="0.25">
      <c r="A18">
        <v>16</v>
      </c>
      <c r="B18">
        <v>-4.4933609015230899E-2</v>
      </c>
    </row>
    <row r="19" spans="1:2" x14ac:dyDescent="0.25">
      <c r="A19">
        <v>17</v>
      </c>
      <c r="B19">
        <v>-1.6190263098946101E-2</v>
      </c>
    </row>
    <row r="20" spans="1:2" x14ac:dyDescent="0.25">
      <c r="A20">
        <v>18</v>
      </c>
      <c r="B20">
        <v>0.94383621068529899</v>
      </c>
    </row>
    <row r="21" spans="1:2" x14ac:dyDescent="0.25">
      <c r="A21">
        <v>19</v>
      </c>
      <c r="B21">
        <v>0.821221195098089</v>
      </c>
    </row>
    <row r="22" spans="1:2" x14ac:dyDescent="0.25">
      <c r="A22">
        <v>20</v>
      </c>
      <c r="B22">
        <v>0.59390132121750905</v>
      </c>
    </row>
    <row r="23" spans="1:2" x14ac:dyDescent="0.25">
      <c r="A23">
        <v>21</v>
      </c>
      <c r="B23">
        <v>0.91897737160821802</v>
      </c>
    </row>
    <row r="24" spans="1:2" x14ac:dyDescent="0.25">
      <c r="A24">
        <v>22</v>
      </c>
      <c r="B24">
        <v>0.78213630073106699</v>
      </c>
    </row>
    <row r="25" spans="1:2" x14ac:dyDescent="0.25">
      <c r="A25">
        <v>23</v>
      </c>
      <c r="B25">
        <v>7.4564983365190601E-2</v>
      </c>
    </row>
    <row r="26" spans="1:2" x14ac:dyDescent="0.25">
      <c r="A26">
        <v>24</v>
      </c>
      <c r="B26">
        <v>-1.9893516958633699</v>
      </c>
    </row>
    <row r="27" spans="1:2" x14ac:dyDescent="0.25">
      <c r="A27">
        <v>25</v>
      </c>
      <c r="B27">
        <v>0.61982574789471001</v>
      </c>
    </row>
    <row r="28" spans="1:2" x14ac:dyDescent="0.25">
      <c r="A28">
        <v>26</v>
      </c>
      <c r="B28">
        <v>-5.6128739529000798E-2</v>
      </c>
    </row>
    <row r="29" spans="1:2" x14ac:dyDescent="0.25">
      <c r="A29">
        <v>27</v>
      </c>
      <c r="B29">
        <v>-0.15579550670532899</v>
      </c>
    </row>
    <row r="30" spans="1:2" x14ac:dyDescent="0.25">
      <c r="A30">
        <v>28</v>
      </c>
      <c r="B30">
        <v>-1.47075238389927</v>
      </c>
    </row>
    <row r="31" spans="1:2" x14ac:dyDescent="0.25">
      <c r="A31">
        <v>29</v>
      </c>
      <c r="B31">
        <v>-0.47815005510862002</v>
      </c>
    </row>
    <row r="32" spans="1:2" x14ac:dyDescent="0.25">
      <c r="A32">
        <v>30</v>
      </c>
      <c r="B32">
        <v>0.41794156019970202</v>
      </c>
    </row>
    <row r="33" spans="1:2" x14ac:dyDescent="0.25">
      <c r="A33">
        <v>31</v>
      </c>
      <c r="B33">
        <v>1.35867955152904</v>
      </c>
    </row>
    <row r="34" spans="1:2" x14ac:dyDescent="0.25">
      <c r="A34">
        <v>32</v>
      </c>
      <c r="B34">
        <v>-0.102787727342996</v>
      </c>
    </row>
    <row r="35" spans="1:2" x14ac:dyDescent="0.25">
      <c r="A35">
        <v>33</v>
      </c>
      <c r="B35">
        <v>0.38767161155936902</v>
      </c>
    </row>
    <row r="36" spans="1:2" x14ac:dyDescent="0.25">
      <c r="A36">
        <v>34</v>
      </c>
      <c r="B36">
        <v>-5.3805040582905098E-2</v>
      </c>
    </row>
    <row r="37" spans="1:2" x14ac:dyDescent="0.25">
      <c r="A37">
        <v>35</v>
      </c>
      <c r="B37">
        <v>-1.3770595568286099</v>
      </c>
    </row>
    <row r="38" spans="1:2" x14ac:dyDescent="0.25">
      <c r="A38">
        <v>36</v>
      </c>
      <c r="B38">
        <v>-0.41499456329967999</v>
      </c>
    </row>
    <row r="39" spans="1:2" x14ac:dyDescent="0.25">
      <c r="A39">
        <v>37</v>
      </c>
      <c r="B39">
        <v>-0.39428995371034897</v>
      </c>
    </row>
    <row r="40" spans="1:2" x14ac:dyDescent="0.25">
      <c r="A40">
        <v>38</v>
      </c>
      <c r="B40">
        <v>-5.9313396711185698E-2</v>
      </c>
    </row>
    <row r="41" spans="1:2" x14ac:dyDescent="0.25">
      <c r="A41">
        <v>39</v>
      </c>
      <c r="B41">
        <v>1.10002537198388</v>
      </c>
    </row>
    <row r="42" spans="1:2" x14ac:dyDescent="0.25">
      <c r="A42">
        <v>40</v>
      </c>
      <c r="B42">
        <v>0.76317574845754399</v>
      </c>
    </row>
    <row r="43" spans="1:2" x14ac:dyDescent="0.25">
      <c r="A43">
        <v>41</v>
      </c>
      <c r="B43">
        <v>-0.16452359625358701</v>
      </c>
    </row>
    <row r="44" spans="1:2" x14ac:dyDescent="0.25">
      <c r="A44">
        <v>42</v>
      </c>
      <c r="B44">
        <v>-0.25336168013650801</v>
      </c>
    </row>
    <row r="45" spans="1:2" x14ac:dyDescent="0.25">
      <c r="A45">
        <v>43</v>
      </c>
      <c r="B45">
        <v>0.69696337540473696</v>
      </c>
    </row>
    <row r="46" spans="1:2" x14ac:dyDescent="0.25">
      <c r="A46">
        <v>44</v>
      </c>
      <c r="B46">
        <v>0.55666319867365699</v>
      </c>
    </row>
    <row r="47" spans="1:2" x14ac:dyDescent="0.25">
      <c r="A47">
        <v>45</v>
      </c>
      <c r="B47">
        <v>-0.68875569454952001</v>
      </c>
    </row>
    <row r="48" spans="1:2" x14ac:dyDescent="0.25">
      <c r="A48">
        <v>46</v>
      </c>
      <c r="B48">
        <v>-0.70749515696211995</v>
      </c>
    </row>
    <row r="49" spans="1:2" x14ac:dyDescent="0.25">
      <c r="A49">
        <v>47</v>
      </c>
      <c r="B49">
        <v>0.36458196213682997</v>
      </c>
    </row>
    <row r="50" spans="1:2" x14ac:dyDescent="0.25">
      <c r="A50">
        <v>48</v>
      </c>
      <c r="B50">
        <v>0.76853292451541599</v>
      </c>
    </row>
    <row r="51" spans="1:2" x14ac:dyDescent="0.25">
      <c r="A51">
        <v>49</v>
      </c>
      <c r="B51">
        <v>-0.112346212150228</v>
      </c>
    </row>
    <row r="52" spans="1:2" x14ac:dyDescent="0.25">
      <c r="A52">
        <v>50</v>
      </c>
      <c r="B52">
        <v>0.88110772645421498</v>
      </c>
    </row>
    <row r="53" spans="1:2" x14ac:dyDescent="0.25">
      <c r="A53" t="s">
        <v>4</v>
      </c>
      <c r="B53">
        <f>AVERAGE(B3:B52)</f>
        <v>0.10044827996025565</v>
      </c>
    </row>
  </sheetData>
  <mergeCells count="1">
    <mergeCell ref="E16:F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WNall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Khemmaphat Pratchayadamrongphon</dc:creator>
  <cp:lastModifiedBy>KHEMMAPHAT PRATCHAYADAMRONGPHON</cp:lastModifiedBy>
  <dcterms:created xsi:type="dcterms:W3CDTF">2024-01-30T15:22:51Z</dcterms:created>
  <dcterms:modified xsi:type="dcterms:W3CDTF">2024-01-30T15:37:54Z</dcterms:modified>
</cp:coreProperties>
</file>