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B41" i="4"/>
  <c r="F41" i="4" s="1"/>
  <c r="C49" i="4"/>
  <c r="F49" i="4" s="1"/>
  <c r="C41" i="4"/>
  <c r="C50" i="4" s="1"/>
  <c r="D49" i="4"/>
  <c r="D41" i="4"/>
  <c r="D50" i="4"/>
  <c r="E49" i="4"/>
  <c r="E41" i="4"/>
  <c r="E50" i="4"/>
  <c r="F48" i="4"/>
  <c r="F47" i="4"/>
  <c r="F46" i="4"/>
  <c r="F45" i="4"/>
  <c r="F44" i="4"/>
  <c r="F43" i="4"/>
  <c r="F40" i="4"/>
  <c r="F39" i="4"/>
  <c r="F38" i="4"/>
  <c r="F37" i="4"/>
  <c r="F36" i="4"/>
  <c r="F35" i="4"/>
  <c r="F34" i="4"/>
  <c r="F33" i="4"/>
  <c r="F32" i="4"/>
  <c r="F31" i="4"/>
  <c r="B26" i="4"/>
  <c r="B18" i="4"/>
  <c r="C18" i="4"/>
  <c r="C27" i="4"/>
  <c r="C26" i="4"/>
  <c r="D18" i="4"/>
  <c r="D26" i="4"/>
  <c r="D27" i="4" s="1"/>
  <c r="E18" i="4"/>
  <c r="E27" i="4" s="1"/>
  <c r="E26" i="4"/>
  <c r="F25" i="4"/>
  <c r="F24" i="4"/>
  <c r="F23" i="4"/>
  <c r="F22" i="4"/>
  <c r="F21" i="4"/>
  <c r="F20" i="4"/>
  <c r="F18" i="4"/>
  <c r="F17" i="4"/>
  <c r="F16" i="4"/>
  <c r="F15" i="4"/>
  <c r="F14" i="4"/>
  <c r="F13" i="4"/>
  <c r="F12" i="4"/>
  <c r="F11" i="4"/>
  <c r="F10" i="4"/>
  <c r="F9" i="4"/>
  <c r="F8" i="4"/>
  <c r="B41" i="1"/>
  <c r="C41" i="1"/>
  <c r="C50" i="1" s="1"/>
  <c r="D41" i="1"/>
  <c r="E41" i="1"/>
  <c r="E50" i="1"/>
  <c r="F40" i="1"/>
  <c r="F39" i="1"/>
  <c r="F38" i="1"/>
  <c r="F37" i="1"/>
  <c r="F36" i="1"/>
  <c r="F35" i="1"/>
  <c r="F34" i="1"/>
  <c r="F33" i="1"/>
  <c r="F32" i="1"/>
  <c r="F31" i="1"/>
  <c r="B49" i="1"/>
  <c r="B50" i="1" s="1"/>
  <c r="F50" i="1" s="1"/>
  <c r="C49" i="1"/>
  <c r="D49" i="1"/>
  <c r="D50" i="1"/>
  <c r="E49" i="1"/>
  <c r="F48" i="1"/>
  <c r="F47" i="1"/>
  <c r="F46" i="1"/>
  <c r="F45" i="1"/>
  <c r="F44" i="1"/>
  <c r="F43" i="1"/>
  <c r="B2" i="4"/>
  <c r="B3" i="4"/>
  <c r="B2" i="1"/>
  <c r="B3" i="1"/>
  <c r="B1" i="4"/>
  <c r="B1" i="1"/>
  <c r="B18" i="1"/>
  <c r="F18" i="1" s="1"/>
  <c r="B26" i="1"/>
  <c r="C18" i="1"/>
  <c r="C27" i="1" s="1"/>
  <c r="C26" i="1"/>
  <c r="F26" i="1"/>
  <c r="D18" i="1"/>
  <c r="D27" i="1" s="1"/>
  <c r="D26" i="1"/>
  <c r="F25" i="1"/>
  <c r="F24" i="1"/>
  <c r="F23" i="1"/>
  <c r="F22" i="1"/>
  <c r="F21" i="1"/>
  <c r="F20" i="1"/>
  <c r="E18" i="1"/>
  <c r="E27" i="1" s="1"/>
  <c r="E26" i="1"/>
  <c r="F9" i="1"/>
  <c r="F10" i="1"/>
  <c r="F11" i="1"/>
  <c r="F12" i="1"/>
  <c r="F13" i="1"/>
  <c r="F14" i="1"/>
  <c r="F15" i="1"/>
  <c r="F16" i="1"/>
  <c r="F17" i="1"/>
  <c r="F8" i="1"/>
  <c r="B27" i="4"/>
  <c r="D16" i="5"/>
  <c r="B27" i="1"/>
  <c r="F27" i="1" l="1"/>
  <c r="C13" i="5" s="1"/>
  <c r="C14" i="5" s="1"/>
  <c r="A17" i="6" s="1"/>
  <c r="F27" i="4"/>
  <c r="F41" i="1"/>
  <c r="B50" i="4"/>
  <c r="F50" i="4" s="1"/>
  <c r="D21" i="5"/>
  <c r="D20" i="5"/>
  <c r="D18" i="5"/>
  <c r="D17" i="5"/>
  <c r="F49" i="1"/>
  <c r="F26"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<sst xmlns="http://schemas.openxmlformats.org/spreadsheetml/2006/main" count="191" uniqueCount="85">
  <si>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</si>
  <si>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</si>
  <si>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</si>
  <si>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</si>
  <si>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</si>
  <si>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</si>
  <si>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</si>
  <si>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</si>
  <si>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</si>
  <si>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</si>
  <si>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</si>
  <si>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</si>
  <si>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</si>
  <si>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</si>
  <si>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</si>
  <si>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</si>
  <si>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</si>
  <si>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</si>
  <si>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</si>
  <si>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</si>
  <si>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</si>
  <si>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</si>
  <si>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</si>
  <si>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</si>
  <si>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</si>
  <si>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</si>
  <si>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</si>
  <si>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</si>
  <si>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</si>
  <si>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</si>
  <si>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</si>
  <si>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</si>
  <si>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</si>
  <si>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</si>
  <si>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</si>
  <si>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</si>
  <si>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</si>
  <si>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</si>
  <si>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</si>
  <si>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</si>
  <si>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</si>
  <si>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</si>
  <si>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</si>
  <si>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</si>
  <si>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</si>
  <si>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</si>
  <si>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</si>
  <si>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</si>
  <si>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</si>
  <si>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</si>
  <si>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</si>
  <si>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</si>
  <si>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</si>
  <si>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</si>
  <si>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</si>
  <si>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</si>
  <si>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</si>
  <si>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</si>
  <si>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</si>
  <si>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</si>
  <si>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</si>
  <si>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</si>
  <si>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</si>
  <si>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</si>
  <si>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</si>
  <si>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</si>
  <si>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</si>
  <si>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</si>
  <si>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</si>
  <si>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</si>
  <si>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</si>
  <si>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</si>
  <si>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</si>
  <si>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</si>
  <si>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</si>
  <si>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</si>
  <si>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</si>
  <si>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</si>
  <si>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</si>
  <si>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</si>
  <si>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Stacey Hamm</t>
  </si>
  <si>
    <t>hamms@rcgov.us</t>
  </si>
  <si>
    <t>803-576-2273</t>
  </si>
  <si>
    <t>803-576-2269</t>
  </si>
  <si>
    <t>Richland County Riverbank Zoological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</si>
</sst>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0" name="Picture 1" descr="scstateseal">
          <a:extLst>
            <a:ext uri="{FF2B5EF4-FFF2-40B4-BE49-F238E27FC236}">
              <a16:creationId xmlns:a16="http://schemas.microsoft.com/office/drawing/2014/main" id="{17A26919-5DD3-4393-B756-5B6092C5FD3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C4FA631-0297-4337-8DF4-48DAE376EAC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9" name="Picture 1" descr="scstateseal">
          <a:extLst>
            <a:ext uri="{FF2B5EF4-FFF2-40B4-BE49-F238E27FC236}">
              <a16:creationId xmlns:a16="http://schemas.microsoft.com/office/drawing/2014/main" id="{B38C7F5C-F2CB-4C3C-AB5F-274C5C33254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1" name="Picture 1" descr="scstateseal">
          <a:extLst>
            <a:ext uri="{FF2B5EF4-FFF2-40B4-BE49-F238E27FC236}">
              <a16:creationId xmlns:a16="http://schemas.microsoft.com/office/drawing/2014/main" id="{90ADF70F-735D-48C7-96C6-7A1F76A72B0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5" name="Picture 1" descr="scstateseal">
          <a:extLst>
            <a:ext uri="{FF2B5EF4-FFF2-40B4-BE49-F238E27FC236}">
              <a16:creationId xmlns:a16="http://schemas.microsoft.com/office/drawing/2014/main" id="{694F98A3-576E-41AC-958D-6EC701832DD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2" sqref="E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Riverbank Zoological Park</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v>36100000</v>
      </c>
      <c r="C11" s="26">
        <v>0</v>
      </c>
      <c r="D11" s="26">
        <v>1340000</v>
      </c>
      <c r="E11" s="26">
        <v>1335000</v>
      </c>
      <c r="F11" s="14">
        <f t="shared" si="0"/>
        <v>34760000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36100000</v>
      </c>
      <c r="C18" s="15">
        <f>SUM(C8:C17)</f>
        <v>0</v>
      </c>
      <c r="D18" s="15">
        <f>SUM(D8:D17)</f>
        <v>1340000</v>
      </c>
      <c r="E18" s="15">
        <f>SUM(E8:E17)</f>
        <v>1335000</v>
      </c>
      <c r="F18" s="15">
        <f t="shared" si="0"/>
        <v>34760000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36100000</v>
      </c>
      <c r="C27" s="16">
        <f>SUM(C18,C26)</f>
        <v>0</v>
      </c>
      <c r="D27" s="16">
        <f>SUM(D18,D26)</f>
        <v>1340000</v>
      </c>
      <c r="E27" s="16">
        <f>SUM(E18,E26)</f>
        <v>1335000</v>
      </c>
      <c r="F27" s="16">
        <f t="shared" si="0"/>
        <v>34760000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Riverbank Zoological Park</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Riverbank Zoological Park</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34760000</v>
      </c>
      <c r="D13" s="46"/>
    </row>
    <row r="14" spans="1:4" ht="13.5" x14ac:dyDescent="0.25">
      <c r="A14" s="66" t="s">
        <v>72</v>
      </c>
      <c r="B14" s="67"/>
      <c r="C14" s="42">
        <f>C12-C13</f>
        <v>-34760000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2018-06-14T15:39:29Z</dcterms:modified>
</cp:coreProperties>
</file>