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9" i="5"/>
  <c r="D20" i="5"/>
  <c r="D21" i="5"/>
  <c r="D22" i="5"/>
  <c r="B3" i="5"/>
  <c r="B2" i="5"/>
  <c r="B1" i="5"/>
  <c r="B49" i="4"/>
  <c r="B41" i="4"/>
  <c r="F41" i="4"/>
  <c r="B50" i="4"/>
  <c r="C49" i="4"/>
  <c r="C50" i="4" s="1"/>
  <c r="C41" i="4"/>
  <c r="D49" i="4"/>
  <c r="D41" i="4"/>
  <c r="D50" i="4"/>
  <c r="E49" i="4"/>
  <c r="E41" i="4"/>
  <c r="E50" i="4"/>
  <c r="F48" i="4"/>
  <c r="F47" i="4"/>
  <c r="F46" i="4"/>
  <c r="F45" i="4"/>
  <c r="F44" i="4"/>
  <c r="F43" i="4"/>
  <c r="F40" i="4"/>
  <c r="F39" i="4"/>
  <c r="F38" i="4"/>
  <c r="F37" i="4"/>
  <c r="F36" i="4"/>
  <c r="F35" i="4"/>
  <c r="F34" i="4"/>
  <c r="F33" i="4"/>
  <c r="F32" i="4"/>
  <c r="F31" i="4"/>
  <c r="B26" i="4"/>
  <c r="F26" i="4" s="1"/>
  <c r="B18" i="4"/>
  <c r="C18" i="4"/>
  <c r="C26" i="4"/>
  <c r="C27" i="4" s="1"/>
  <c r="D18" i="4"/>
  <c r="D27" i="4" s="1"/>
  <c r="D26" i="4"/>
  <c r="E18" i="4"/>
  <c r="E26" i="4"/>
  <c r="E27" i="4"/>
  <c r="F25" i="4"/>
  <c r="F24" i="4"/>
  <c r="F23" i="4"/>
  <c r="F22" i="4"/>
  <c r="F21" i="4"/>
  <c r="F20" i="4"/>
  <c r="F17" i="4"/>
  <c r="F16" i="4"/>
  <c r="F15" i="4"/>
  <c r="F14" i="4"/>
  <c r="F13" i="4"/>
  <c r="F12" i="4"/>
  <c r="F11" i="4"/>
  <c r="F10" i="4"/>
  <c r="F9" i="4"/>
  <c r="F8" i="4"/>
  <c r="B41" i="1"/>
  <c r="B50" i="1" s="1"/>
  <c r="F50" i="1" s="1"/>
  <c r="C41" i="1"/>
  <c r="C50" i="1" s="1"/>
  <c r="D41" i="1"/>
  <c r="E41" i="1"/>
  <c r="F40" i="1"/>
  <c r="F39" i="1"/>
  <c r="F38" i="1"/>
  <c r="F37" i="1"/>
  <c r="F36" i="1"/>
  <c r="F35" i="1"/>
  <c r="F34" i="1"/>
  <c r="F33" i="1"/>
  <c r="F32" i="1"/>
  <c r="F31" i="1"/>
  <c r="B49" i="1"/>
  <c r="F49" i="1" s="1"/>
  <c r="C49" i="1"/>
  <c r="D49" i="1"/>
  <c r="D50" i="1"/>
  <c r="E49" i="1"/>
  <c r="E50" i="1" s="1"/>
  <c r="F48" i="1"/>
  <c r="F47" i="1"/>
  <c r="F46" i="1"/>
  <c r="F45" i="1"/>
  <c r="F44" i="1"/>
  <c r="F43" i="1"/>
  <c r="B2" i="4"/>
  <c r="B3" i="4"/>
  <c r="B2" i="1"/>
  <c r="B3" i="1"/>
  <c r="B1" i="4"/>
  <c r="B1" i="1"/>
  <c r="B18" i="1"/>
  <c r="B26" i="1"/>
  <c r="F26" i="1" s="1"/>
  <c r="C18" i="1"/>
  <c r="F18" i="1" s="1"/>
  <c r="C27" i="1"/>
  <c r="C26" i="1"/>
  <c r="D18" i="1"/>
  <c r="D27" i="1"/>
  <c r="D26" i="1"/>
  <c r="F25" i="1"/>
  <c r="F24" i="1"/>
  <c r="F23" i="1"/>
  <c r="F22" i="1"/>
  <c r="F21" i="1"/>
  <c r="F20" i="1"/>
  <c r="E18" i="1"/>
  <c r="E27" i="1" s="1"/>
  <c r="E26" i="1"/>
  <c r="F9" i="1"/>
  <c r="F10" i="1"/>
  <c r="F11" i="1"/>
  <c r="F12" i="1"/>
  <c r="F13" i="1"/>
  <c r="F14" i="1"/>
  <c r="F15" i="1"/>
  <c r="F16" i="1"/>
  <c r="F17" i="1"/>
  <c r="F8" i="1"/>
  <c r="B27" i="4"/>
  <c r="F27" i="4" s="1"/>
  <c r="D16" i="5"/>
  <c r="F50" i="4" l="1"/>
  <c r="F49" i="4"/>
  <c r="B27" i="1"/>
  <c r="F27" i="1" s="1"/>
  <c r="C13" i="5" s="1"/>
  <c r="C14" i="5" s="1"/>
  <c r="A17" i="6" s="1"/>
  <c r="D18" i="5"/>
  <c r="F18" i="4"/>
  <c r="F41"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<sst xmlns="http://schemas.openxmlformats.org/spreadsheetml/2006/main" count="191" uniqueCount="85">
  <si>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</si>
  <si>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</si>
  <si>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</si>
  <si>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</si>
  <si>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</si>
  <si>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</si>
  <si>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</si>
  <si>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</si>
  <si>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</si>
  <si>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</si>
  <si>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</si>
  <si>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</si>
  <si>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</si>
  <si>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</si>
  <si>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</si>
  <si>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</si>
  <si>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</si>
  <si>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</si>
  <si>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</si>
  <si>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</si>
  <si>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</si>
  <si>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</si>
  <si>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</si>
  <si>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</si>
  <si>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</si>
  <si>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</si>
  <si>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</si>
  <si>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</si>
  <si>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</si>
  <si>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</si>
  <si>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</si>
  <si>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</si>
  <si>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</si>
  <si>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</si>
  <si>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</si>
  <si>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</si>
  <si>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</si>
  <si>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</si>
  <si>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</si>
  <si>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</si>
  <si>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</si>
  <si>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</si>
  <si>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</si>
  <si>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</si>
  <si>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</si>
  <si>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</si>
  <si>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</si>
  <si>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</si>
  <si>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</si>
  <si>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</si>
  <si>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</si>
  <si>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</si>
  <si>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</si>
  <si>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</si>
  <si>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</si>
  <si>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</si>
  <si>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</si>
  <si>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</si>
  <si>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</si>
  <si>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</si>
  <si>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</si>
  <si>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</si>
  <si>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</si>
  <si>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</si>
  <si>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</si>
  <si>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</si>
  <si>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</si>
  <si>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</si>
  <si>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</si>
  <si>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</si>
  <si>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</si>
  <si>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</si>
  <si>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</si>
  <si>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</si>
  <si>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</si>
  <si>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</si>
  <si>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</si>
  <si>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</si>
  <si>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</si>
  <si>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</si>
  <si>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Stacey Hamm</t>
  </si>
  <si>
    <t>hamms@rcgov.us</t>
  </si>
  <si>
    <t>803-576-2273</t>
  </si>
  <si>
    <t>803-576-2269</t>
  </si>
  <si>
    <t>Richland County School District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</si>
</sst>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9A860A92-CA36-4127-9D27-E1913B81D0B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4410807-6027-43F9-AFF5-731C64E56A1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9192B08E-6EEF-4AB0-9564-80BC8D8C68F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93B2F937-B398-4B82-AF22-7B3D5DECE78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B7374B75-E481-4972-BE9E-013DF1FD554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hamms@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44</v>
      </c>
      <c r="C5" s="49"/>
      <c r="D5" s="49"/>
      <c r="E5" s="49"/>
      <c r="F5" s="23"/>
    </row>
    <row r="6" spans="1:6" ht="13.5" x14ac:dyDescent="0.25">
      <c r="A6" s="21" t="s">
        <v>1</v>
      </c>
      <c r="B6" s="51">
        <v>42185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10" sqref="D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School District Two</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489560000</v>
      </c>
      <c r="C9" s="26">
        <v>70000000</v>
      </c>
      <c r="D9" s="26">
        <v>97210000</v>
      </c>
      <c r="E9" s="26">
        <v>37665000</v>
      </c>
      <c r="F9" s="14">
        <f t="shared" ref="F9:F27" si="0">B9+C9-D9</f>
        <v>462350000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489560000</v>
      </c>
      <c r="C18" s="15">
        <f>SUM(C8:C17)</f>
        <v>70000000</v>
      </c>
      <c r="D18" s="15">
        <f>SUM(D8:D17)</f>
        <v>97210000</v>
      </c>
      <c r="E18" s="15">
        <f>SUM(E8:E17)</f>
        <v>37665000</v>
      </c>
      <c r="F18" s="15">
        <f t="shared" si="0"/>
        <v>462350000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489560000</v>
      </c>
      <c r="C27" s="16">
        <f>SUM(C18,C26)</f>
        <v>70000000</v>
      </c>
      <c r="D27" s="16">
        <f>SUM(D18,D26)</f>
        <v>97210000</v>
      </c>
      <c r="E27" s="16">
        <f>SUM(E18,E26)</f>
        <v>37665000</v>
      </c>
      <c r="F27" s="16">
        <f t="shared" si="0"/>
        <v>462350000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School District Two</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Richland County School District Two</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462350000</v>
      </c>
      <c r="D13" s="46"/>
    </row>
    <row r="14" spans="1:4" ht="13.5" x14ac:dyDescent="0.25">
      <c r="A14" s="66" t="s">
        <v>72</v>
      </c>
      <c r="B14" s="67"/>
      <c r="C14" s="42">
        <f>C12-C13</f>
        <v>-462350000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2015-11-24T19:31:44Z</cp:lastPrinted>
  <dcterms:created xsi:type="dcterms:W3CDTF">2003-10-04T05:22:12Z</dcterms:created>
  <dcterms:modified xsi:type="dcterms:W3CDTF">2018-06-14T15:41:48Z</dcterms:modified>
</cp:coreProperties>
</file>