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9" i="5"/>
  <c r="D21" i="5"/>
  <c r="B3" i="5"/>
  <c r="B2" i="5"/>
  <c r="B1" i="5"/>
  <c r="B49" i="4"/>
  <c r="B41" i="4"/>
  <c r="B50" i="4"/>
  <c r="F50" i="4" s="1"/>
  <c r="C49" i="4"/>
  <c r="F49" i="4" s="1"/>
  <c r="C41" i="4"/>
  <c r="F41" i="4" s="1"/>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6" i="4"/>
  <c r="D27" i="4" s="1"/>
  <c r="E18" i="4"/>
  <c r="E27" i="4" s="1"/>
  <c r="E26" i="4"/>
  <c r="F25" i="4"/>
  <c r="F24" i="4"/>
  <c r="F23" i="4"/>
  <c r="F22" i="4"/>
  <c r="F21" i="4"/>
  <c r="F20" i="4"/>
  <c r="F17" i="4"/>
  <c r="F16" i="4"/>
  <c r="F15" i="4"/>
  <c r="F14" i="4"/>
  <c r="F13" i="4"/>
  <c r="F12" i="4"/>
  <c r="F11" i="4"/>
  <c r="F10" i="4"/>
  <c r="F9" i="4"/>
  <c r="F8" i="4"/>
  <c r="B41" i="1"/>
  <c r="C41" i="1"/>
  <c r="C50" i="1" s="1"/>
  <c r="D41" i="1"/>
  <c r="D50" i="1" s="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F18" i="1" s="1"/>
  <c r="B26" i="1"/>
  <c r="C18" i="1"/>
  <c r="C27" i="1" s="1"/>
  <c r="C26" i="1"/>
  <c r="F26" i="1"/>
  <c r="D18" i="1"/>
  <c r="D26" i="1"/>
  <c r="D27" i="1"/>
  <c r="F25" i="1"/>
  <c r="F24" i="1"/>
  <c r="F23" i="1"/>
  <c r="F22" i="1"/>
  <c r="F21" i="1"/>
  <c r="F20" i="1"/>
  <c r="E18" i="1"/>
  <c r="E27" i="1"/>
  <c r="E26" i="1"/>
  <c r="F9" i="1"/>
  <c r="F10" i="1"/>
  <c r="F11" i="1"/>
  <c r="F12" i="1"/>
  <c r="F13" i="1"/>
  <c r="F14" i="1"/>
  <c r="F15" i="1"/>
  <c r="F16" i="1"/>
  <c r="F17" i="1"/>
  <c r="F8" i="1"/>
  <c r="D16" i="5"/>
  <c r="D22" i="5"/>
  <c r="D17" i="5"/>
  <c r="F26" i="4"/>
  <c r="F27" i="4" l="1"/>
  <c r="D20" i="5"/>
  <c r="B27" i="1"/>
  <c r="F27" i="1" s="1"/>
  <c r="C13" i="5" s="1"/>
  <c r="C14" i="5" s="1"/>
  <c r="A17" i="6" s="1"/>
  <c r="F41" i="1"/>
  <c r="F18" i="4"/>
  <c r="B50" i="1"/>
  <c r="F50" i="1" s="1"/>
</calcChain>
</file>

<file path=xl/sharedStrings.xml><?xml version="1.0" encoding="utf-8"?>
<sst xmlns="http://schemas.openxmlformats.org/spreadsheetml/2006/main" count="191" uniqueCount="84">
  <si>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</si>
  <si>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</si>
  <si>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</si>
  <si>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</si>
  <si>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</si>
  <si>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</si>
  <si>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</si>
  <si>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</si>
  <si>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</si>
  <si>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</si>
  <si>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</si>
  <si>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</si>
  <si>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</si>
  <si>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</si>
  <si>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</si>
  <si>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</si>
  <si>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</si>
  <si>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</si>
  <si>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</si>
  <si>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</si>
  <si>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</si>
  <si>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</si>
  <si>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</si>
  <si>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</si>
  <si>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</si>
  <si>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</si>
  <si>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</si>
  <si>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</si>
  <si>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</si>
  <si>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</si>
  <si>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</si>
  <si>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</si>
  <si>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</si>
  <si>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</si>
  <si>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</si>
  <si>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</si>
  <si>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</si>
  <si>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</si>
  <si>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</si>
  <si>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</si>
  <si>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</si>
  <si>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</si>
  <si>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</si>
  <si>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</si>
  <si>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</si>
  <si>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</si>
  <si>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</si>
  <si>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</si>
  <si>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</si>
  <si>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</si>
  <si>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</si>
  <si>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</si>
  <si>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</si>
  <si>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</si>
  <si>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</si>
  <si>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</si>
  <si>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</si>
  <si>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</si>
  <si>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</si>
  <si>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</si>
  <si>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</si>
  <si>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</si>
  <si>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</si>
  <si>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</si>
  <si>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</si>
  <si>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</si>
  <si>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</si>
  <si>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</si>
  <si>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</si>
  <si>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</si>
  <si>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</si>
  <si>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</si>
  <si>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</si>
  <si>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</si>
  <si>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</si>
  <si>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</si>
  <si>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</si>
  <si>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</si>
  <si>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</si>
  <si>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Pickens</t>
  </si>
  <si>
    <t>Town of Norris</t>
  </si>
  <si>
    <t>Ann Clardy</t>
  </si>
  <si>
    <t>aclardy@townofnorris.org</t>
  </si>
  <si>
    <t>864-639-2033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</si>
</sst>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F607FAA6-FE80-4C98-8E18-6AA1073EF2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2</xdr:col>
          <xdr:colOff>828675</xdr:colOff>
          <xdr:row>7</xdr:row>
          <xdr:rowOff>104775</xdr:rowOff>
        </xdr:from>
        <xdr:to>
          <xdr:col>3</xdr:col>
          <xdr:colOff>657225</xdr:colOff>
          <xdr:row>8</xdr:row>
          <xdr:rowOff>133350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6A8977A-54B1-49D9-8F94-376F6237EE8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BF14A1B9-C0C2-4C5B-A72F-40EB896C8E3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E5A9087A-165E-45EC-9264-695CB3137C1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1FEF6581-E38D-4E86-93C7-B02676ADD17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clardy@townofnorris.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42551</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autoPict="0" r:id="rId7">
            <anchor moveWithCells="1">
              <from>
                <xdr:col>2</xdr:col>
                <xdr:colOff>828675</xdr:colOff>
                <xdr:row>7</xdr:row>
                <xdr:rowOff>104775</xdr:rowOff>
              </from>
              <to>
                <xdr:col>3</xdr:col>
                <xdr:colOff>657225</xdr:colOff>
                <xdr:row>8</xdr:row>
                <xdr:rowOff>133350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4" sqref="D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Town of Norris</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0</v>
      </c>
      <c r="C21" s="26">
        <v>35000</v>
      </c>
      <c r="D21" s="26"/>
      <c r="E21" s="26">
        <v>11437</v>
      </c>
      <c r="F21" s="14">
        <f t="shared" si="0"/>
        <v>35000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35000</v>
      </c>
      <c r="D26" s="15">
        <f>SUM(D20:D25)</f>
        <v>0</v>
      </c>
      <c r="E26" s="15">
        <f>SUM(E20:E25)</f>
        <v>11437</v>
      </c>
      <c r="F26" s="15">
        <f t="shared" si="0"/>
        <v>35000</v>
      </c>
    </row>
    <row r="27" spans="1:6" ht="18" customHeight="1" thickTop="1" thickBot="1" x14ac:dyDescent="0.3">
      <c r="A27" s="10" t="s">
        <v>13</v>
      </c>
      <c r="B27" s="16">
        <f>SUM(B18,B26)</f>
        <v>0</v>
      </c>
      <c r="C27" s="16">
        <f>SUM(C18,C26)</f>
        <v>35000</v>
      </c>
      <c r="D27" s="16">
        <f>SUM(D18,D26)</f>
        <v>0</v>
      </c>
      <c r="E27" s="16">
        <f>SUM(E18,E26)</f>
        <v>11437</v>
      </c>
      <c r="F27" s="16">
        <f t="shared" si="0"/>
        <v>35000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Town of Norris</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Pickens</v>
      </c>
      <c r="C1" s="55"/>
      <c r="D1" s="29"/>
    </row>
    <row r="2" spans="1:4" ht="13.5" customHeight="1" x14ac:dyDescent="0.25">
      <c r="A2" s="4" t="s">
        <v>17</v>
      </c>
      <c r="B2" s="55" t="str">
        <f>IF('General Data'!B4:D4&lt;&gt;"",'General Data'!B4:D4,"")</f>
        <v>Town of Norris</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35000</v>
      </c>
      <c r="D13" s="46"/>
    </row>
    <row r="14" spans="1:4" ht="13.5" x14ac:dyDescent="0.25">
      <c r="A14" s="66" t="s">
        <v>72</v>
      </c>
      <c r="B14" s="67"/>
      <c r="C14" s="42">
        <f>C12-C13</f>
        <v>-35000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2016-10-03T19:38:09Z</cp:lastPrinted>
  <dcterms:created xsi:type="dcterms:W3CDTF">2003-10-04T05:22:12Z</dcterms:created>
  <dcterms:modified xsi:type="dcterms:W3CDTF">2018-06-14T16:12:58Z</dcterms:modified>
</cp:coreProperties>
</file>