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D41" i="4"/>
  <c r="D50" i="4"/>
  <c r="E49" i="4"/>
  <c r="E41" i="4"/>
  <c r="E50" i="4"/>
  <c r="F48" i="4"/>
  <c r="F47" i="4"/>
  <c r="F46" i="4"/>
  <c r="F45" i="4"/>
  <c r="F44" i="4"/>
  <c r="F43" i="4"/>
  <c r="F40" i="4"/>
  <c r="F39" i="4"/>
  <c r="F38" i="4"/>
  <c r="F37" i="4"/>
  <c r="F36" i="4"/>
  <c r="F35" i="4"/>
  <c r="F34" i="4"/>
  <c r="F33" i="4"/>
  <c r="F32" i="4"/>
  <c r="F31" i="4"/>
  <c r="B26" i="4"/>
  <c r="B18" i="4"/>
  <c r="C18" i="4"/>
  <c r="C26" i="4"/>
  <c r="C27" i="4"/>
  <c r="D18" i="4"/>
  <c r="D26" i="4"/>
  <c r="D27" i="4"/>
  <c r="E18" i="4"/>
  <c r="E27" i="4" s="1"/>
  <c r="E26" i="4"/>
  <c r="F25" i="4"/>
  <c r="F24" i="4"/>
  <c r="F23" i="4"/>
  <c r="F22" i="4"/>
  <c r="F21" i="4"/>
  <c r="F20" i="4"/>
  <c r="F18" i="4"/>
  <c r="F17" i="4"/>
  <c r="F16" i="4"/>
  <c r="F15" i="4"/>
  <c r="F14" i="4"/>
  <c r="F13" i="4"/>
  <c r="F12" i="4"/>
  <c r="F11" i="4"/>
  <c r="F10" i="4"/>
  <c r="F9" i="4"/>
  <c r="F8" i="4"/>
  <c r="B41" i="1"/>
  <c r="B50" i="1" s="1"/>
  <c r="F50" i="1" s="1"/>
  <c r="C41" i="1"/>
  <c r="C50" i="1" s="1"/>
  <c r="D41" i="1"/>
  <c r="E41" i="1"/>
  <c r="F40" i="1"/>
  <c r="F39" i="1"/>
  <c r="F38" i="1"/>
  <c r="F37" i="1"/>
  <c r="F36" i="1"/>
  <c r="F35" i="1"/>
  <c r="F34" i="1"/>
  <c r="F33" i="1"/>
  <c r="F32" i="1"/>
  <c r="F31" i="1"/>
  <c r="B49" i="1"/>
  <c r="F49" i="1" s="1"/>
  <c r="C49" i="1"/>
  <c r="D49" i="1"/>
  <c r="D50" i="1"/>
  <c r="E49" i="1"/>
  <c r="E50" i="1" s="1"/>
  <c r="F48" i="1"/>
  <c r="F47" i="1"/>
  <c r="F46" i="1"/>
  <c r="F45" i="1"/>
  <c r="F44" i="1"/>
  <c r="F43" i="1"/>
  <c r="B2" i="4"/>
  <c r="B3" i="4"/>
  <c r="B2" i="1"/>
  <c r="B3" i="1"/>
  <c r="B1" i="4"/>
  <c r="B1" i="1"/>
  <c r="B18" i="1"/>
  <c r="B27" i="1" s="1"/>
  <c r="B26" i="1"/>
  <c r="F26" i="1" s="1"/>
  <c r="C18" i="1"/>
  <c r="C26" i="1"/>
  <c r="C27" i="1" s="1"/>
  <c r="D18" i="1"/>
  <c r="D26" i="1"/>
  <c r="F25" i="1"/>
  <c r="F24" i="1"/>
  <c r="F23" i="1"/>
  <c r="F22" i="1"/>
  <c r="F21" i="1"/>
  <c r="F20" i="1"/>
  <c r="E18" i="1"/>
  <c r="E26" i="1"/>
  <c r="E27" i="1"/>
  <c r="F18" i="1"/>
  <c r="F9" i="1"/>
  <c r="F10" i="1"/>
  <c r="F11" i="1"/>
  <c r="F12" i="1"/>
  <c r="F13" i="1"/>
  <c r="F14" i="1"/>
  <c r="F15" i="1"/>
  <c r="F16" i="1"/>
  <c r="F17" i="1"/>
  <c r="F8" i="1"/>
  <c r="B27" i="4"/>
  <c r="F27" i="4" s="1"/>
  <c r="F49" i="4"/>
  <c r="D27" i="1"/>
  <c r="F41" i="4"/>
  <c r="D16" i="5"/>
  <c r="D22" i="5"/>
  <c r="D17" i="5"/>
  <c r="F26" i="4"/>
  <c r="D20" i="5"/>
  <c r="D21" i="5"/>
  <c r="D19" i="5"/>
  <c r="F27" i="1" l="1"/>
  <c r="C13" i="5" s="1"/>
  <c r="C14" i="5" s="1"/>
  <c r="A17" i="6" s="1"/>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<sst xmlns="http://schemas.openxmlformats.org/spreadsheetml/2006/main" count="191" uniqueCount="85">
  <si>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</si>
  <si>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</si>
  <si>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</si>
  <si>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</si>
  <si>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</si>
  <si>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</si>
  <si>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</si>
  <si>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</si>
  <si>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</si>
  <si>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</si>
  <si>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</si>
  <si>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</si>
  <si>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</si>
  <si>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</si>
  <si>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</si>
  <si>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</si>
  <si>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</si>
  <si>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</si>
  <si>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</si>
  <si>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</si>
  <si>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</si>
  <si>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</si>
  <si>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</si>
  <si>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</si>
  <si>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</si>
  <si>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</si>
  <si>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</si>
  <si>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</si>
  <si>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</si>
  <si>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</si>
  <si>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</si>
  <si>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</si>
  <si>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</si>
  <si>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</si>
  <si>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</si>
  <si>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</si>
  <si>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</si>
  <si>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</si>
  <si>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</si>
  <si>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</si>
  <si>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</si>
  <si>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</si>
  <si>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</si>
  <si>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</si>
  <si>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</si>
  <si>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</si>
  <si>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</si>
  <si>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</si>
  <si>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</si>
  <si>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</si>
  <si>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</si>
  <si>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</si>
  <si>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</si>
  <si>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</si>
  <si>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</si>
  <si>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</si>
  <si>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</si>
  <si>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</si>
  <si>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</si>
  <si>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</si>
  <si>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</si>
  <si>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</si>
  <si>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</si>
  <si>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</si>
  <si>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</si>
  <si>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</si>
  <si>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</si>
  <si>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</si>
  <si>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</si>
  <si>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</si>
  <si>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</si>
  <si>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</si>
  <si>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</si>
  <si>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</si>
  <si>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</si>
  <si>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</si>
  <si>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</si>
  <si>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</si>
  <si>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</si>
  <si>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Bamberg </t>
  </si>
  <si>
    <t>Alice P Johnson</t>
  </si>
  <si>
    <t>johnsonap@bambergcounty.sc.gov</t>
  </si>
  <si>
    <t>803-245-3003</t>
  </si>
  <si>
    <t>803-245-3198</t>
  </si>
  <si>
    <t>Bamberg County School Dsitrict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</si>
</sst>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2088232C-09CA-4E25-889C-F07A4257B6C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FE947D1-4BC1-468E-88B5-D7E9A47C6A4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6224B4F7-7259-422F-9435-8BC60D5C5F7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0F52E6A0-979A-49CA-9B31-666773D44B9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CDC59B39-9C68-47A1-8B33-1B0178E98E1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ohnsonap@bambergcount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6" sqref="B1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D20" sqref="D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Bamberg </v>
      </c>
      <c r="C1" s="55"/>
      <c r="D1" s="55"/>
      <c r="E1" s="3"/>
      <c r="F1" s="3"/>
    </row>
    <row r="2" spans="1:6" ht="13.5" customHeight="1" x14ac:dyDescent="0.25">
      <c r="A2" s="4" t="s">
        <v>17</v>
      </c>
      <c r="B2" s="55" t="str">
        <f>IF('General Data'!B4:D4&lt;&gt;"",'General Data'!B4:D4,"")</f>
        <v>Bamberg County School Dsitrict 1</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25286220</v>
      </c>
      <c r="C17" s="26">
        <v>600000</v>
      </c>
      <c r="D17" s="26">
        <v>1028445</v>
      </c>
      <c r="E17" s="26"/>
      <c r="F17" s="14">
        <f t="shared" si="0"/>
        <v>24857775</v>
      </c>
    </row>
    <row r="18" spans="1:6" ht="18" customHeight="1" thickBot="1" x14ac:dyDescent="0.3">
      <c r="A18" s="9" t="s">
        <v>12</v>
      </c>
      <c r="B18" s="15">
        <f>SUM(B8:B17)</f>
        <v>25286220</v>
      </c>
      <c r="C18" s="15">
        <f>SUM(C8:C17)</f>
        <v>600000</v>
      </c>
      <c r="D18" s="15">
        <f>SUM(D8:D17)</f>
        <v>1028445</v>
      </c>
      <c r="E18" s="15">
        <f>SUM(E8:E17)</f>
        <v>0</v>
      </c>
      <c r="F18" s="15">
        <f t="shared" si="0"/>
        <v>24857775</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25286220</v>
      </c>
      <c r="C27" s="16">
        <f>SUM(C18,C26)</f>
        <v>600000</v>
      </c>
      <c r="D27" s="16">
        <f>SUM(D18,D26)</f>
        <v>1028445</v>
      </c>
      <c r="E27" s="16">
        <f>SUM(E18,E26)</f>
        <v>0</v>
      </c>
      <c r="F27" s="16">
        <f t="shared" si="0"/>
        <v>24857775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Bamberg </v>
      </c>
      <c r="C1" s="55"/>
      <c r="D1" s="55"/>
      <c r="E1" s="3"/>
      <c r="F1" s="3"/>
    </row>
    <row r="2" spans="1:6" ht="13.5" customHeight="1" x14ac:dyDescent="0.25">
      <c r="A2" s="4" t="s">
        <v>17</v>
      </c>
      <c r="B2" s="55" t="str">
        <f>IF('General Data'!B4:D4&lt;&gt;"",'General Data'!B4:D4,"")</f>
        <v>Bamberg County School Dsitrict 1</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Bamberg </v>
      </c>
      <c r="C1" s="55"/>
      <c r="D1" s="29"/>
    </row>
    <row r="2" spans="1:4" ht="13.5" customHeight="1" x14ac:dyDescent="0.25">
      <c r="A2" s="4" t="s">
        <v>17</v>
      </c>
      <c r="B2" s="55" t="str">
        <f>IF('General Data'!B4:D4&lt;&gt;"",'General Data'!B4:D4,"")</f>
        <v>Bamberg County School Dsitrict 1</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24857775</v>
      </c>
      <c r="D13" s="46"/>
    </row>
    <row r="14" spans="1:4" ht="13.5" x14ac:dyDescent="0.25">
      <c r="A14" s="63" t="s">
        <v>72</v>
      </c>
      <c r="B14" s="64"/>
      <c r="C14" s="42">
        <f>C12-C13</f>
        <v>-24857775</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2018-06-14T20:17:28Z</dcterms:modified>
</cp:coreProperties>
</file>