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7" i="5" s="1"/>
  <c r="D19" i="5"/>
  <c r="D21" i="5"/>
  <c r="D22" i="5"/>
  <c r="B3" i="5"/>
  <c r="B2" i="5"/>
  <c r="B1" i="5"/>
  <c r="B49" i="4"/>
  <c r="F49" i="4" s="1"/>
  <c r="B41" i="4"/>
  <c r="C49" i="4"/>
  <c r="C41" i="4"/>
  <c r="C50" i="4" s="1"/>
  <c r="D49" i="4"/>
  <c r="D41" i="4"/>
  <c r="D50" i="4" s="1"/>
  <c r="E49" i="4"/>
  <c r="E41" i="4"/>
  <c r="E50" i="4"/>
  <c r="F48" i="4"/>
  <c r="F47" i="4"/>
  <c r="F46" i="4"/>
  <c r="F45" i="4"/>
  <c r="F44" i="4"/>
  <c r="F43" i="4"/>
  <c r="F40" i="4"/>
  <c r="F39" i="4"/>
  <c r="F38" i="4"/>
  <c r="F37" i="4"/>
  <c r="F36" i="4"/>
  <c r="F35" i="4"/>
  <c r="F34" i="4"/>
  <c r="F33" i="4"/>
  <c r="F32" i="4"/>
  <c r="F31" i="4"/>
  <c r="B26" i="4"/>
  <c r="B27" i="4" s="1"/>
  <c r="B18" i="4"/>
  <c r="C18" i="4"/>
  <c r="C27" i="4" s="1"/>
  <c r="C26" i="4"/>
  <c r="D18" i="4"/>
  <c r="D26" i="4"/>
  <c r="D27" i="4" s="1"/>
  <c r="E18" i="4"/>
  <c r="E27" i="4"/>
  <c r="E26" i="4"/>
  <c r="F25" i="4"/>
  <c r="F24" i="4"/>
  <c r="F23" i="4"/>
  <c r="F22" i="4"/>
  <c r="F21" i="4"/>
  <c r="F20" i="4"/>
  <c r="F18" i="4"/>
  <c r="F17" i="4"/>
  <c r="F16" i="4"/>
  <c r="F15" i="4"/>
  <c r="F14" i="4"/>
  <c r="F13" i="4"/>
  <c r="F12" i="4"/>
  <c r="F11" i="4"/>
  <c r="F10" i="4"/>
  <c r="F9" i="4"/>
  <c r="F8" i="4"/>
  <c r="B41" i="1"/>
  <c r="C41" i="1"/>
  <c r="D41" i="1"/>
  <c r="F41" i="1" s="1"/>
  <c r="D50" i="1"/>
  <c r="E41" i="1"/>
  <c r="F40" i="1"/>
  <c r="F39" i="1"/>
  <c r="F38" i="1"/>
  <c r="F37" i="1"/>
  <c r="F36" i="1"/>
  <c r="F35" i="1"/>
  <c r="F34" i="1"/>
  <c r="F33" i="1"/>
  <c r="F32" i="1"/>
  <c r="F31" i="1"/>
  <c r="B49" i="1"/>
  <c r="F49" i="1" s="1"/>
  <c r="C49" i="1"/>
  <c r="C50" i="1"/>
  <c r="D49" i="1"/>
  <c r="E49" i="1"/>
  <c r="E50" i="1"/>
  <c r="F48" i="1"/>
  <c r="F47" i="1"/>
  <c r="F46" i="1"/>
  <c r="F45" i="1"/>
  <c r="F44" i="1"/>
  <c r="F43" i="1"/>
  <c r="B2" i="4"/>
  <c r="B3" i="4"/>
  <c r="B2" i="1"/>
  <c r="B3" i="1"/>
  <c r="B1" i="4"/>
  <c r="B1" i="1"/>
  <c r="B18" i="1"/>
  <c r="B26" i="1"/>
  <c r="F26" i="1" s="1"/>
  <c r="C18" i="1"/>
  <c r="F18" i="1" s="1"/>
  <c r="C26" i="1"/>
  <c r="D18" i="1"/>
  <c r="D27" i="1" s="1"/>
  <c r="D26" i="1"/>
  <c r="F25" i="1"/>
  <c r="F24" i="1"/>
  <c r="F23" i="1"/>
  <c r="F22" i="1"/>
  <c r="F21" i="1"/>
  <c r="F20" i="1"/>
  <c r="E18" i="1"/>
  <c r="E27" i="1" s="1"/>
  <c r="E26" i="1"/>
  <c r="F9" i="1"/>
  <c r="F10" i="1"/>
  <c r="F11" i="1"/>
  <c r="F12" i="1"/>
  <c r="F13" i="1"/>
  <c r="F14" i="1"/>
  <c r="F15" i="1"/>
  <c r="F16" i="1"/>
  <c r="F17" i="1"/>
  <c r="F8" i="1"/>
  <c r="D16" i="5"/>
  <c r="F41" i="4"/>
  <c r="F27" i="4" l="1"/>
  <c r="F26" i="4"/>
  <c r="B50" i="4"/>
  <c r="F50" i="4" s="1"/>
  <c r="D20" i="5"/>
  <c r="C27" i="1"/>
  <c r="B50" i="1"/>
  <c r="F50" i="1" s="1"/>
  <c r="D18" i="5"/>
  <c r="B27" i="1"/>
  <c r="F27" i="1" s="1"/>
  <c r="C13" i="5" s="1"/>
  <c r="C14" i="5" s="1"/>
  <c r="A17" i="6" s="1"/>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<sst xmlns="http://schemas.openxmlformats.org/spreadsheetml/2006/main" count="191" uniqueCount="85">
  <si>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</si>
  <si>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</si>
  <si>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</si>
  <si>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</si>
  <si>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</si>
  <si>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</si>
  <si>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</si>
  <si>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</si>
  <si>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</si>
  <si>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</si>
  <si>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</si>
  <si>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</si>
  <si>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</si>
  <si>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</si>
  <si>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</si>
  <si>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</si>
  <si>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</si>
  <si>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</si>
  <si>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</si>
  <si>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</si>
  <si>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</si>
  <si>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</si>
  <si>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</si>
  <si>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</si>
  <si>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</si>
  <si>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</si>
  <si>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</si>
  <si>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</si>
  <si>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</si>
  <si>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</si>
  <si>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</si>
  <si>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</si>
  <si>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</si>
  <si>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</si>
  <si>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</si>
  <si>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</si>
  <si>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</si>
  <si>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</si>
  <si>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</si>
  <si>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</si>
  <si>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</si>
  <si>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</si>
  <si>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</si>
  <si>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</si>
  <si>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</si>
  <si>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</si>
  <si>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</si>
  <si>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</si>
  <si>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</si>
  <si>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</si>
  <si>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</si>
  <si>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</si>
  <si>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</si>
  <si>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</si>
  <si>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</si>
  <si>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</si>
  <si>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</si>
  <si>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</si>
  <si>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</si>
  <si>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</si>
  <si>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</si>
  <si>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</si>
  <si>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</si>
  <si>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</si>
  <si>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</si>
  <si>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</si>
  <si>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</si>
  <si>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</si>
  <si>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</si>
  <si>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</si>
  <si>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</si>
  <si>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</si>
  <si>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</si>
  <si>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</si>
  <si>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</si>
  <si>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</si>
  <si>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</si>
  <si>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</si>
  <si>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</si>
  <si>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Spartanburg</t>
  </si>
  <si>
    <t>Converse Area Fire District</t>
  </si>
  <si>
    <t>Chris Skinner</t>
  </si>
  <si>
    <t>chris.skinner@chrisskinnercpa.com</t>
  </si>
  <si>
    <t>864-472-8537</t>
  </si>
  <si>
    <t>864-472-5952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</si>
</sst>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9DDD1FF9-FD04-4531-85A0-BD249D1E47B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15EE44DA-CD55-4E10-9826-A520ED367F7E}"/>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22AEFD4A-DB41-44A3-ADDE-5BFE655B6E4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8EB92EE7-3CD7-49C8-A46E-6CDDF3CC4ED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46DBB9FE-7BDF-4D22-B45F-090A7883880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chris.skinner@chrisskinnercpa.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10" zoomScale="102" zoomScaleNormal="100" workbookViewId="0">
      <selection activeCell="E22" sqref="E22"/>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Converse Area Fire District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v>70006</v>
      </c>
      <c r="C20" s="26"/>
      <c r="D20" s="26">
        <v>70006</v>
      </c>
      <c r="E20" s="26"/>
      <c r="F20" s="14">
        <f t="shared" si="0"/>
        <v>0</v>
      </c>
    </row>
    <row r="21" spans="1:6" ht="13.5" x14ac:dyDescent="0.25">
      <c r="A21" s="5" t="s">
        <v>63</v>
      </c>
      <c r="B21" s="26">
        <v>185114</v>
      </c>
      <c r="C21" s="26"/>
      <c r="D21" s="26">
        <v>23501</v>
      </c>
      <c r="E21" s="26">
        <v>24726</v>
      </c>
      <c r="F21" s="14">
        <f t="shared" si="0"/>
        <v>161613</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255120</v>
      </c>
      <c r="C26" s="15">
        <f>SUM(C20:C25)</f>
        <v>0</v>
      </c>
      <c r="D26" s="15">
        <f>SUM(D20:D25)</f>
        <v>93507</v>
      </c>
      <c r="E26" s="15">
        <f>SUM(E20:E25)</f>
        <v>24726</v>
      </c>
      <c r="F26" s="15">
        <f t="shared" si="0"/>
        <v>161613</v>
      </c>
    </row>
    <row r="27" spans="1:6" ht="18" customHeight="1" thickTop="1" thickBot="1" x14ac:dyDescent="0.3">
      <c r="A27" s="10" t="s">
        <v>13</v>
      </c>
      <c r="B27" s="16">
        <f>SUM(B18,B26)</f>
        <v>255120</v>
      </c>
      <c r="C27" s="16">
        <f>SUM(C18,C26)</f>
        <v>0</v>
      </c>
      <c r="D27" s="16">
        <f>SUM(D18,D26)</f>
        <v>93507</v>
      </c>
      <c r="E27" s="16">
        <f>SUM(E18,E26)</f>
        <v>24726</v>
      </c>
      <c r="F27" s="16">
        <f t="shared" si="0"/>
        <v>161613</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Converse Area Fire District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Spartanburg</v>
      </c>
      <c r="C1" s="55"/>
      <c r="D1" s="29"/>
    </row>
    <row r="2" spans="1:4" ht="13.5" customHeight="1" x14ac:dyDescent="0.25">
      <c r="A2" s="4" t="s">
        <v>17</v>
      </c>
      <c r="B2" s="55" t="str">
        <f>IF('General Data'!B4:D4&lt;&gt;"",'General Data'!B4:D4,"")</f>
        <v>Converse Area Fire District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161613</v>
      </c>
      <c r="D13" s="46"/>
    </row>
    <row r="14" spans="1:4" ht="13.5" x14ac:dyDescent="0.25">
      <c r="A14" s="66" t="s">
        <v>72</v>
      </c>
      <c r="B14" s="67"/>
      <c r="C14" s="42">
        <f>C12-C13</f>
        <v>-161613</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cscott</dc:creator>
  <cp:lastModifiedBy>Hess, Kelly</cp:lastModifiedBy>
  <cp:lastPrinted>2003-10-08T05:41:45Z</cp:lastPrinted>
  <dcterms:created xsi:type="dcterms:W3CDTF">2003-10-04T05:22:12Z</dcterms:created>
  <dcterms:modified xsi:type="dcterms:W3CDTF">2018-06-14T20:53:47Z</dcterms:modified>
</cp:coreProperties>
</file>