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c r="D17" i="5"/>
  <c r="D18" i="5"/>
  <c r="D20" i="5"/>
  <c r="D21" i="5"/>
  <c r="D22" i="5"/>
  <c r="B3" i="5"/>
  <c r="B2" i="5"/>
  <c r="B1" i="5"/>
  <c r="B49" i="4"/>
  <c r="F49" i="4"/>
  <c r="B41" i="4"/>
  <c r="F41" i="4"/>
  <c r="C49" i="4"/>
  <c r="C50" i="4"/>
  <c r="C41" i="4"/>
  <c r="D49" i="4"/>
  <c r="D41" i="4"/>
  <c r="D50" i="4"/>
  <c r="E49" i="4"/>
  <c r="E41" i="4"/>
  <c r="E50" i="4"/>
  <c r="F48" i="4"/>
  <c r="F47" i="4"/>
  <c r="F46" i="4"/>
  <c r="F45" i="4"/>
  <c r="F44" i="4"/>
  <c r="F43" i="4"/>
  <c r="F40" i="4"/>
  <c r="F39" i="4"/>
  <c r="F38" i="4"/>
  <c r="F37" i="4"/>
  <c r="F36" i="4"/>
  <c r="F35" i="4"/>
  <c r="F34" i="4"/>
  <c r="F33" i="4"/>
  <c r="F32" i="4"/>
  <c r="F31" i="4"/>
  <c r="B26" i="4"/>
  <c r="F26" i="4"/>
  <c r="B18" i="4"/>
  <c r="C18" i="4"/>
  <c r="C27" i="4"/>
  <c r="C26" i="4"/>
  <c r="D18" i="4"/>
  <c r="D27" i="4"/>
  <c r="D26" i="4"/>
  <c r="E18" i="4"/>
  <c r="E26" i="4"/>
  <c r="E27" i="4"/>
  <c r="F25" i="4"/>
  <c r="F24" i="4"/>
  <c r="F23" i="4"/>
  <c r="F22" i="4"/>
  <c r="F21" i="4"/>
  <c r="F20" i="4"/>
  <c r="F17" i="4"/>
  <c r="F16" i="4"/>
  <c r="F15" i="4"/>
  <c r="F14" i="4"/>
  <c r="F13" i="4"/>
  <c r="F12" i="4"/>
  <c r="F11" i="4"/>
  <c r="F10" i="4"/>
  <c r="F9" i="4"/>
  <c r="F8" i="4"/>
  <c r="B41" i="1"/>
  <c r="C41" i="1"/>
  <c r="C50" i="1"/>
  <c r="D41" i="1"/>
  <c r="D50" i="1"/>
  <c r="E41" i="1"/>
  <c r="E50" i="1"/>
  <c r="F40" i="1"/>
  <c r="F39" i="1"/>
  <c r="F38" i="1"/>
  <c r="F37" i="1"/>
  <c r="F36" i="1"/>
  <c r="F35" i="1"/>
  <c r="F34" i="1"/>
  <c r="F33" i="1"/>
  <c r="F32" i="1"/>
  <c r="F31" i="1"/>
  <c r="B49" i="1"/>
  <c r="B50" i="1"/>
  <c r="F50" i="1"/>
  <c r="C49" i="1"/>
  <c r="D49" i="1"/>
  <c r="E49" i="1"/>
  <c r="F48" i="1"/>
  <c r="F47" i="1"/>
  <c r="F46" i="1"/>
  <c r="F45" i="1"/>
  <c r="F44" i="1"/>
  <c r="F43" i="1"/>
  <c r="B2" i="4"/>
  <c r="B3" i="4"/>
  <c r="B2" i="1"/>
  <c r="B3" i="1"/>
  <c r="B1" i="4"/>
  <c r="B1" i="1"/>
  <c r="B18" i="1"/>
  <c r="B27" i="1"/>
  <c r="B26" i="1"/>
  <c r="C18" i="1"/>
  <c r="C27" i="1"/>
  <c r="C26" i="1"/>
  <c r="F26" i="1"/>
  <c r="D18" i="1"/>
  <c r="D26" i="1"/>
  <c r="D27" i="1"/>
  <c r="F25" i="1"/>
  <c r="F24" i="1"/>
  <c r="F23" i="1"/>
  <c r="F22" i="1"/>
  <c r="F21" i="1"/>
  <c r="F20" i="1"/>
  <c r="E18" i="1"/>
  <c r="E27" i="1"/>
  <c r="E26" i="1"/>
  <c r="F18" i="1"/>
  <c r="F9" i="1"/>
  <c r="F10" i="1"/>
  <c r="F11" i="1"/>
  <c r="F12" i="1"/>
  <c r="F13" i="1"/>
  <c r="F14" i="1"/>
  <c r="F15" i="1"/>
  <c r="F16" i="1"/>
  <c r="F17" i="1"/>
  <c r="F8" i="1"/>
  <c r="B27" i="4"/>
  <c r="D16" i="5"/>
  <c r="F27" i="1"/>
  <c r="C13" i="5"/>
  <c r="C14" i="5"/>
  <c r="A17" i="6"/>
  <c r="F27" i="4"/>
  <c r="F49" i="1"/>
  <c r="F41" i="1"/>
  <c r="F18" i="4"/>
  <c r="B50" i="4"/>
  <c r="F50" i="4"/>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<sst xmlns="http://schemas.openxmlformats.org/spreadsheetml/2006/main" count="189" uniqueCount="83">
  <si>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</si>
  <si>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</si>
  <si>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</si>
  <si>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</si>
  <si>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</si>
  <si>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</si>
  <si>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</si>
  <si>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</si>
  <si>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</si>
  <si>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</si>
  <si>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</si>
  <si>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</si>
  <si>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</si>
  <si>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</si>
  <si>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</si>
  <si>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</si>
  <si>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</si>
  <si>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</si>
  <si>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</si>
  <si>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</si>
  <si>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</si>
  <si>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</si>
  <si>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</si>
  <si>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</si>
  <si>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</si>
  <si>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</si>
  <si>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</si>
  <si>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</si>
  <si>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</si>
  <si>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</si>
  <si>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</si>
  <si>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</si>
  <si>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</si>
  <si>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</si>
  <si>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</si>
  <si>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</si>
  <si>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</si>
  <si>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</si>
  <si>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</si>
  <si>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</si>
  <si>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</si>
  <si>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</si>
  <si>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</si>
  <si>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</si>
  <si>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</si>
  <si>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</si>
  <si>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</si>
  <si>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</si>
  <si>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</si>
  <si>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</si>
  <si>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</si>
  <si>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</si>
  <si>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</si>
  <si>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</si>
  <si>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</si>
  <si>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</si>
  <si>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</si>
  <si>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</si>
  <si>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</si>
  <si>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</si>
  <si>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</si>
  <si>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</si>
  <si>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</si>
  <si>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</si>
  <si>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</si>
  <si>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</si>
  <si>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</si>
  <si>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</si>
  <si>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</si>
  <si>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</si>
  <si>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</si>
  <si>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</si>
  <si>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</si>
  <si>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</si>
  <si>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</si>
  <si>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</si>
  <si>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</si>
  <si>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</si>
  <si>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</si>
  <si>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</si>
  <si>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NEW PROSPECT FIRE DISTRICT</t>
  </si>
  <si>
    <t>CHRIS O. SKINNER, CPA</t>
  </si>
  <si>
    <t>CHRIS.SKINNER@CHRISSKINNERCPA.COM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</si>
</sst>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65037814-CBDD-4F48-B69B-B576877D150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B6E54D4-E0B0-4E1F-9AB9-43CFFF0E566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FA846694-85B8-486D-A371-D576DE746F6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C6E7860B-A705-4A42-B7C1-17141743BBE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71FE407D-7EAB-43AA-A234-206E3F4141C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HRIS.SKINNER@CHRISSKINNERCPA.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F9" sqref="F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v>8644728537</v>
      </c>
      <c r="C9" s="52"/>
      <c r="D9" s="52">
        <v>8644725952</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4" zoomScale="102" zoomScaleNormal="100" workbookViewId="0">
      <selection activeCell="B20" sqref="B2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NEW PROSPECT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24094</v>
      </c>
      <c r="C21" s="26"/>
      <c r="D21" s="26">
        <v>11855</v>
      </c>
      <c r="E21" s="26">
        <v>12239</v>
      </c>
      <c r="F21" s="14">
        <f t="shared" si="0"/>
        <v>12239</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24094</v>
      </c>
      <c r="C26" s="15">
        <f>SUM(C20:C25)</f>
        <v>0</v>
      </c>
      <c r="D26" s="15">
        <f>SUM(D20:D25)</f>
        <v>11855</v>
      </c>
      <c r="E26" s="15">
        <f>SUM(E20:E25)</f>
        <v>12239</v>
      </c>
      <c r="F26" s="15">
        <f t="shared" si="0"/>
        <v>12239</v>
      </c>
    </row>
    <row r="27" spans="1:6" ht="18" customHeight="1" thickTop="1" thickBot="1" x14ac:dyDescent="0.3">
      <c r="A27" s="10" t="s">
        <v>13</v>
      </c>
      <c r="B27" s="16">
        <f>SUM(B18,B26)</f>
        <v>24094</v>
      </c>
      <c r="C27" s="16">
        <f>SUM(C18,C26)</f>
        <v>0</v>
      </c>
      <c r="D27" s="16">
        <f>SUM(D18,D26)</f>
        <v>11855</v>
      </c>
      <c r="E27" s="16">
        <f>SUM(E18,E26)</f>
        <v>12239</v>
      </c>
      <c r="F27" s="16">
        <f t="shared" si="0"/>
        <v>12239</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NEW PROSPECT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NEW PROSPECT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12239</v>
      </c>
      <c r="D13" s="46"/>
    </row>
    <row r="14" spans="1:4" ht="13.5" x14ac:dyDescent="0.25">
      <c r="A14" s="66" t="s">
        <v>72</v>
      </c>
      <c r="B14" s="67"/>
      <c r="C14" s="42">
        <f>C12-C13</f>
        <v>-12239</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Skinner</dc:creator>
  <cp:lastModifiedBy>Hess, Kelly</cp:lastModifiedBy>
  <cp:lastPrinted>2018-03-07T15:09:53Z</cp:lastPrinted>
  <dcterms:created xsi:type="dcterms:W3CDTF">2003-10-04T05:22:12Z</dcterms:created>
  <dcterms:modified xsi:type="dcterms:W3CDTF">2018-06-18T15:18:59Z</dcterms:modified>
</cp:coreProperties>
</file>