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20" i="5"/>
  <c r="B3" i="5"/>
  <c r="B2" i="5"/>
  <c r="B1" i="5"/>
  <c r="B49" i="4"/>
  <c r="F49" i="4" s="1"/>
  <c r="B41" i="4"/>
  <c r="C49" i="4"/>
  <c r="C41" i="4"/>
  <c r="C50" i="4"/>
  <c r="D49" i="4"/>
  <c r="D41" i="4"/>
  <c r="F41" i="4" s="1"/>
  <c r="E49" i="4"/>
  <c r="E41" i="4"/>
  <c r="E50" i="4" s="1"/>
  <c r="F48" i="4"/>
  <c r="F47" i="4"/>
  <c r="F46" i="4"/>
  <c r="F45" i="4"/>
  <c r="F44" i="4"/>
  <c r="F43" i="4"/>
  <c r="F40" i="4"/>
  <c r="F39" i="4"/>
  <c r="F38" i="4"/>
  <c r="F37" i="4"/>
  <c r="F36" i="4"/>
  <c r="F35" i="4"/>
  <c r="F34" i="4"/>
  <c r="F33" i="4"/>
  <c r="F32" i="4"/>
  <c r="F31" i="4"/>
  <c r="B26" i="4"/>
  <c r="F26" i="4" s="1"/>
  <c r="B18" i="4"/>
  <c r="F18" i="4" s="1"/>
  <c r="C18" i="4"/>
  <c r="C27" i="4" s="1"/>
  <c r="C26" i="4"/>
  <c r="D18" i="4"/>
  <c r="D27" i="4" s="1"/>
  <c r="D26" i="4"/>
  <c r="E18" i="4"/>
  <c r="E27" i="4"/>
  <c r="E26" i="4"/>
  <c r="F25" i="4"/>
  <c r="F24" i="4"/>
  <c r="F23" i="4"/>
  <c r="F22" i="4"/>
  <c r="F21" i="4"/>
  <c r="F20" i="4"/>
  <c r="F17" i="4"/>
  <c r="F16" i="4"/>
  <c r="F15" i="4"/>
  <c r="F14" i="4"/>
  <c r="F13" i="4"/>
  <c r="F12" i="4"/>
  <c r="F11" i="4"/>
  <c r="F10" i="4"/>
  <c r="F9" i="4"/>
  <c r="F8" i="4"/>
  <c r="B41" i="1"/>
  <c r="F41" i="1"/>
  <c r="C41" i="1"/>
  <c r="D41" i="1"/>
  <c r="E41" i="1"/>
  <c r="F40" i="1"/>
  <c r="F39" i="1"/>
  <c r="F38" i="1"/>
  <c r="F37" i="1"/>
  <c r="F36" i="1"/>
  <c r="F35" i="1"/>
  <c r="F34" i="1"/>
  <c r="F33" i="1"/>
  <c r="F32" i="1"/>
  <c r="F31" i="1"/>
  <c r="B49" i="1"/>
  <c r="B50" i="1"/>
  <c r="C49" i="1"/>
  <c r="F49" i="1" s="1"/>
  <c r="D49" i="1"/>
  <c r="D50" i="1"/>
  <c r="E49" i="1"/>
  <c r="E50" i="1" s="1"/>
  <c r="F48" i="1"/>
  <c r="F47" i="1"/>
  <c r="F46" i="1"/>
  <c r="F45" i="1"/>
  <c r="F44" i="1"/>
  <c r="F43" i="1"/>
  <c r="B2" i="4"/>
  <c r="B3" i="4"/>
  <c r="B2" i="1"/>
  <c r="B3" i="1"/>
  <c r="B1" i="4"/>
  <c r="B1" i="1"/>
  <c r="B18" i="1"/>
  <c r="F18" i="1" s="1"/>
  <c r="B26" i="1"/>
  <c r="C18" i="1"/>
  <c r="C27" i="1" s="1"/>
  <c r="C26" i="1"/>
  <c r="D18" i="1"/>
  <c r="D26" i="1"/>
  <c r="D27" i="1" s="1"/>
  <c r="F25" i="1"/>
  <c r="F24" i="1"/>
  <c r="F23" i="1"/>
  <c r="F22" i="1"/>
  <c r="F21" i="1"/>
  <c r="F20" i="1"/>
  <c r="E18" i="1"/>
  <c r="E27" i="1"/>
  <c r="E26" i="1"/>
  <c r="F9" i="1"/>
  <c r="F10" i="1"/>
  <c r="F11" i="1"/>
  <c r="F12" i="1"/>
  <c r="F13" i="1"/>
  <c r="F14" i="1"/>
  <c r="F15" i="1"/>
  <c r="F16" i="1"/>
  <c r="F17" i="1"/>
  <c r="F8" i="1"/>
  <c r="D16" i="5"/>
  <c r="D21" i="5"/>
  <c r="D17" i="5"/>
  <c r="D22" i="5"/>
  <c r="D18" i="5"/>
  <c r="B50" i="4"/>
  <c r="F26" i="1" l="1"/>
  <c r="B27" i="4"/>
  <c r="F27" i="4" s="1"/>
  <c r="D50" i="4"/>
  <c r="F50" i="4" s="1"/>
  <c r="B27" i="1"/>
  <c r="F27" i="1" s="1"/>
  <c r="C50" i="1"/>
  <c r="F50" i="1" s="1"/>
  <c r="C13" i="5" l="1"/>
  <c r="C14" i="5" s="1"/>
  <c r="A17" i="6" s="1"/>
</calcChain>
</file>

<file path=xl/sharedStrings.xml><?xml version="1.0" encoding="utf-8"?>
<sst xmlns="http://schemas.openxmlformats.org/spreadsheetml/2006/main" count="196" uniqueCount="90">
  <si>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</si>
  <si>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</si>
  <si>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</si>
  <si>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</si>
  <si>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</si>
  <si>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</si>
  <si>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</si>
  <si>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</si>
  <si>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</si>
  <si>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</si>
  <si>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</si>
  <si>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</si>
  <si>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</si>
  <si>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</si>
  <si>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</si>
  <si>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</si>
  <si>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</si>
  <si>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</si>
  <si>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</si>
  <si>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</si>
  <si>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</si>
  <si>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</si>
  <si>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</si>
  <si>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</si>
  <si>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</si>
  <si>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</si>
  <si>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</si>
  <si>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</si>
  <si>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</si>
  <si>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</si>
  <si>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</si>
  <si>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</si>
  <si>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</si>
  <si>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</si>
  <si>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</si>
  <si>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</si>
  <si>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</si>
  <si>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</si>
  <si>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</si>
  <si>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</si>
  <si>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</si>
  <si>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</si>
  <si>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</si>
  <si>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</si>
  <si>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</si>
  <si>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</si>
  <si>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</si>
  <si>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</si>
  <si>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</si>
  <si>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</si>
  <si>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</si>
  <si>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</si>
  <si>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</si>
  <si>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</si>
  <si>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</si>
  <si>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</si>
  <si>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</si>
  <si>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</si>
  <si>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</si>
  <si>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</si>
  <si>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</si>
  <si>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</si>
  <si>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</si>
  <si>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</si>
  <si>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</si>
  <si>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</si>
  <si>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</si>
  <si>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</si>
  <si>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</si>
  <si>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</si>
  <si>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</si>
  <si>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</si>
  <si>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</si>
  <si>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</si>
  <si>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</si>
  <si>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</si>
  <si>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</si>
  <si>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</si>
  <si>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</si>
  <si>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State of South Carolina</t>
  </si>
  <si>
    <t>Palmetto Health</t>
  </si>
  <si>
    <t>Blue Cross Blue Shield of SC</t>
  </si>
  <si>
    <t>University of South Carolina</t>
  </si>
  <si>
    <t>Richland School District One</t>
  </si>
  <si>
    <t>Darlington</t>
  </si>
  <si>
    <t>Town of Society Hill</t>
  </si>
  <si>
    <t>Burch, Oxner, Seale Co., CPA's</t>
  </si>
  <si>
    <t>jguffey@boscpa.com</t>
  </si>
  <si>
    <t>843-669-3142</t>
  </si>
  <si>
    <t>843-662-9255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</si>
</sst>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42" name="Picture 1" descr="scstateseal">
          <a:extLst>
            <a:ext uri="{FF2B5EF4-FFF2-40B4-BE49-F238E27FC236}">
              <a16:creationId xmlns:a16="http://schemas.microsoft.com/office/drawing/2014/main" id="{7783B03A-1108-4625-B6B5-0389A0F76EF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3BB1EB2C-DE58-4AC1-A22F-4405DC6184F4}"/>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50" name="Picture 1" descr="scstateseal">
          <a:extLst>
            <a:ext uri="{FF2B5EF4-FFF2-40B4-BE49-F238E27FC236}">
              <a16:creationId xmlns:a16="http://schemas.microsoft.com/office/drawing/2014/main" id="{057834B0-645E-45DA-835B-9E2D2F1D517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72" name="Picture 1" descr="scstateseal">
          <a:extLst>
            <a:ext uri="{FF2B5EF4-FFF2-40B4-BE49-F238E27FC236}">
              <a16:creationId xmlns:a16="http://schemas.microsoft.com/office/drawing/2014/main" id="{AB84015B-A79E-48CA-B95C-BDFCE086BB4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96" name="Picture 1" descr="scstateseal">
          <a:extLst>
            <a:ext uri="{FF2B5EF4-FFF2-40B4-BE49-F238E27FC236}">
              <a16:creationId xmlns:a16="http://schemas.microsoft.com/office/drawing/2014/main" id="{46D6A6AF-8B25-4D4C-9628-B7EFE21FE7E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jguffey@boscpa.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3" sqref="B3:E3"/>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84</v>
      </c>
      <c r="C3" s="49"/>
      <c r="D3" s="49"/>
      <c r="E3" s="49"/>
      <c r="F3" s="20"/>
    </row>
    <row r="4" spans="1:6" ht="13.5" customHeight="1" x14ac:dyDescent="0.25">
      <c r="A4" s="21" t="s">
        <v>17</v>
      </c>
      <c r="B4" s="49" t="s">
        <v>85</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86</v>
      </c>
      <c r="C7" s="49"/>
      <c r="D7" s="49"/>
      <c r="E7" s="49"/>
      <c r="F7" s="31" t="s">
        <v>43</v>
      </c>
    </row>
    <row r="8" spans="1:6" ht="13.5" x14ac:dyDescent="0.25">
      <c r="A8" s="24" t="s">
        <v>27</v>
      </c>
      <c r="B8" s="53" t="s">
        <v>87</v>
      </c>
      <c r="C8" s="53"/>
      <c r="D8" s="53"/>
      <c r="E8" s="53"/>
      <c r="F8" s="31" t="s">
        <v>44</v>
      </c>
    </row>
    <row r="9" spans="1:6" ht="13.5" x14ac:dyDescent="0.25">
      <c r="A9" s="24" t="s">
        <v>28</v>
      </c>
      <c r="B9" s="52" t="s">
        <v>88</v>
      </c>
      <c r="C9" s="52"/>
      <c r="D9" s="52" t="s">
        <v>89</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22" sqref="E2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Darlington</v>
      </c>
      <c r="C1" s="55"/>
      <c r="D1" s="55"/>
      <c r="E1" s="3"/>
      <c r="F1" s="3"/>
    </row>
    <row r="2" spans="1:6" ht="13.5" customHeight="1" x14ac:dyDescent="0.25">
      <c r="A2" s="4" t="s">
        <v>17</v>
      </c>
      <c r="B2" s="55" t="str">
        <f>IF('General Data'!B4:D4&lt;&gt;"",'General Data'!B4:D4,"")</f>
        <v>Town of Society Hill</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4498</v>
      </c>
      <c r="C22" s="26"/>
      <c r="D22" s="26">
        <v>4498</v>
      </c>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v>0</v>
      </c>
      <c r="D25" s="26"/>
      <c r="E25" s="26">
        <v>0</v>
      </c>
      <c r="F25" s="14">
        <f t="shared" si="0"/>
        <v>0</v>
      </c>
    </row>
    <row r="26" spans="1:6" ht="18" customHeight="1" thickBot="1" x14ac:dyDescent="0.3">
      <c r="A26" s="9" t="s">
        <v>9</v>
      </c>
      <c r="B26" s="15">
        <f>SUM(B20:B25)</f>
        <v>4498</v>
      </c>
      <c r="C26" s="15">
        <f>SUM(C20:C25)</f>
        <v>0</v>
      </c>
      <c r="D26" s="15">
        <f>SUM(D20:D25)</f>
        <v>4498</v>
      </c>
      <c r="E26" s="15">
        <f>SUM(E20:E25)</f>
        <v>0</v>
      </c>
      <c r="F26" s="15">
        <f t="shared" si="0"/>
        <v>0</v>
      </c>
    </row>
    <row r="27" spans="1:6" ht="18" customHeight="1" thickTop="1" thickBot="1" x14ac:dyDescent="0.3">
      <c r="A27" s="10" t="s">
        <v>13</v>
      </c>
      <c r="B27" s="16">
        <f>SUM(B18,B26)</f>
        <v>4498</v>
      </c>
      <c r="C27" s="16">
        <f>SUM(C18,C26)</f>
        <v>0</v>
      </c>
      <c r="D27" s="16">
        <f>SUM(D18,D26)</f>
        <v>4498</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40" sqref="B40"/>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Darlington</v>
      </c>
      <c r="C1" s="55"/>
      <c r="D1" s="55"/>
      <c r="E1" s="3"/>
      <c r="F1" s="3"/>
    </row>
    <row r="2" spans="1:6" ht="13.5" customHeight="1" x14ac:dyDescent="0.25">
      <c r="A2" s="4" t="s">
        <v>17</v>
      </c>
      <c r="B2" s="55" t="str">
        <f>IF('General Data'!B4:D4&lt;&gt;"",'General Data'!B4:D4,"")</f>
        <v>Town of Society Hill</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D29" sqref="D2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Darlington</v>
      </c>
      <c r="C1" s="55"/>
      <c r="D1" s="29"/>
    </row>
    <row r="2" spans="1:4" ht="13.5" customHeight="1" x14ac:dyDescent="0.25">
      <c r="A2" s="4" t="s">
        <v>17</v>
      </c>
      <c r="B2" s="55" t="str">
        <f>IF('General Data'!B4:D4&lt;&gt;"",'General Data'!B4:D4,"")</f>
        <v>Town of Society Hill</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v>95</v>
      </c>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t="s">
        <v>79</v>
      </c>
      <c r="B25" s="49"/>
      <c r="C25" s="49"/>
      <c r="D25" s="27"/>
    </row>
    <row r="26" spans="1:4" ht="13.5" x14ac:dyDescent="0.25">
      <c r="A26" s="65" t="s">
        <v>80</v>
      </c>
      <c r="B26" s="49"/>
      <c r="C26" s="49"/>
      <c r="D26" s="27"/>
    </row>
    <row r="27" spans="1:4" ht="13.5" x14ac:dyDescent="0.25">
      <c r="A27" s="65" t="s">
        <v>81</v>
      </c>
      <c r="B27" s="49"/>
      <c r="C27" s="49"/>
      <c r="D27" s="27"/>
    </row>
    <row r="28" spans="1:4" ht="13.5" x14ac:dyDescent="0.25">
      <c r="A28" s="65" t="s">
        <v>82</v>
      </c>
      <c r="B28" s="49"/>
      <c r="C28" s="49"/>
      <c r="D28" s="27"/>
    </row>
    <row r="29" spans="1:4" ht="13.5" x14ac:dyDescent="0.25">
      <c r="A29" s="65" t="s">
        <v>83</v>
      </c>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2018-06-14T20:50:22Z</dcterms:modified>
</cp:coreProperties>
</file>